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30.5.33\Data Repository\Administrative Records Data\Trade\Trade Tables\"/>
    </mc:Choice>
  </mc:AlternateContent>
  <bookViews>
    <workbookView xWindow="0" yWindow="0" windowWidth="19130" windowHeight="4360" firstSheet="1" activeTab="1"/>
  </bookViews>
  <sheets>
    <sheet name="Table A" sheetId="21" r:id="rId1"/>
    <sheet name="Table 1.0" sheetId="1" r:id="rId2"/>
    <sheet name="Table 2.1" sheetId="4" r:id="rId3"/>
    <sheet name="Table 2.2" sheetId="8" r:id="rId4"/>
    <sheet name="Table 2.3" sheetId="3" r:id="rId5"/>
    <sheet name="Table 3.1" sheetId="6" r:id="rId6"/>
    <sheet name="Table 3.2" sheetId="10" r:id="rId7"/>
    <sheet name="Table 4.1" sheetId="12" r:id="rId8"/>
    <sheet name="Table 4.2" sheetId="13" r:id="rId9"/>
    <sheet name="Table B Mode of Transport" sheetId="14" r:id="rId10"/>
    <sheet name="Chart B Mode of Transport " sheetId="15" r:id="rId11"/>
    <sheet name="Transit" sheetId="16" r:id="rId12"/>
    <sheet name="Table C1" sheetId="19" r:id="rId13"/>
    <sheet name="Table C2" sheetId="17" r:id="rId14"/>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4" l="1"/>
  <c r="G7" i="14" s="1"/>
  <c r="G6" i="14" l="1"/>
  <c r="G8" i="14"/>
  <c r="G5" i="12"/>
  <c r="J22" i="1"/>
  <c r="C23" i="1"/>
  <c r="C24" i="1"/>
  <c r="W102" i="17"/>
  <c r="W101" i="17"/>
  <c r="W100" i="17"/>
  <c r="W99" i="17"/>
  <c r="W98" i="17"/>
  <c r="W97" i="17"/>
  <c r="W96" i="17"/>
  <c r="W95" i="17"/>
  <c r="W94" i="17"/>
  <c r="W93" i="17"/>
  <c r="W92" i="17"/>
  <c r="W91" i="17"/>
  <c r="W90" i="17"/>
  <c r="W89" i="17"/>
  <c r="W88" i="17"/>
  <c r="W87" i="17"/>
  <c r="W86" i="17"/>
  <c r="W85" i="17"/>
  <c r="W84" i="17"/>
  <c r="W83" i="17"/>
  <c r="W82" i="17"/>
  <c r="W81" i="17"/>
  <c r="W80" i="17"/>
  <c r="W79" i="17"/>
  <c r="W78" i="17"/>
  <c r="W77" i="17"/>
  <c r="W76" i="17"/>
  <c r="W75" i="17"/>
  <c r="W74" i="17"/>
  <c r="W73" i="17"/>
  <c r="W72" i="17"/>
  <c r="W71" i="17"/>
  <c r="W70" i="17"/>
  <c r="W69" i="17"/>
  <c r="W68" i="17"/>
  <c r="W67" i="17"/>
  <c r="W66" i="17"/>
  <c r="W65" i="17"/>
  <c r="W64" i="17"/>
  <c r="W63" i="17"/>
  <c r="W62" i="17"/>
  <c r="W61" i="17"/>
  <c r="W60" i="17"/>
  <c r="W59" i="17"/>
  <c r="W58" i="17"/>
  <c r="W57" i="17"/>
  <c r="W56" i="17"/>
  <c r="W55" i="17"/>
  <c r="W54" i="17"/>
  <c r="W53" i="17"/>
  <c r="W52" i="17"/>
  <c r="W51" i="17"/>
  <c r="W50" i="17"/>
  <c r="W49" i="17"/>
  <c r="W48" i="17"/>
  <c r="W47" i="17"/>
  <c r="W46" i="17"/>
  <c r="W45" i="17"/>
  <c r="W44" i="17"/>
  <c r="W43" i="17"/>
  <c r="W42" i="17"/>
  <c r="W41" i="17"/>
  <c r="W40" i="17"/>
  <c r="W39" i="17"/>
  <c r="W38" i="17"/>
  <c r="W37" i="17"/>
  <c r="W36" i="17"/>
  <c r="W35" i="17"/>
  <c r="W34" i="17"/>
  <c r="W33" i="17"/>
  <c r="W32" i="17"/>
  <c r="W31" i="17"/>
  <c r="W30" i="17"/>
  <c r="W29" i="17"/>
  <c r="W28" i="17"/>
  <c r="W27" i="17"/>
  <c r="W26" i="17"/>
  <c r="AC25" i="17"/>
  <c r="AB25" i="17"/>
  <c r="W25" i="17"/>
  <c r="W24" i="17"/>
  <c r="W23" i="17"/>
  <c r="W22" i="17"/>
  <c r="W21" i="17"/>
  <c r="W20" i="17"/>
  <c r="W19" i="17"/>
  <c r="W18" i="17"/>
  <c r="W17" i="17"/>
  <c r="W16" i="17"/>
  <c r="W15" i="17"/>
  <c r="W14" i="17"/>
  <c r="W13" i="17"/>
  <c r="W12" i="17"/>
  <c r="W11" i="17"/>
  <c r="W10" i="17"/>
  <c r="W9" i="17"/>
  <c r="W8" i="17"/>
  <c r="X21" i="19"/>
  <c r="X20" i="19"/>
  <c r="X19" i="19"/>
  <c r="X18" i="19"/>
  <c r="X17" i="19"/>
  <c r="X16" i="19"/>
  <c r="AD15" i="19"/>
  <c r="AC15" i="19"/>
  <c r="X15" i="19"/>
  <c r="X14" i="19"/>
  <c r="X13" i="19"/>
  <c r="X12" i="19"/>
  <c r="X11" i="19"/>
  <c r="X10" i="19"/>
  <c r="X9" i="19"/>
  <c r="X8" i="19"/>
  <c r="M123" i="16"/>
  <c r="M122" i="16"/>
  <c r="M121" i="16"/>
  <c r="M120" i="16"/>
  <c r="M119" i="16"/>
  <c r="M118" i="16"/>
  <c r="M117" i="16"/>
  <c r="M116" i="16"/>
  <c r="M115" i="16"/>
  <c r="M114" i="16"/>
  <c r="M113" i="16"/>
  <c r="M112" i="16"/>
  <c r="M111" i="16"/>
  <c r="M110" i="16"/>
  <c r="W102" i="16"/>
  <c r="W101" i="16"/>
  <c r="W100" i="16"/>
  <c r="W99" i="16"/>
  <c r="W98" i="16"/>
  <c r="W97" i="16"/>
  <c r="W96" i="16"/>
  <c r="W95" i="16"/>
  <c r="W94" i="16"/>
  <c r="W93" i="16"/>
  <c r="W92" i="16"/>
  <c r="W91" i="16"/>
  <c r="W90" i="16"/>
  <c r="W89" i="16"/>
  <c r="W88" i="16"/>
  <c r="W87" i="16"/>
  <c r="W86" i="16"/>
  <c r="W85" i="16"/>
  <c r="W84" i="16"/>
  <c r="W83" i="16"/>
  <c r="W82" i="16"/>
  <c r="W81" i="16"/>
  <c r="W80" i="16"/>
  <c r="W79" i="16"/>
  <c r="W78" i="16"/>
  <c r="W77" i="16"/>
  <c r="W76" i="16"/>
  <c r="W75" i="16"/>
  <c r="W74" i="16"/>
  <c r="W73" i="16"/>
  <c r="W72" i="16"/>
  <c r="W71" i="16"/>
  <c r="W70" i="16"/>
  <c r="W69" i="16"/>
  <c r="W68" i="16"/>
  <c r="W67" i="16"/>
  <c r="W66" i="16"/>
  <c r="W65" i="16"/>
  <c r="W64" i="16"/>
  <c r="W63" i="16"/>
  <c r="W62" i="16"/>
  <c r="W61" i="16"/>
  <c r="W60" i="16"/>
  <c r="W59" i="16"/>
  <c r="W58" i="16"/>
  <c r="W57" i="16"/>
  <c r="W56" i="16"/>
  <c r="W55" i="16"/>
  <c r="W54" i="16"/>
  <c r="W53" i="16"/>
  <c r="W52" i="16"/>
  <c r="W51" i="16"/>
  <c r="W50" i="16"/>
  <c r="W49" i="16"/>
  <c r="W48" i="16"/>
  <c r="W47" i="16"/>
  <c r="W46" i="16"/>
  <c r="W45" i="16"/>
  <c r="W44" i="16"/>
  <c r="W43" i="16"/>
  <c r="W42" i="16"/>
  <c r="W41" i="16"/>
  <c r="W40" i="16"/>
  <c r="W39" i="16"/>
  <c r="W38" i="16"/>
  <c r="W37" i="16"/>
  <c r="W36" i="16"/>
  <c r="W35" i="16"/>
  <c r="W34" i="16"/>
  <c r="W33" i="16"/>
  <c r="W32" i="16"/>
  <c r="W31" i="16"/>
  <c r="W30" i="16"/>
  <c r="W29" i="16"/>
  <c r="W28" i="16"/>
  <c r="W27" i="16"/>
  <c r="W26" i="16"/>
  <c r="AC25" i="16"/>
  <c r="AB25" i="16"/>
  <c r="W25" i="16"/>
  <c r="W24" i="16"/>
  <c r="W23" i="16"/>
  <c r="W22" i="16"/>
  <c r="W21" i="16"/>
  <c r="W20" i="16"/>
  <c r="W19" i="16"/>
  <c r="W18" i="16"/>
  <c r="W17" i="16"/>
  <c r="W16" i="16"/>
  <c r="W15" i="16"/>
  <c r="W14" i="16"/>
  <c r="W13" i="16"/>
  <c r="W12" i="16"/>
  <c r="W11" i="16"/>
  <c r="W10" i="16"/>
  <c r="W9" i="16"/>
  <c r="W8" i="16"/>
  <c r="I9" i="14"/>
  <c r="I8" i="14"/>
  <c r="I7" i="14"/>
  <c r="J59" i="13"/>
  <c r="J58" i="13"/>
  <c r="H57" i="13"/>
  <c r="I50" i="13" s="1"/>
  <c r="H55" i="13"/>
  <c r="I55" i="13" s="1"/>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I22" i="13"/>
  <c r="J21" i="13"/>
  <c r="J20" i="13"/>
  <c r="J19" i="13"/>
  <c r="J18" i="13"/>
  <c r="J17" i="13"/>
  <c r="J16" i="13"/>
  <c r="J15" i="13"/>
  <c r="J14" i="13"/>
  <c r="J13" i="13"/>
  <c r="J12" i="13"/>
  <c r="J11" i="13"/>
  <c r="J10" i="13"/>
  <c r="J9" i="13"/>
  <c r="J8" i="13"/>
  <c r="J7" i="13"/>
  <c r="J6" i="13"/>
  <c r="J5" i="13"/>
  <c r="G59" i="12"/>
  <c r="G58" i="12"/>
  <c r="G57" i="12"/>
  <c r="E57" i="12"/>
  <c r="F57" i="12" s="1"/>
  <c r="E55" i="12"/>
  <c r="E56" i="12" s="1"/>
  <c r="G54" i="12"/>
  <c r="F54" i="12"/>
  <c r="G53" i="12"/>
  <c r="F53" i="12"/>
  <c r="G52" i="12"/>
  <c r="F52" i="12"/>
  <c r="G51" i="12"/>
  <c r="F51" i="12"/>
  <c r="G50" i="12"/>
  <c r="F50" i="12"/>
  <c r="G49" i="12"/>
  <c r="F49" i="12"/>
  <c r="G48" i="12"/>
  <c r="F48" i="12"/>
  <c r="G47" i="12"/>
  <c r="F47" i="12"/>
  <c r="G46" i="12"/>
  <c r="F46" i="12"/>
  <c r="G45" i="12"/>
  <c r="F45" i="12"/>
  <c r="G44" i="12"/>
  <c r="F44" i="12"/>
  <c r="G43" i="12"/>
  <c r="F43" i="12"/>
  <c r="G42" i="12"/>
  <c r="F42" i="12"/>
  <c r="G41" i="12"/>
  <c r="F41" i="12"/>
  <c r="G40" i="12"/>
  <c r="F40" i="12"/>
  <c r="G39" i="12"/>
  <c r="F39" i="12"/>
  <c r="G38" i="12"/>
  <c r="F38" i="12"/>
  <c r="G37" i="12"/>
  <c r="F37" i="12"/>
  <c r="G36" i="12"/>
  <c r="F36" i="12"/>
  <c r="G35" i="12"/>
  <c r="F35" i="12"/>
  <c r="G34" i="12"/>
  <c r="F34" i="12"/>
  <c r="G33" i="12"/>
  <c r="F33" i="12"/>
  <c r="G32" i="12"/>
  <c r="F32" i="12"/>
  <c r="G31" i="12"/>
  <c r="F31" i="12"/>
  <c r="G30" i="12"/>
  <c r="F30" i="12"/>
  <c r="G29" i="12"/>
  <c r="F29" i="12"/>
  <c r="G28" i="12"/>
  <c r="F28" i="12"/>
  <c r="G27" i="12"/>
  <c r="F27" i="12"/>
  <c r="G26" i="12"/>
  <c r="F26" i="12"/>
  <c r="G25" i="12"/>
  <c r="F25" i="12"/>
  <c r="G24" i="12"/>
  <c r="F24" i="12"/>
  <c r="G23" i="12"/>
  <c r="F23" i="12"/>
  <c r="G22" i="12"/>
  <c r="F22" i="12"/>
  <c r="G21" i="12"/>
  <c r="F21" i="12"/>
  <c r="G20" i="12"/>
  <c r="F20" i="12"/>
  <c r="G19" i="12"/>
  <c r="F19" i="12"/>
  <c r="G18" i="12"/>
  <c r="F18" i="12"/>
  <c r="G17" i="12"/>
  <c r="F17" i="12"/>
  <c r="G16" i="12"/>
  <c r="F16" i="12"/>
  <c r="G15" i="12"/>
  <c r="F15" i="12"/>
  <c r="G14" i="12"/>
  <c r="F14" i="12"/>
  <c r="G13" i="12"/>
  <c r="F13" i="12"/>
  <c r="G12" i="12"/>
  <c r="F12" i="12"/>
  <c r="G11" i="12"/>
  <c r="F11" i="12"/>
  <c r="G10" i="12"/>
  <c r="F10" i="12"/>
  <c r="G9" i="12"/>
  <c r="F9" i="12"/>
  <c r="G8" i="12"/>
  <c r="F8" i="12"/>
  <c r="G7" i="12"/>
  <c r="F7" i="12"/>
  <c r="G6" i="12"/>
  <c r="F6" i="12"/>
  <c r="N80" i="10"/>
  <c r="N79" i="10"/>
  <c r="N78" i="10"/>
  <c r="N77" i="10"/>
  <c r="N76" i="10"/>
  <c r="N75" i="10"/>
  <c r="N74" i="10"/>
  <c r="N73" i="10"/>
  <c r="N72" i="10"/>
  <c r="N71" i="10"/>
  <c r="N70" i="10"/>
  <c r="N69" i="10"/>
  <c r="N68" i="10"/>
  <c r="N67" i="10"/>
  <c r="N66" i="10"/>
  <c r="N65" i="10"/>
  <c r="N64" i="10"/>
  <c r="N63" i="10"/>
  <c r="N62" i="10"/>
  <c r="N61" i="10"/>
  <c r="N60" i="10"/>
  <c r="N59" i="10"/>
  <c r="N58" i="10"/>
  <c r="N57" i="10"/>
  <c r="N56" i="10"/>
  <c r="N55" i="10"/>
  <c r="N54" i="10"/>
  <c r="N53" i="10"/>
  <c r="N52" i="10"/>
  <c r="N51" i="10"/>
  <c r="N50" i="10"/>
  <c r="N49" i="10"/>
  <c r="N48" i="10"/>
  <c r="N47" i="10"/>
  <c r="N46" i="10"/>
  <c r="N45" i="10"/>
  <c r="N44" i="10"/>
  <c r="N43" i="10"/>
  <c r="N42" i="10"/>
  <c r="N41" i="10"/>
  <c r="N40" i="10"/>
  <c r="N39" i="10"/>
  <c r="N38" i="10"/>
  <c r="N37" i="10"/>
  <c r="AS36" i="10"/>
  <c r="AR36" i="10"/>
  <c r="AQ36" i="10"/>
  <c r="AP36" i="10"/>
  <c r="AO36" i="10"/>
  <c r="AN36" i="10"/>
  <c r="AM36" i="10"/>
  <c r="AL36" i="10"/>
  <c r="AK36" i="10"/>
  <c r="AJ36" i="10"/>
  <c r="AI36" i="10"/>
  <c r="AH36" i="10"/>
  <c r="N36" i="10"/>
  <c r="AS35" i="10"/>
  <c r="AR35" i="10"/>
  <c r="AQ35" i="10"/>
  <c r="AP35" i="10"/>
  <c r="AO35" i="10"/>
  <c r="AN35" i="10"/>
  <c r="AM35" i="10"/>
  <c r="AL35" i="10"/>
  <c r="AK35" i="10"/>
  <c r="AJ35" i="10"/>
  <c r="AI35" i="10"/>
  <c r="AH35" i="10"/>
  <c r="N35" i="10"/>
  <c r="AS34" i="10"/>
  <c r="AR34" i="10"/>
  <c r="AQ34" i="10"/>
  <c r="AP34" i="10"/>
  <c r="AO34" i="10"/>
  <c r="AN34" i="10"/>
  <c r="AM34" i="10"/>
  <c r="AL34" i="10"/>
  <c r="AK34" i="10"/>
  <c r="AJ34" i="10"/>
  <c r="AI34" i="10"/>
  <c r="AH34" i="10"/>
  <c r="N34" i="10"/>
  <c r="AS33" i="10"/>
  <c r="AR33" i="10"/>
  <c r="AQ33" i="10"/>
  <c r="AP33" i="10"/>
  <c r="AO33" i="10"/>
  <c r="AN33" i="10"/>
  <c r="AM33" i="10"/>
  <c r="AL33" i="10"/>
  <c r="AK33" i="10"/>
  <c r="AJ33" i="10"/>
  <c r="AI33" i="10"/>
  <c r="AH33" i="10"/>
  <c r="N33" i="10"/>
  <c r="AS32" i="10"/>
  <c r="AR32" i="10"/>
  <c r="AQ32" i="10"/>
  <c r="AP32" i="10"/>
  <c r="AO32" i="10"/>
  <c r="AN32" i="10"/>
  <c r="AM32" i="10"/>
  <c r="AL32" i="10"/>
  <c r="AK32" i="10"/>
  <c r="AJ32" i="10"/>
  <c r="AI32" i="10"/>
  <c r="AH32" i="10"/>
  <c r="N32" i="10"/>
  <c r="AS31" i="10"/>
  <c r="AR31" i="10"/>
  <c r="AQ31" i="10"/>
  <c r="AP31" i="10"/>
  <c r="AO31" i="10"/>
  <c r="AN31" i="10"/>
  <c r="AM31" i="10"/>
  <c r="AL31" i="10"/>
  <c r="AK31" i="10"/>
  <c r="AJ31" i="10"/>
  <c r="AI31" i="10"/>
  <c r="AH31" i="10"/>
  <c r="N31" i="10"/>
  <c r="AS30" i="10"/>
  <c r="AR30" i="10"/>
  <c r="AQ30" i="10"/>
  <c r="AP30" i="10"/>
  <c r="AO30" i="10"/>
  <c r="AN30" i="10"/>
  <c r="AM30" i="10"/>
  <c r="AL30" i="10"/>
  <c r="AK30" i="10"/>
  <c r="AJ30" i="10"/>
  <c r="AI30" i="10"/>
  <c r="AH30" i="10"/>
  <c r="AD30" i="10"/>
  <c r="AC30" i="10"/>
  <c r="AB30" i="10"/>
  <c r="AA30" i="10"/>
  <c r="Z30" i="10"/>
  <c r="Y30" i="10"/>
  <c r="X30" i="10"/>
  <c r="W30" i="10"/>
  <c r="V30" i="10"/>
  <c r="U30" i="10"/>
  <c r="T30" i="10"/>
  <c r="S30" i="10"/>
  <c r="R30" i="10"/>
  <c r="N30" i="10"/>
  <c r="AS29" i="10"/>
  <c r="AR29" i="10"/>
  <c r="AQ29" i="10"/>
  <c r="AP29" i="10"/>
  <c r="AO29" i="10"/>
  <c r="AN29" i="10"/>
  <c r="AM29" i="10"/>
  <c r="AL29" i="10"/>
  <c r="AK29" i="10"/>
  <c r="AJ29" i="10"/>
  <c r="AI29" i="10"/>
  <c r="AH29" i="10"/>
  <c r="N29" i="10"/>
  <c r="AS28" i="10"/>
  <c r="AR28" i="10"/>
  <c r="AQ28" i="10"/>
  <c r="AP28" i="10"/>
  <c r="AO28" i="10"/>
  <c r="AN28" i="10"/>
  <c r="AM28" i="10"/>
  <c r="AL28" i="10"/>
  <c r="AK28" i="10"/>
  <c r="AJ28" i="10"/>
  <c r="AI28" i="10"/>
  <c r="AH28" i="10"/>
  <c r="N28" i="10"/>
  <c r="AS27" i="10"/>
  <c r="AR27" i="10"/>
  <c r="AQ27" i="10"/>
  <c r="AP27" i="10"/>
  <c r="AO27" i="10"/>
  <c r="AN27" i="10"/>
  <c r="AM27" i="10"/>
  <c r="AL27" i="10"/>
  <c r="AK27" i="10"/>
  <c r="AJ27" i="10"/>
  <c r="AI27" i="10"/>
  <c r="AH27" i="10"/>
  <c r="AD27" i="10"/>
  <c r="AC27" i="10"/>
  <c r="AB27" i="10"/>
  <c r="AA27" i="10"/>
  <c r="Z27" i="10"/>
  <c r="Y27" i="10"/>
  <c r="X27" i="10"/>
  <c r="W27" i="10"/>
  <c r="V27" i="10"/>
  <c r="U27" i="10"/>
  <c r="T27" i="10"/>
  <c r="S27" i="10"/>
  <c r="R27" i="10"/>
  <c r="N27" i="10"/>
  <c r="AS26" i="10"/>
  <c r="AR26" i="10"/>
  <c r="AQ26" i="10"/>
  <c r="AP26" i="10"/>
  <c r="AO26" i="10"/>
  <c r="AN26" i="10"/>
  <c r="AM26" i="10"/>
  <c r="AL26" i="10"/>
  <c r="AK26" i="10"/>
  <c r="AJ26" i="10"/>
  <c r="AI26" i="10"/>
  <c r="AH26" i="10"/>
  <c r="N26" i="10"/>
  <c r="AS25" i="10"/>
  <c r="AR25" i="10"/>
  <c r="AQ25" i="10"/>
  <c r="AP25" i="10"/>
  <c r="AO25" i="10"/>
  <c r="AN25" i="10"/>
  <c r="AM25" i="10"/>
  <c r="AL25" i="10"/>
  <c r="AK25" i="10"/>
  <c r="AJ25" i="10"/>
  <c r="AI25" i="10"/>
  <c r="AH25" i="10"/>
  <c r="N25" i="10"/>
  <c r="AS24" i="10"/>
  <c r="AR24" i="10"/>
  <c r="AQ24" i="10"/>
  <c r="AP24" i="10"/>
  <c r="AO24" i="10"/>
  <c r="AN24" i="10"/>
  <c r="AM24" i="10"/>
  <c r="AL24" i="10"/>
  <c r="AK24" i="10"/>
  <c r="AJ24" i="10"/>
  <c r="AI24" i="10"/>
  <c r="AH24" i="10"/>
  <c r="N24" i="10"/>
  <c r="AS23" i="10"/>
  <c r="AR23" i="10"/>
  <c r="AQ23" i="10"/>
  <c r="AP23" i="10"/>
  <c r="AO23" i="10"/>
  <c r="AN23" i="10"/>
  <c r="AM23" i="10"/>
  <c r="AL23" i="10"/>
  <c r="AK23" i="10"/>
  <c r="AJ23" i="10"/>
  <c r="AI23" i="10"/>
  <c r="AH23" i="10"/>
  <c r="N23" i="10"/>
  <c r="AS22" i="10"/>
  <c r="AR22" i="10"/>
  <c r="AQ22" i="10"/>
  <c r="AP22" i="10"/>
  <c r="AO22" i="10"/>
  <c r="AN22" i="10"/>
  <c r="AM22" i="10"/>
  <c r="AL22" i="10"/>
  <c r="AK22" i="10"/>
  <c r="AJ22" i="10"/>
  <c r="AI22" i="10"/>
  <c r="AH22" i="10"/>
  <c r="N22" i="10"/>
  <c r="AS21" i="10"/>
  <c r="AR21" i="10"/>
  <c r="AQ21" i="10"/>
  <c r="AP21" i="10"/>
  <c r="AO21" i="10"/>
  <c r="AN21" i="10"/>
  <c r="AM21" i="10"/>
  <c r="AL21" i="10"/>
  <c r="AK21" i="10"/>
  <c r="AJ21" i="10"/>
  <c r="AI21" i="10"/>
  <c r="AH21" i="10"/>
  <c r="AD21" i="10"/>
  <c r="AC21" i="10"/>
  <c r="AB21" i="10"/>
  <c r="AA21" i="10"/>
  <c r="Z21" i="10"/>
  <c r="Y21" i="10"/>
  <c r="X21" i="10"/>
  <c r="W21" i="10"/>
  <c r="V21" i="10"/>
  <c r="U21" i="10"/>
  <c r="T21" i="10"/>
  <c r="S21" i="10"/>
  <c r="R21" i="10"/>
  <c r="N21" i="10"/>
  <c r="AS20" i="10"/>
  <c r="AR20" i="10"/>
  <c r="AQ20" i="10"/>
  <c r="AP20" i="10"/>
  <c r="AO20" i="10"/>
  <c r="AN20" i="10"/>
  <c r="AM20" i="10"/>
  <c r="AL20" i="10"/>
  <c r="AK20" i="10"/>
  <c r="AJ20" i="10"/>
  <c r="AI20" i="10"/>
  <c r="AH20" i="10"/>
  <c r="N20" i="10"/>
  <c r="AS19" i="10"/>
  <c r="AR19" i="10"/>
  <c r="AQ19" i="10"/>
  <c r="AP19" i="10"/>
  <c r="AO19" i="10"/>
  <c r="AN19" i="10"/>
  <c r="AM19" i="10"/>
  <c r="AL19" i="10"/>
  <c r="AK19" i="10"/>
  <c r="AJ19" i="10"/>
  <c r="AI19" i="10"/>
  <c r="AH19" i="10"/>
  <c r="AD19" i="10"/>
  <c r="AC19" i="10"/>
  <c r="AB19" i="10"/>
  <c r="AA19" i="10"/>
  <c r="Z19" i="10"/>
  <c r="Y19" i="10"/>
  <c r="X19" i="10"/>
  <c r="W19" i="10"/>
  <c r="V19" i="10"/>
  <c r="U19" i="10"/>
  <c r="T19" i="10"/>
  <c r="S19" i="10"/>
  <c r="R19" i="10"/>
  <c r="N19" i="10"/>
  <c r="AS18" i="10"/>
  <c r="AR18" i="10"/>
  <c r="AQ18" i="10"/>
  <c r="AP18" i="10"/>
  <c r="AO18" i="10"/>
  <c r="AN18" i="10"/>
  <c r="AM18" i="10"/>
  <c r="AL18" i="10"/>
  <c r="AK18" i="10"/>
  <c r="AJ18" i="10"/>
  <c r="AI18" i="10"/>
  <c r="AH18" i="10"/>
  <c r="N18" i="10"/>
  <c r="AS17" i="10"/>
  <c r="AR17" i="10"/>
  <c r="AQ17" i="10"/>
  <c r="AP17" i="10"/>
  <c r="AO17" i="10"/>
  <c r="AN17" i="10"/>
  <c r="AM17" i="10"/>
  <c r="AL17" i="10"/>
  <c r="AK17" i="10"/>
  <c r="AJ17" i="10"/>
  <c r="AI17" i="10"/>
  <c r="AH17" i="10"/>
  <c r="N17" i="10"/>
  <c r="AS16" i="10"/>
  <c r="AR16" i="10"/>
  <c r="AQ16" i="10"/>
  <c r="AP16" i="10"/>
  <c r="AO16" i="10"/>
  <c r="AN16" i="10"/>
  <c r="AM16" i="10"/>
  <c r="AL16" i="10"/>
  <c r="AK16" i="10"/>
  <c r="AJ16" i="10"/>
  <c r="AI16" i="10"/>
  <c r="AH16" i="10"/>
  <c r="N16" i="10"/>
  <c r="AS15" i="10"/>
  <c r="AR15" i="10"/>
  <c r="AQ15" i="10"/>
  <c r="AP15" i="10"/>
  <c r="AO15" i="10"/>
  <c r="AN15" i="10"/>
  <c r="AM15" i="10"/>
  <c r="AL15" i="10"/>
  <c r="AK15" i="10"/>
  <c r="AJ15" i="10"/>
  <c r="AI15" i="10"/>
  <c r="AH15" i="10"/>
  <c r="N15" i="10"/>
  <c r="AS14" i="10"/>
  <c r="AR14" i="10"/>
  <c r="AQ14" i="10"/>
  <c r="AP14" i="10"/>
  <c r="AO14" i="10"/>
  <c r="AN14" i="10"/>
  <c r="AM14" i="10"/>
  <c r="AL14" i="10"/>
  <c r="AK14" i="10"/>
  <c r="AJ14" i="10"/>
  <c r="AI14" i="10"/>
  <c r="AH14" i="10"/>
  <c r="N14" i="10"/>
  <c r="AS13" i="10"/>
  <c r="AR13" i="10"/>
  <c r="AQ13" i="10"/>
  <c r="AP13" i="10"/>
  <c r="AO13" i="10"/>
  <c r="AN13" i="10"/>
  <c r="AM13" i="10"/>
  <c r="AL13" i="10"/>
  <c r="AK13" i="10"/>
  <c r="AJ13" i="10"/>
  <c r="AI13" i="10"/>
  <c r="AH13" i="10"/>
  <c r="N13" i="10"/>
  <c r="AW35" i="6"/>
  <c r="AV35" i="6"/>
  <c r="AU35" i="6"/>
  <c r="AT35" i="6"/>
  <c r="AS35" i="6"/>
  <c r="AR35" i="6"/>
  <c r="AQ35" i="6"/>
  <c r="AP35" i="6"/>
  <c r="AO35" i="6"/>
  <c r="AN35" i="6"/>
  <c r="AM35" i="6"/>
  <c r="AL35" i="6"/>
  <c r="AK35" i="6"/>
  <c r="AW34" i="6"/>
  <c r="AV34" i="6"/>
  <c r="AU34" i="6"/>
  <c r="AT34" i="6"/>
  <c r="AS34" i="6"/>
  <c r="AR34" i="6"/>
  <c r="AQ34" i="6"/>
  <c r="AP34" i="6"/>
  <c r="AO34" i="6"/>
  <c r="AN34" i="6"/>
  <c r="AM34" i="6"/>
  <c r="AL34" i="6"/>
  <c r="AK34" i="6"/>
  <c r="AW33" i="6"/>
  <c r="AV33" i="6"/>
  <c r="AU33" i="6"/>
  <c r="AT33" i="6"/>
  <c r="AS33" i="6"/>
  <c r="AR33" i="6"/>
  <c r="AQ33" i="6"/>
  <c r="AP33" i="6"/>
  <c r="AO33" i="6"/>
  <c r="AN33" i="6"/>
  <c r="AM33" i="6"/>
  <c r="AL33" i="6"/>
  <c r="AK33" i="6"/>
  <c r="AW32" i="6"/>
  <c r="AV32" i="6"/>
  <c r="AU32" i="6"/>
  <c r="AT32" i="6"/>
  <c r="AS32" i="6"/>
  <c r="AR32" i="6"/>
  <c r="AQ32" i="6"/>
  <c r="AP32" i="6"/>
  <c r="AO32" i="6"/>
  <c r="AN32" i="6"/>
  <c r="AM32" i="6"/>
  <c r="AL32" i="6"/>
  <c r="AK32" i="6"/>
  <c r="AW31" i="6"/>
  <c r="AV31" i="6"/>
  <c r="AU31" i="6"/>
  <c r="AT31" i="6"/>
  <c r="AS31" i="6"/>
  <c r="AR31" i="6"/>
  <c r="AQ31" i="6"/>
  <c r="AP31" i="6"/>
  <c r="AO31" i="6"/>
  <c r="AN31" i="6"/>
  <c r="AM31" i="6"/>
  <c r="AL31" i="6"/>
  <c r="AK31" i="6"/>
  <c r="AW30" i="6"/>
  <c r="AV30" i="6"/>
  <c r="AU30" i="6"/>
  <c r="AT30" i="6"/>
  <c r="AS30" i="6"/>
  <c r="AR30" i="6"/>
  <c r="AQ30" i="6"/>
  <c r="AP30" i="6"/>
  <c r="AO30" i="6"/>
  <c r="AN30" i="6"/>
  <c r="AM30" i="6"/>
  <c r="AL30" i="6"/>
  <c r="AK30" i="6"/>
  <c r="AW29" i="6"/>
  <c r="AV29" i="6"/>
  <c r="AU29" i="6"/>
  <c r="AT29" i="6"/>
  <c r="AS29" i="6"/>
  <c r="AR29" i="6"/>
  <c r="AQ29" i="6"/>
  <c r="AP29" i="6"/>
  <c r="AO29" i="6"/>
  <c r="AN29" i="6"/>
  <c r="AM29" i="6"/>
  <c r="AL29" i="6"/>
  <c r="AK29" i="6"/>
  <c r="AW28" i="6"/>
  <c r="AV28" i="6"/>
  <c r="AU28" i="6"/>
  <c r="AT28" i="6"/>
  <c r="AS28" i="6"/>
  <c r="AR28" i="6"/>
  <c r="AQ28" i="6"/>
  <c r="AP28" i="6"/>
  <c r="AO28" i="6"/>
  <c r="AN28" i="6"/>
  <c r="AM28" i="6"/>
  <c r="AL28" i="6"/>
  <c r="AK28" i="6"/>
  <c r="AW27" i="6"/>
  <c r="AV27" i="6"/>
  <c r="AU27" i="6"/>
  <c r="AT27" i="6"/>
  <c r="AS27" i="6"/>
  <c r="AR27" i="6"/>
  <c r="AQ27" i="6"/>
  <c r="AP27" i="6"/>
  <c r="AO27" i="6"/>
  <c r="AN27" i="6"/>
  <c r="AM27" i="6"/>
  <c r="AL27" i="6"/>
  <c r="AK27" i="6"/>
  <c r="AW26" i="6"/>
  <c r="AV26" i="6"/>
  <c r="AU26" i="6"/>
  <c r="AT26" i="6"/>
  <c r="AS26" i="6"/>
  <c r="AR26" i="6"/>
  <c r="AQ26" i="6"/>
  <c r="AP26" i="6"/>
  <c r="AO26" i="6"/>
  <c r="AN26" i="6"/>
  <c r="AM26" i="6"/>
  <c r="AL26" i="6"/>
  <c r="AK26" i="6"/>
  <c r="AW25" i="6"/>
  <c r="AV25" i="6"/>
  <c r="AU25" i="6"/>
  <c r="AT25" i="6"/>
  <c r="AS25" i="6"/>
  <c r="AR25" i="6"/>
  <c r="AQ25" i="6"/>
  <c r="AP25" i="6"/>
  <c r="AO25" i="6"/>
  <c r="AN25" i="6"/>
  <c r="AM25" i="6"/>
  <c r="AL25" i="6"/>
  <c r="AK25" i="6"/>
  <c r="AW24" i="6"/>
  <c r="AV24" i="6"/>
  <c r="AU24" i="6"/>
  <c r="AT24" i="6"/>
  <c r="AS24" i="6"/>
  <c r="AR24" i="6"/>
  <c r="AQ24" i="6"/>
  <c r="AP24" i="6"/>
  <c r="AO24" i="6"/>
  <c r="AN24" i="6"/>
  <c r="AM24" i="6"/>
  <c r="AL24" i="6"/>
  <c r="AK24" i="6"/>
  <c r="AW23" i="6"/>
  <c r="AV23" i="6"/>
  <c r="AU23" i="6"/>
  <c r="AT23" i="6"/>
  <c r="AS23" i="6"/>
  <c r="AR23" i="6"/>
  <c r="AQ23" i="6"/>
  <c r="AP23" i="6"/>
  <c r="AO23" i="6"/>
  <c r="AN23" i="6"/>
  <c r="AM23" i="6"/>
  <c r="AL23" i="6"/>
  <c r="AK23" i="6"/>
  <c r="AW22" i="6"/>
  <c r="AV22" i="6"/>
  <c r="AU22" i="6"/>
  <c r="AT22" i="6"/>
  <c r="AS22" i="6"/>
  <c r="AR22" i="6"/>
  <c r="AQ22" i="6"/>
  <c r="AP22" i="6"/>
  <c r="AO22" i="6"/>
  <c r="AN22" i="6"/>
  <c r="AM22" i="6"/>
  <c r="AL22" i="6"/>
  <c r="AK22" i="6"/>
  <c r="AW21" i="6"/>
  <c r="AV21" i="6"/>
  <c r="AU21" i="6"/>
  <c r="AT21" i="6"/>
  <c r="AS21" i="6"/>
  <c r="AR21" i="6"/>
  <c r="AQ21" i="6"/>
  <c r="AP21" i="6"/>
  <c r="AO21" i="6"/>
  <c r="AN21" i="6"/>
  <c r="AM21" i="6"/>
  <c r="AL21" i="6"/>
  <c r="AK21" i="6"/>
  <c r="AW20" i="6"/>
  <c r="AV20" i="6"/>
  <c r="AU20" i="6"/>
  <c r="AT20" i="6"/>
  <c r="AS20" i="6"/>
  <c r="AR20" i="6"/>
  <c r="AQ20" i="6"/>
  <c r="AP20" i="6"/>
  <c r="AO20" i="6"/>
  <c r="AN20" i="6"/>
  <c r="AM20" i="6"/>
  <c r="AL20" i="6"/>
  <c r="AK20" i="6"/>
  <c r="AW19" i="6"/>
  <c r="AV19" i="6"/>
  <c r="AU19" i="6"/>
  <c r="AT19" i="6"/>
  <c r="AS19" i="6"/>
  <c r="AR19" i="6"/>
  <c r="AQ19" i="6"/>
  <c r="AP19" i="6"/>
  <c r="AO19" i="6"/>
  <c r="AN19" i="6"/>
  <c r="AM19" i="6"/>
  <c r="AL19" i="6"/>
  <c r="AK19" i="6"/>
  <c r="AW18" i="6"/>
  <c r="AV18" i="6"/>
  <c r="AU18" i="6"/>
  <c r="AT18" i="6"/>
  <c r="AS18" i="6"/>
  <c r="AR18" i="6"/>
  <c r="AQ18" i="6"/>
  <c r="AP18" i="6"/>
  <c r="AO18" i="6"/>
  <c r="AN18" i="6"/>
  <c r="AM18" i="6"/>
  <c r="AL18" i="6"/>
  <c r="AK18" i="6"/>
  <c r="AW17" i="6"/>
  <c r="AV17" i="6"/>
  <c r="AU17" i="6"/>
  <c r="AT17" i="6"/>
  <c r="AS17" i="6"/>
  <c r="AR17" i="6"/>
  <c r="AQ17" i="6"/>
  <c r="AP17" i="6"/>
  <c r="AO17" i="6"/>
  <c r="AN17" i="6"/>
  <c r="AM17" i="6"/>
  <c r="AL17" i="6"/>
  <c r="AK17" i="6"/>
  <c r="AW16" i="6"/>
  <c r="AV16" i="6"/>
  <c r="AU16" i="6"/>
  <c r="AT16" i="6"/>
  <c r="AS16" i="6"/>
  <c r="AR16" i="6"/>
  <c r="AQ16" i="6"/>
  <c r="AP16" i="6"/>
  <c r="AO16" i="6"/>
  <c r="AN16" i="6"/>
  <c r="AM16" i="6"/>
  <c r="AL16" i="6"/>
  <c r="AK16" i="6"/>
  <c r="AW15" i="6"/>
  <c r="AV15" i="6"/>
  <c r="AU15" i="6"/>
  <c r="AT15" i="6"/>
  <c r="AS15" i="6"/>
  <c r="AR15" i="6"/>
  <c r="AQ15" i="6"/>
  <c r="AP15" i="6"/>
  <c r="AO15" i="6"/>
  <c r="AN15" i="6"/>
  <c r="AM15" i="6"/>
  <c r="AL15" i="6"/>
  <c r="AK15" i="6"/>
  <c r="AW14" i="6"/>
  <c r="AV14" i="6"/>
  <c r="AU14" i="6"/>
  <c r="AT14" i="6"/>
  <c r="AS14" i="6"/>
  <c r="AR14" i="6"/>
  <c r="AQ14" i="6"/>
  <c r="AP14" i="6"/>
  <c r="AO14" i="6"/>
  <c r="AN14" i="6"/>
  <c r="AM14" i="6"/>
  <c r="AL14" i="6"/>
  <c r="AK14" i="6"/>
  <c r="AW13" i="6"/>
  <c r="AV13" i="6"/>
  <c r="AU13" i="6"/>
  <c r="AT13" i="6"/>
  <c r="AS13" i="6"/>
  <c r="AR13" i="6"/>
  <c r="AQ13" i="6"/>
  <c r="AP13" i="6"/>
  <c r="AO13" i="6"/>
  <c r="AN13" i="6"/>
  <c r="AM13" i="6"/>
  <c r="AL13" i="6"/>
  <c r="AK13" i="6"/>
  <c r="O28" i="4"/>
  <c r="N28" i="4"/>
  <c r="M28" i="4"/>
  <c r="L28" i="4"/>
  <c r="K28" i="4"/>
  <c r="J28" i="4"/>
  <c r="I28" i="4"/>
  <c r="H28" i="4"/>
  <c r="G28" i="4"/>
  <c r="F28" i="4"/>
  <c r="E28" i="4"/>
  <c r="D28" i="4"/>
  <c r="C28" i="4"/>
  <c r="O27" i="4"/>
  <c r="N27" i="4"/>
  <c r="M27" i="4"/>
  <c r="L27" i="4"/>
  <c r="K27" i="4"/>
  <c r="J27" i="4"/>
  <c r="I27" i="4"/>
  <c r="H27" i="4"/>
  <c r="G27" i="4"/>
  <c r="F27" i="4"/>
  <c r="E27" i="4"/>
  <c r="D27" i="4"/>
  <c r="C27" i="4"/>
  <c r="O26" i="4"/>
  <c r="N26" i="4"/>
  <c r="M26" i="4"/>
  <c r="L26" i="4"/>
  <c r="K26" i="4"/>
  <c r="J26" i="4"/>
  <c r="I26" i="4"/>
  <c r="H26" i="4"/>
  <c r="G26" i="4"/>
  <c r="F26" i="4"/>
  <c r="E26" i="4"/>
  <c r="D26" i="4"/>
  <c r="C26" i="4"/>
  <c r="M24" i="4"/>
  <c r="L24" i="4"/>
  <c r="O23" i="4"/>
  <c r="O24" i="4" s="1"/>
  <c r="N23" i="4"/>
  <c r="N24" i="4" s="1"/>
  <c r="M23" i="4"/>
  <c r="L23" i="4"/>
  <c r="K23" i="4"/>
  <c r="K24" i="4" s="1"/>
  <c r="J23" i="4"/>
  <c r="J24" i="4" s="1"/>
  <c r="I23" i="4"/>
  <c r="I24" i="4" s="1"/>
  <c r="H23" i="4"/>
  <c r="H24" i="4" s="1"/>
  <c r="G23" i="4"/>
  <c r="G24" i="4" s="1"/>
  <c r="F23" i="4"/>
  <c r="F24" i="4" s="1"/>
  <c r="E23" i="4"/>
  <c r="E24" i="4" s="1"/>
  <c r="D23" i="4"/>
  <c r="D24" i="4" s="1"/>
  <c r="C23" i="4"/>
  <c r="C24" i="4" s="1"/>
  <c r="F24" i="1"/>
  <c r="I23" i="1"/>
  <c r="I24" i="1" s="1"/>
  <c r="H23" i="1"/>
  <c r="H24" i="1" s="1"/>
  <c r="G23" i="1"/>
  <c r="G24" i="1" s="1"/>
  <c r="F23" i="1"/>
  <c r="E23" i="1"/>
  <c r="E24" i="1" s="1"/>
  <c r="D22" i="1"/>
  <c r="J21" i="1"/>
  <c r="D21" i="1"/>
  <c r="J20" i="1"/>
  <c r="D20" i="1"/>
  <c r="J19" i="1"/>
  <c r="D19" i="1"/>
  <c r="J18" i="1"/>
  <c r="D18" i="1"/>
  <c r="J17" i="1"/>
  <c r="D17" i="1"/>
  <c r="J16" i="1"/>
  <c r="D16" i="1"/>
  <c r="J15" i="1"/>
  <c r="D15" i="1"/>
  <c r="J14" i="1"/>
  <c r="D14" i="1"/>
  <c r="J13" i="1"/>
  <c r="D13" i="1"/>
  <c r="J12" i="1"/>
  <c r="D12" i="1"/>
  <c r="J11" i="1"/>
  <c r="D11" i="1"/>
  <c r="J10" i="1"/>
  <c r="D10" i="1"/>
  <c r="J9" i="1"/>
  <c r="D9" i="1"/>
  <c r="J8" i="1"/>
  <c r="D8" i="1"/>
  <c r="J7" i="1"/>
  <c r="D7" i="1"/>
  <c r="J6" i="1"/>
  <c r="D6" i="1"/>
  <c r="J5" i="1"/>
  <c r="D5" i="1"/>
  <c r="N7" i="21"/>
  <c r="M7" i="21"/>
  <c r="L7" i="21"/>
  <c r="K7" i="21"/>
  <c r="J7" i="21"/>
  <c r="I7" i="21"/>
  <c r="H7" i="21"/>
  <c r="E7" i="21"/>
  <c r="N6" i="21"/>
  <c r="M6" i="21"/>
  <c r="L6" i="21"/>
  <c r="K6" i="21"/>
  <c r="J6" i="21"/>
  <c r="I6" i="21"/>
  <c r="H6" i="21"/>
  <c r="E6" i="21"/>
  <c r="N5" i="21"/>
  <c r="M5" i="21"/>
  <c r="L5" i="21"/>
  <c r="K5" i="21"/>
  <c r="J5" i="21"/>
  <c r="I5" i="21"/>
  <c r="H5" i="21"/>
  <c r="E5" i="21"/>
  <c r="J23" i="1" l="1"/>
  <c r="J24" i="1" s="1"/>
  <c r="D23" i="1"/>
  <c r="D24" i="1" s="1"/>
  <c r="I34" i="13"/>
  <c r="I16" i="13"/>
  <c r="I28" i="13"/>
  <c r="I10" i="13"/>
  <c r="I40" i="13"/>
  <c r="I52" i="13"/>
  <c r="I11" i="13"/>
  <c r="I29" i="13"/>
  <c r="I47" i="13"/>
  <c r="I18" i="13"/>
  <c r="I42" i="13"/>
  <c r="I13" i="13"/>
  <c r="I25" i="13"/>
  <c r="I37" i="13"/>
  <c r="I43" i="13"/>
  <c r="I8" i="13"/>
  <c r="I20" i="13"/>
  <c r="I32" i="13"/>
  <c r="I44" i="13"/>
  <c r="J55" i="13"/>
  <c r="H56" i="13"/>
  <c r="I46" i="13"/>
  <c r="I57" i="13"/>
  <c r="I17" i="13"/>
  <c r="I41" i="13"/>
  <c r="J57" i="13"/>
  <c r="I12" i="13"/>
  <c r="I30" i="13"/>
  <c r="I48" i="13"/>
  <c r="I9" i="13"/>
  <c r="I15" i="13"/>
  <c r="I21" i="13"/>
  <c r="I27" i="13"/>
  <c r="I33" i="13"/>
  <c r="I39" i="13"/>
  <c r="I45" i="13"/>
  <c r="I51" i="13"/>
  <c r="I5" i="13"/>
  <c r="I23" i="13"/>
  <c r="I35" i="13"/>
  <c r="I53" i="13"/>
  <c r="I6" i="13"/>
  <c r="I24" i="13"/>
  <c r="I36" i="13"/>
  <c r="I54" i="13"/>
  <c r="I7" i="13"/>
  <c r="I19" i="13"/>
  <c r="I31" i="13"/>
  <c r="I49" i="13"/>
  <c r="I14" i="13"/>
  <c r="I26" i="13"/>
  <c r="I38" i="13"/>
  <c r="G56" i="12"/>
  <c r="F56" i="12"/>
  <c r="F55" i="12"/>
  <c r="G55" i="12"/>
  <c r="F5" i="12"/>
  <c r="G9" i="14"/>
  <c r="J56" i="13" l="1"/>
  <c r="I56" i="13"/>
</calcChain>
</file>

<file path=xl/sharedStrings.xml><?xml version="1.0" encoding="utf-8"?>
<sst xmlns="http://schemas.openxmlformats.org/spreadsheetml/2006/main" count="10898" uniqueCount="8641">
  <si>
    <t>Table A: Data Revision:  October to December 2025 (Million Pula)</t>
  </si>
  <si>
    <t>Period</t>
  </si>
  <si>
    <t>As at December 2025 Digest (P Million)</t>
  </si>
  <si>
    <t>As at January 2026 Digest (P Million)</t>
  </si>
  <si>
    <t>Difference (P million)</t>
  </si>
  <si>
    <t>Difference as %</t>
  </si>
  <si>
    <t>Indicators</t>
  </si>
  <si>
    <t>Imports (CIF)</t>
  </si>
  <si>
    <t>Total Exports</t>
  </si>
  <si>
    <t>Trade Balance</t>
  </si>
  <si>
    <t>Oct</t>
  </si>
  <si>
    <t>Nov</t>
  </si>
  <si>
    <t>Dec</t>
  </si>
  <si>
    <t>Table 1.0: Total Merchandise Trade – January 2025 to January 2026 (Million Pula)</t>
  </si>
  <si>
    <t>Year</t>
  </si>
  <si>
    <t>Period\ Flow Type</t>
  </si>
  <si>
    <t>Imports CIF</t>
  </si>
  <si>
    <t>Imports FOB</t>
  </si>
  <si>
    <t>Freight</t>
  </si>
  <si>
    <t>Insurance</t>
  </si>
  <si>
    <t>Domestic Exports</t>
  </si>
  <si>
    <t>Re-Exports</t>
  </si>
  <si>
    <t>2025</t>
  </si>
  <si>
    <t>Jan_2025</t>
  </si>
  <si>
    <t>Feb</t>
  </si>
  <si>
    <t>Mar</t>
  </si>
  <si>
    <t>Q1</t>
  </si>
  <si>
    <t>Apr</t>
  </si>
  <si>
    <t>May</t>
  </si>
  <si>
    <t>Jun</t>
  </si>
  <si>
    <t>Q2</t>
  </si>
  <si>
    <t>Jul</t>
  </si>
  <si>
    <t>Aug</t>
  </si>
  <si>
    <t>Sep</t>
  </si>
  <si>
    <t>Q3</t>
  </si>
  <si>
    <t>Q4</t>
  </si>
  <si>
    <t>Total_2025</t>
  </si>
  <si>
    <t>Jan_2026</t>
  </si>
  <si>
    <t>Change</t>
  </si>
  <si>
    <t>% Change</t>
  </si>
  <si>
    <t>Table 2.1: Principal Import Commodity Groups –January 2025 to January 2026 (Million Pula)</t>
  </si>
  <si>
    <t>Period \ HS</t>
  </si>
  <si>
    <t>Chemicals &amp; Rubber Products</t>
  </si>
  <si>
    <t>Diamonds</t>
  </si>
  <si>
    <t>Food Beverages &amp; Tobacco</t>
  </si>
  <si>
    <t>Fuel</t>
  </si>
  <si>
    <t>Furniture</t>
  </si>
  <si>
    <t>Machinery &amp; Electrical Equipment</t>
  </si>
  <si>
    <t>Metal &amp; Metal Products</t>
  </si>
  <si>
    <t>Salt Ores &amp; Related Products</t>
  </si>
  <si>
    <t>Textiles &amp; Footwear</t>
  </si>
  <si>
    <t>Vehicles &amp; Transport Equipment</t>
  </si>
  <si>
    <t>Wood &amp; Paper Products</t>
  </si>
  <si>
    <t>Other Goods</t>
  </si>
  <si>
    <t>Total Goods</t>
  </si>
  <si>
    <t xml:space="preserve"> Change</t>
  </si>
  <si>
    <t>% Contribution</t>
  </si>
  <si>
    <t>Dec_2025</t>
  </si>
  <si>
    <t>Table 2.2 Principal Export Commodity Groups – January 2025 to January 2026 (Million Pula)</t>
  </si>
  <si>
    <t>Coal</t>
  </si>
  <si>
    <t>Copper</t>
  </si>
  <si>
    <t>Iron &amp; Steel Products</t>
  </si>
  <si>
    <t>Live Cattle</t>
  </si>
  <si>
    <t>Meat &amp; Meat Products</t>
  </si>
  <si>
    <t>Plastic &amp; Plastic  Products</t>
  </si>
  <si>
    <t>Salt &amp; Soda Ash</t>
  </si>
  <si>
    <t>Textiles</t>
  </si>
  <si>
    <t>Table 2.3: Diamonds Trade – January 2025 to January 2026 (Million Pula)</t>
  </si>
  <si>
    <t>Flow Type</t>
  </si>
  <si>
    <t>Imports</t>
  </si>
  <si>
    <t>Total</t>
  </si>
  <si>
    <t>Extraction:Untitled1-7</t>
  </si>
  <si>
    <t>Dataset:</t>
  </si>
  <si>
    <t>Dimensions</t>
  </si>
  <si>
    <t>==========</t>
  </si>
  <si>
    <t>FlowType</t>
  </si>
  <si>
    <t>I:IMPORT</t>
  </si>
  <si>
    <t>TradeType</t>
  </si>
  <si>
    <t>General:General</t>
  </si>
  <si>
    <t>2026:</t>
  </si>
  <si>
    <t>BW Pula in Millions:|BWPula|/1000000</t>
  </si>
  <si>
    <t>01:January</t>
  </si>
  <si>
    <t>Table 3.1 A: Total  Imports By Country, Region and Principal Import Commodity Groups – January 2026</t>
  </si>
  <si>
    <t>Table 3.1B: Principal Import Commodity Groups as a Percentage of Total Imports at Country and Regional Level – December 2025</t>
  </si>
  <si>
    <t>Partner \ HS</t>
  </si>
  <si>
    <t>Machinery &amp; Electrical Products</t>
  </si>
  <si>
    <t>Salt Ores</t>
  </si>
  <si>
    <t>Textiles Imports</t>
  </si>
  <si>
    <t>Chapter New</t>
  </si>
  <si>
    <t>HS\ Partner</t>
  </si>
  <si>
    <t xml:space="preserve">% </t>
  </si>
  <si>
    <t>HS \ Partner</t>
  </si>
  <si>
    <t>South Africa</t>
  </si>
  <si>
    <t>Namibia</t>
  </si>
  <si>
    <t>Swaziland</t>
  </si>
  <si>
    <t>Eswatini</t>
  </si>
  <si>
    <t>Lesotho</t>
  </si>
  <si>
    <t>SACU</t>
  </si>
  <si>
    <t>Mozambique</t>
  </si>
  <si>
    <t>Zambia</t>
  </si>
  <si>
    <t>Zimbabwe</t>
  </si>
  <si>
    <t>Other SADC</t>
  </si>
  <si>
    <t>Angola</t>
  </si>
  <si>
    <t>SADC</t>
  </si>
  <si>
    <t>Madagascar</t>
  </si>
  <si>
    <t>Other Africa</t>
  </si>
  <si>
    <t>Malawi</t>
  </si>
  <si>
    <t>Africa</t>
  </si>
  <si>
    <t>Mauritius</t>
  </si>
  <si>
    <t>China</t>
  </si>
  <si>
    <t>CONGOTHE DEMOCRATIC REPUBLIC OF THE</t>
  </si>
  <si>
    <t>India</t>
  </si>
  <si>
    <t>TANZANIA UNITED REPUBLIC OF</t>
  </si>
  <si>
    <t>Japan</t>
  </si>
  <si>
    <t>Seychelles</t>
  </si>
  <si>
    <t>Other Asia</t>
  </si>
  <si>
    <t>Asia</t>
  </si>
  <si>
    <t>Morocco</t>
  </si>
  <si>
    <t>Romania</t>
  </si>
  <si>
    <t>Tunisia</t>
  </si>
  <si>
    <t>Other EU</t>
  </si>
  <si>
    <t>Egypt</t>
  </si>
  <si>
    <t>EU</t>
  </si>
  <si>
    <t>Kenya</t>
  </si>
  <si>
    <t>Canada</t>
  </si>
  <si>
    <t>Ghana</t>
  </si>
  <si>
    <t>USA</t>
  </si>
  <si>
    <t>Algeria</t>
  </si>
  <si>
    <t>Rest of the World</t>
  </si>
  <si>
    <t>Uganda</t>
  </si>
  <si>
    <t>World</t>
  </si>
  <si>
    <t>Nigeria</t>
  </si>
  <si>
    <t>CONGO</t>
  </si>
  <si>
    <t>Ethiopia</t>
  </si>
  <si>
    <t>CÃ”TE DIVOIRE</t>
  </si>
  <si>
    <t>RÃ‰UNION</t>
  </si>
  <si>
    <t>Senegal</t>
  </si>
  <si>
    <t>Sierra leone</t>
  </si>
  <si>
    <t>Burkina Faso</t>
  </si>
  <si>
    <t>Burundi</t>
  </si>
  <si>
    <t>Benin</t>
  </si>
  <si>
    <t>Central African Republic</t>
  </si>
  <si>
    <t>Cameroon</t>
  </si>
  <si>
    <t>Cape verde</t>
  </si>
  <si>
    <t>Western Sahara</t>
  </si>
  <si>
    <t>Eritrea</t>
  </si>
  <si>
    <t>Gabon</t>
  </si>
  <si>
    <t>Guinea</t>
  </si>
  <si>
    <t>Liberia</t>
  </si>
  <si>
    <t>Mali</t>
  </si>
  <si>
    <t>Mauritania</t>
  </si>
  <si>
    <t>Sao Tome and Principe</t>
  </si>
  <si>
    <t>Niger</t>
  </si>
  <si>
    <t>Rwanda</t>
  </si>
  <si>
    <t>Sudan</t>
  </si>
  <si>
    <t>Somalia</t>
  </si>
  <si>
    <t>South Sudan</t>
  </si>
  <si>
    <t>Togo</t>
  </si>
  <si>
    <t>Chad</t>
  </si>
  <si>
    <t>Guinea-Bissau</t>
  </si>
  <si>
    <t>Papua new guinea</t>
  </si>
  <si>
    <t>AFRICA</t>
  </si>
  <si>
    <t>Thailand</t>
  </si>
  <si>
    <t>HONG KONG</t>
  </si>
  <si>
    <t>Cambodia</t>
  </si>
  <si>
    <t>United Arab Emirates</t>
  </si>
  <si>
    <t>KOREAREPUBLIC OF</t>
  </si>
  <si>
    <t>Turkey</t>
  </si>
  <si>
    <t>Malaysia</t>
  </si>
  <si>
    <t>Viet Nam</t>
  </si>
  <si>
    <t>Israel</t>
  </si>
  <si>
    <t>Saudi Arabia</t>
  </si>
  <si>
    <t>TAIWAN PROVINCE OF CHINA</t>
  </si>
  <si>
    <t>Singapore</t>
  </si>
  <si>
    <t>Pakistan</t>
  </si>
  <si>
    <t>Indonesia</t>
  </si>
  <si>
    <t>Oman</t>
  </si>
  <si>
    <t>Bangladesh</t>
  </si>
  <si>
    <t>Philippines</t>
  </si>
  <si>
    <t>Georgia</t>
  </si>
  <si>
    <t>Brunei Darussalam</t>
  </si>
  <si>
    <t>IRANISLAMIC REPUBLIC OF</t>
  </si>
  <si>
    <t>Myanmar</t>
  </si>
  <si>
    <t>Russian federation</t>
  </si>
  <si>
    <t>Sri Lanka</t>
  </si>
  <si>
    <t>Jordan</t>
  </si>
  <si>
    <t>Bahrain</t>
  </si>
  <si>
    <t>Tajikistan</t>
  </si>
  <si>
    <t>Armenia</t>
  </si>
  <si>
    <t>Afghanistan</t>
  </si>
  <si>
    <t>Azerbaijan</t>
  </si>
  <si>
    <t>Bhutan</t>
  </si>
  <si>
    <t>Kyrgyzstan</t>
  </si>
  <si>
    <t>Kazakhstan</t>
  </si>
  <si>
    <t>Kuwait</t>
  </si>
  <si>
    <t>LAO PEOPLES DEMOCRATIC REPUBLIC</t>
  </si>
  <si>
    <t>Lebanon</t>
  </si>
  <si>
    <t>Mongolia</t>
  </si>
  <si>
    <t>Nepal</t>
  </si>
  <si>
    <t>Qatar</t>
  </si>
  <si>
    <t>KOREADEMOCRATIC PEOPLES REPUBLIC OF</t>
  </si>
  <si>
    <t>SYRIAN ARAB REPUBLIC</t>
  </si>
  <si>
    <t>Uzbekistan</t>
  </si>
  <si>
    <t>Germany</t>
  </si>
  <si>
    <t>Sweden</t>
  </si>
  <si>
    <t>Finland</t>
  </si>
  <si>
    <t>Hungary</t>
  </si>
  <si>
    <t>Lithuania</t>
  </si>
  <si>
    <t>Belgium</t>
  </si>
  <si>
    <t>Italy</t>
  </si>
  <si>
    <t>Czech Republic</t>
  </si>
  <si>
    <t>Poland</t>
  </si>
  <si>
    <t>France</t>
  </si>
  <si>
    <t>Spain</t>
  </si>
  <si>
    <t>Portugal</t>
  </si>
  <si>
    <t>Slovakia</t>
  </si>
  <si>
    <t>Austria</t>
  </si>
  <si>
    <t>Netherlands</t>
  </si>
  <si>
    <t>Denmark</t>
  </si>
  <si>
    <t>Ireland</t>
  </si>
  <si>
    <t>Cyprus</t>
  </si>
  <si>
    <t>Bulgaria</t>
  </si>
  <si>
    <t>Slovenia</t>
  </si>
  <si>
    <t>Greece</t>
  </si>
  <si>
    <t>Luxembourg</t>
  </si>
  <si>
    <t>Latvia</t>
  </si>
  <si>
    <t>Malta</t>
  </si>
  <si>
    <t>Estonia</t>
  </si>
  <si>
    <t>Croatia</t>
  </si>
  <si>
    <t>United States of America</t>
  </si>
  <si>
    <t>Australia</t>
  </si>
  <si>
    <t>United Kingdom</t>
  </si>
  <si>
    <t>Brazil</t>
  </si>
  <si>
    <t>Switzerland</t>
  </si>
  <si>
    <t>Mexico</t>
  </si>
  <si>
    <t>Albania</t>
  </si>
  <si>
    <t>Argentina</t>
  </si>
  <si>
    <t>Norway</t>
  </si>
  <si>
    <t>Uruguay</t>
  </si>
  <si>
    <t>Puerto Rico</t>
  </si>
  <si>
    <t>Iceland</t>
  </si>
  <si>
    <t>Serbia</t>
  </si>
  <si>
    <t>Ukraine</t>
  </si>
  <si>
    <t>Costa rica</t>
  </si>
  <si>
    <t>Dominican Republic</t>
  </si>
  <si>
    <t>El Salvador</t>
  </si>
  <si>
    <t>American samoa</t>
  </si>
  <si>
    <t>Liechtenstein</t>
  </si>
  <si>
    <t>New Zealand</t>
  </si>
  <si>
    <t>Cuba</t>
  </si>
  <si>
    <t>Jamaica</t>
  </si>
  <si>
    <t>Bosnia and Herzegovina</t>
  </si>
  <si>
    <t>Montenegro</t>
  </si>
  <si>
    <t>Chile</t>
  </si>
  <si>
    <t>Colombia</t>
  </si>
  <si>
    <t>MACEDONIATHE FORMER YUGOSLAV REPUBLIC OF</t>
  </si>
  <si>
    <t>Guam</t>
  </si>
  <si>
    <t>Belize</t>
  </si>
  <si>
    <t>Trinidad and Tobago</t>
  </si>
  <si>
    <t>Marshall Islands</t>
  </si>
  <si>
    <t>Cocos (Keeling) Islands</t>
  </si>
  <si>
    <t>Nicaragua</t>
  </si>
  <si>
    <t>Belarus</t>
  </si>
  <si>
    <t>Gibraltar</t>
  </si>
  <si>
    <t>Jersey</t>
  </si>
  <si>
    <t>Peru</t>
  </si>
  <si>
    <t>Andorra</t>
  </si>
  <si>
    <t>Netherlands Antilles</t>
  </si>
  <si>
    <t>Antarctica</t>
  </si>
  <si>
    <t>Aruba</t>
  </si>
  <si>
    <t>Ã…LAND ISLANDS</t>
  </si>
  <si>
    <t>Barbados</t>
  </si>
  <si>
    <t>Bermuda</t>
  </si>
  <si>
    <t>BOLIVIA PLURINATIONAL STATE OF</t>
  </si>
  <si>
    <t>BONAIRE SINT EUSTATIUS AND SABA</t>
  </si>
  <si>
    <t>Bahamas</t>
  </si>
  <si>
    <t>Cook Islands</t>
  </si>
  <si>
    <t>CURAÃ‡AO</t>
  </si>
  <si>
    <t>Christmas Island</t>
  </si>
  <si>
    <t>Dominica</t>
  </si>
  <si>
    <t>Ecuador</t>
  </si>
  <si>
    <t>Fiji</t>
  </si>
  <si>
    <t>Falkland Islands (Malvinas)</t>
  </si>
  <si>
    <t>French guiana</t>
  </si>
  <si>
    <t>Guernsey</t>
  </si>
  <si>
    <t>Guadeloupe</t>
  </si>
  <si>
    <t>South Georgia and the South Sandwich Islands</t>
  </si>
  <si>
    <t>Guatemala</t>
  </si>
  <si>
    <t>Honduras</t>
  </si>
  <si>
    <t>Haiti</t>
  </si>
  <si>
    <t>British Indian Ocean Territory</t>
  </si>
  <si>
    <t>Monaco</t>
  </si>
  <si>
    <t>MOLDOVAREPUBLIC OF</t>
  </si>
  <si>
    <t>MACAO</t>
  </si>
  <si>
    <t>Montserrat</t>
  </si>
  <si>
    <t>New Caledonia</t>
  </si>
  <si>
    <t>Nauru</t>
  </si>
  <si>
    <t>Niue</t>
  </si>
  <si>
    <t>Panama</t>
  </si>
  <si>
    <t>Paraguay</t>
  </si>
  <si>
    <t>San Marino</t>
  </si>
  <si>
    <t>Suriname</t>
  </si>
  <si>
    <t>SINT MAARTEN (DUTCH PART)</t>
  </si>
  <si>
    <t>Turks and Caicos Islands</t>
  </si>
  <si>
    <t>French Southern Territories</t>
  </si>
  <si>
    <t>Tokelau</t>
  </si>
  <si>
    <t>Timor-Leste</t>
  </si>
  <si>
    <t>UNITED STATES MINOR OUTLYING ISLANDS</t>
  </si>
  <si>
    <t>Holy See (Vatican City State)</t>
  </si>
  <si>
    <t>VIRGIN ISLANDSBRITISH</t>
  </si>
  <si>
    <t>KOSOVO</t>
  </si>
  <si>
    <t>Globe</t>
  </si>
  <si>
    <t>Extraction:Untitled1-10</t>
  </si>
  <si>
    <t>Total Export:Total Export</t>
  </si>
  <si>
    <t>Table 3.2A: Total  Exports By Country, Region and Principal Export Commodity Groups – January 2026</t>
  </si>
  <si>
    <t>Table 3.2B: PrincipalTotal Exports Commodity Groups as a Percentange of Total Exports at Country and  Regional Level – January 2026 (Million Pula)</t>
  </si>
  <si>
    <t>2026</t>
  </si>
  <si>
    <t>Coal New</t>
  </si>
  <si>
    <t>Plastic &amp; Rubber Products</t>
  </si>
  <si>
    <t>Textile EXPORT</t>
  </si>
  <si>
    <t>UAE</t>
  </si>
  <si>
    <t>Anguilla</t>
  </si>
  <si>
    <t xml:space="preserve">Table 4.1 : Top Imported Goods (Excluding Diamonds) – January 2026 (Million Pula)  </t>
  </si>
  <si>
    <t>HS \ Flo</t>
  </si>
  <si>
    <t>Type</t>
  </si>
  <si>
    <t>Rank</t>
  </si>
  <si>
    <t>HS Code</t>
  </si>
  <si>
    <t>Description</t>
  </si>
  <si>
    <t>BW Pula (Million)</t>
  </si>
  <si>
    <t>Contribution (%) Against Total Non-Diamonds Imports</t>
  </si>
  <si>
    <t>Contribution (%) Against Total Imports</t>
  </si>
  <si>
    <t>27101230</t>
  </si>
  <si>
    <t>Distillate fuel, as defined in Additional Note 1(g)</t>
  </si>
  <si>
    <t>27101202</t>
  </si>
  <si>
    <t>Petrol, as defined in Additional Note 1(b)</t>
  </si>
  <si>
    <t>27160000</t>
  </si>
  <si>
    <t>Electrical energy</t>
  </si>
  <si>
    <t>10019900</t>
  </si>
  <si>
    <t>Other (of Wheat (excluding durum wheat) and Meslin )</t>
  </si>
  <si>
    <t>30049099</t>
  </si>
  <si>
    <t>Other medicaments consisting of mixed or unmixed products for therapeutic or prophylactic uses</t>
  </si>
  <si>
    <t>85044090</t>
  </si>
  <si>
    <t>Other Static converters</t>
  </si>
  <si>
    <t>87041090</t>
  </si>
  <si>
    <t>Other</t>
  </si>
  <si>
    <t>Other Dumpers designed for off-highway use: new</t>
  </si>
  <si>
    <t>85444990</t>
  </si>
  <si>
    <t>Dumpers designed for off-highway use: new</t>
  </si>
  <si>
    <t>25232900</t>
  </si>
  <si>
    <t>Other Portland cement</t>
  </si>
  <si>
    <t>10059010</t>
  </si>
  <si>
    <t>Dried Maize (Corn) kernels or grains fit for human consumption, not further prepared or processed and not packaged as seeds (excluding pop corn (ZEA MAYS EVERTA))</t>
  </si>
  <si>
    <t>87089990</t>
  </si>
  <si>
    <t>Other safety airbags with inflater system</t>
  </si>
  <si>
    <t>22030090</t>
  </si>
  <si>
    <t>Other Beer made from malt</t>
  </si>
  <si>
    <t>84314990</t>
  </si>
  <si>
    <t xml:space="preserve">Other Parts suitable for use solely or principally with the machinery of heading 84.26, 84.29 or 84.30 </t>
  </si>
  <si>
    <t>84295190</t>
  </si>
  <si>
    <t>Other front end shovel loaders</t>
  </si>
  <si>
    <t>87042181</t>
  </si>
  <si>
    <t>Other, double-cab, of a vehicle mass not exceeding 2 000 kg or a G.V.M. not exceeding 3 500 kg, or of a mass not exceeding 1 600 kg or a G.V.M. not exceeding 3 500 kg per chassis fitted with a cab</t>
  </si>
  <si>
    <t>84295200</t>
  </si>
  <si>
    <t>Machinery with a 360 degrees revolving superstructure</t>
  </si>
  <si>
    <t>87032390</t>
  </si>
  <si>
    <t>Other, used, of more than 10 years, of a cylinder capacity exceeding 1 500 cm³  but not exceeding 3 000 cm³</t>
  </si>
  <si>
    <t>87032290</t>
  </si>
  <si>
    <t>Other, used, of more than 10 years, of a cylinder capacity exceeding 1 000 cm³  but not exceeding 1 500 cm³</t>
  </si>
  <si>
    <t>10063000</t>
  </si>
  <si>
    <t>Semi-milled or wholly milled rice, whether or not polished or glazed</t>
  </si>
  <si>
    <t>15121910</t>
  </si>
  <si>
    <t>Sunflower-seed or safflower oil and fractions thereof,  Marketed and supplied for use in the process of cooking food</t>
  </si>
  <si>
    <t>10059090</t>
  </si>
  <si>
    <t>Other (Maize (Corn))</t>
  </si>
  <si>
    <t>23040000</t>
  </si>
  <si>
    <t>Oil-cake and other solid residues, whether or not ground or in the form of pellets, resulting from the extraction of soya-bean oil</t>
  </si>
  <si>
    <t>17011300</t>
  </si>
  <si>
    <t>Cane sugar specified in Subheading Note 2 to this Chapter</t>
  </si>
  <si>
    <t>33049990</t>
  </si>
  <si>
    <t>Other Beauty or make-up preparations and preparations for the care of the skin (other than medicaments), including sunscreen or sun tan preparations</t>
  </si>
  <si>
    <t>22060081</t>
  </si>
  <si>
    <t>OTHER FERMENTED APPLE OR PEAR BEVERAGES, UNFORTIFIED, WITH AN ALCOHOLIC STRENGTH  OF AT</t>
  </si>
  <si>
    <t>85443000</t>
  </si>
  <si>
    <t>Ignition wiring sets and other wiring sets of a kind used in vehicles, aircraft or ships</t>
  </si>
  <si>
    <t>34029090</t>
  </si>
  <si>
    <t>Other active agents</t>
  </si>
  <si>
    <t>85444290</t>
  </si>
  <si>
    <t>Other, electric conductors, for a voltagenot exceeding 1000V</t>
  </si>
  <si>
    <t>84314300</t>
  </si>
  <si>
    <t>Parts for boring or sinking machinery of subheading 8430.41 or 8430.49</t>
  </si>
  <si>
    <t>85177900</t>
  </si>
  <si>
    <t>Other aerials and aerial reflectors of all kind</t>
  </si>
  <si>
    <t>84713090</t>
  </si>
  <si>
    <t>Other portable automatic data processing machines, of a mass not exceeding 10 kg, consisting of at least a central processing unit, a keyboard and a display</t>
  </si>
  <si>
    <t>73089099</t>
  </si>
  <si>
    <t>Other Structures and parts of structures</t>
  </si>
  <si>
    <t>85176290</t>
  </si>
  <si>
    <t>Other machines for the rception,conversion and transmission</t>
  </si>
  <si>
    <t>84089090</t>
  </si>
  <si>
    <t>Other engines</t>
  </si>
  <si>
    <t>27111390</t>
  </si>
  <si>
    <t>Other Butanes, Liquefied</t>
  </si>
  <si>
    <t>38249999</t>
  </si>
  <si>
    <t>Other mixtures</t>
  </si>
  <si>
    <t>20099010</t>
  </si>
  <si>
    <t>Mixtures of  Fruit juices</t>
  </si>
  <si>
    <t>39012000</t>
  </si>
  <si>
    <t>Polyethylene having a specific gravity of 0,94 or more</t>
  </si>
  <si>
    <t>17049000</t>
  </si>
  <si>
    <t>Other Sugar confectionery (including white chocolate), not containing cocoa</t>
  </si>
  <si>
    <t>87042183</t>
  </si>
  <si>
    <t>Other (excluding double-cab), of a vehicle mass not exceeding 2 000 kg  or a G.V.M. not exceeding 3 500 kg, or of a mass not exceeding 1 600 kg or a G.V.M. not exceeding 3 500 kg per chassis fitted with a cab</t>
  </si>
  <si>
    <t>33021000</t>
  </si>
  <si>
    <t>Of a kind used in the food or drink industries</t>
  </si>
  <si>
    <t>62171090</t>
  </si>
  <si>
    <t>Other clothing accessories</t>
  </si>
  <si>
    <t>31023000</t>
  </si>
  <si>
    <t>Ammonium nitrate, whether or not in aqueous solution</t>
  </si>
  <si>
    <t>85369020</t>
  </si>
  <si>
    <t>Identifiable for use solely or principally with motor vehicles</t>
  </si>
  <si>
    <t>38089199</t>
  </si>
  <si>
    <t>Other Insecticides</t>
  </si>
  <si>
    <t>40118020</t>
  </si>
  <si>
    <t>New pneumatic tyres, of rubber, of a kind used on construction, mining or industrial handling vehicles and machines, having a rim size of 91 cm or more</t>
  </si>
  <si>
    <t>44071100</t>
  </si>
  <si>
    <t>Coniferous Wood sawn or chipped lengthwise,  sliced or peeled, whether or not planed, sanded or finger-jointed,  of a thickness exceeding 6 mm, Of pine (Pinus spp.)</t>
  </si>
  <si>
    <t>84749000</t>
  </si>
  <si>
    <t>Parts</t>
  </si>
  <si>
    <t>Parts of machinery</t>
  </si>
  <si>
    <t>87012220</t>
  </si>
  <si>
    <t>Of a vehicle exceeding 1 600 kg</t>
  </si>
  <si>
    <t>Tractors Of  engine exceeding 1 600 kg</t>
  </si>
  <si>
    <t>19023000</t>
  </si>
  <si>
    <t>Other pasta</t>
  </si>
  <si>
    <t>84834000</t>
  </si>
  <si>
    <t>Gears and gearing (excluding toothed wheels, chain sprockets and other transmission elements presented separately); ball or roller screws; gear boxes and other speed changers, including torque converters</t>
  </si>
  <si>
    <t>Top 50 Imported Non-Diamond Goods</t>
  </si>
  <si>
    <t>87033390</t>
  </si>
  <si>
    <t>Other Non-Diamond Imports Goods</t>
  </si>
  <si>
    <t>90318000</t>
  </si>
  <si>
    <t>Other instruments, appliances and machines</t>
  </si>
  <si>
    <t>Total Non-Diamond Imports</t>
  </si>
  <si>
    <t>22029990</t>
  </si>
  <si>
    <t>Other  non-alcoholic beverages, not including fruit or vegetable juices of heading  20.09)</t>
  </si>
  <si>
    <t>Diamond Imports</t>
  </si>
  <si>
    <t>85171310</t>
  </si>
  <si>
    <t>Designed for use when carried in the hand or on the person</t>
  </si>
  <si>
    <t>Total Imports</t>
  </si>
  <si>
    <t>48181000</t>
  </si>
  <si>
    <t>Toilet paper</t>
  </si>
  <si>
    <t>39269099</t>
  </si>
  <si>
    <t>Other articles of plastics and articles of other materials of headings .39.01 to 39.14</t>
  </si>
  <si>
    <t>04032000</t>
  </si>
  <si>
    <t>Yoghurt</t>
  </si>
  <si>
    <t>19053100</t>
  </si>
  <si>
    <t>Sweet biscuits</t>
  </si>
  <si>
    <t>39041000</t>
  </si>
  <si>
    <t>Poly(vinyl chloride), not mixed with any other substances</t>
  </si>
  <si>
    <t>85372090</t>
  </si>
  <si>
    <t>16041317</t>
  </si>
  <si>
    <t>Sardines (pilchards) (SARDINOPS SPP.), in airtight metal containers for human consumption</t>
  </si>
  <si>
    <t>21039099</t>
  </si>
  <si>
    <t>Other sauces and preparations thereof; other mixed condiments and other mixed seasonings</t>
  </si>
  <si>
    <t>27101201</t>
  </si>
  <si>
    <t>Aviation spirit, as defined in Additional Note 1(a)</t>
  </si>
  <si>
    <t>85076000</t>
  </si>
  <si>
    <t>Lithium-ion</t>
  </si>
  <si>
    <t>21039095</t>
  </si>
  <si>
    <t>Other mayonnaise</t>
  </si>
  <si>
    <t>30039090</t>
  </si>
  <si>
    <t>Other - Medicaments (excluding goods of heading 30.02, 30.05 or 30.06) consisting of two or more constituents which have been mixed together for therapeutic or prophylactic
uses, not put up in measured doses or in forms or packings for retail sal</t>
  </si>
  <si>
    <t>17019900</t>
  </si>
  <si>
    <t>Other Cane or beet sugar and chemically  pure sucrose, in solid form  Containing added flavouring or colouring matter</t>
  </si>
  <si>
    <t>19041000</t>
  </si>
  <si>
    <t>Prepared foods obtained by the swelling or roasting of cereals or cereal products</t>
  </si>
  <si>
    <t>68129100</t>
  </si>
  <si>
    <t>Clothing, clothing accessories, footwear and headgear</t>
  </si>
  <si>
    <t>84295900</t>
  </si>
  <si>
    <t>85472000</t>
  </si>
  <si>
    <t>Insulating fittings of plastics</t>
  </si>
  <si>
    <t>08039010</t>
  </si>
  <si>
    <t>Fresh Bananas</t>
  </si>
  <si>
    <t>72142000</t>
  </si>
  <si>
    <t>Containing indentations, ribs, grooves or other deformations produced during the rolling process or twisted after rolling</t>
  </si>
  <si>
    <t>24031930</t>
  </si>
  <si>
    <t>Cigarette tobacco</t>
  </si>
  <si>
    <t>39019090</t>
  </si>
  <si>
    <t>Other Polymers of ethylene</t>
  </si>
  <si>
    <t>85371090</t>
  </si>
  <si>
    <t>85369090</t>
  </si>
  <si>
    <t>27101952</t>
  </si>
  <si>
    <t>27101952
Other prepared lubricating oils</t>
  </si>
  <si>
    <t>85389090</t>
  </si>
  <si>
    <t>84791000</t>
  </si>
  <si>
    <t>Machinery for public works, building or the like</t>
  </si>
  <si>
    <t>22021010</t>
  </si>
  <si>
    <t>Waters, including mineral waters and aerated waters, In sealed containers holding 2,5 li or less (excluding those in collapsible plastic tubes)</t>
  </si>
  <si>
    <t>04011009</t>
  </si>
  <si>
    <t>Other milk, whether or not containing added minerals, vitamins, enzymes and similar additives solely for the purpose of increasing the nutritional value and provided these additives do not exceed 1 per cent by volume of the final product</t>
  </si>
  <si>
    <t>90189000</t>
  </si>
  <si>
    <t>Other instruments and appliances</t>
  </si>
  <si>
    <t>20052090</t>
  </si>
  <si>
    <t>Other Potatoes</t>
  </si>
  <si>
    <t>72171090</t>
  </si>
  <si>
    <t>WIRE OF IRON OR NON-ALLOY STEEL; NOT PLATED OR COATED  WHETHER OR NOT POLISHED; OTHER;</t>
  </si>
  <si>
    <t>22030005</t>
  </si>
  <si>
    <t>TRADITIONAL AFRICAN BEER AS DEFINED IN ADDITIONAL NOTE 1 TO CHAPTER 22</t>
  </si>
  <si>
    <t>74081100</t>
  </si>
  <si>
    <t>Of which the maximum cross-sectional dimension exceeds 6 mm</t>
  </si>
  <si>
    <t>84439900</t>
  </si>
  <si>
    <t>84289090</t>
  </si>
  <si>
    <t>84122900</t>
  </si>
  <si>
    <t>Other hydraulic power engines and motors</t>
  </si>
  <si>
    <t>34011100</t>
  </si>
  <si>
    <t>Soap and organic surface-active products and preparations, For toilet use (including medicated products)</t>
  </si>
  <si>
    <t>34011990</t>
  </si>
  <si>
    <t>76129040</t>
  </si>
  <si>
    <t>Cans of a capacity not exceeding 500 ml</t>
  </si>
  <si>
    <t>34023114</t>
  </si>
  <si>
    <t>High foam laundry detergent in immediate packings of a content not exceeding 10 kg</t>
  </si>
  <si>
    <t>09109900</t>
  </si>
  <si>
    <t>Other spices</t>
  </si>
  <si>
    <t>33072090</t>
  </si>
  <si>
    <t>Other Personal deodorants and antiperspirants</t>
  </si>
  <si>
    <t>19011000</t>
  </si>
  <si>
    <t>Preparations suitable for infants or young children, put up for retail sale</t>
  </si>
  <si>
    <t>21050090</t>
  </si>
  <si>
    <t>Other (other edible ice)</t>
  </si>
  <si>
    <t>84139100</t>
  </si>
  <si>
    <t>Parts: Of pumps</t>
  </si>
  <si>
    <t>84122100</t>
  </si>
  <si>
    <t>Hydraulic power engines and motors : Linear acting (cylinders)</t>
  </si>
  <si>
    <t>84715000</t>
  </si>
  <si>
    <t>Processing units (excluding those of subheading 8471.41 or 8471.49), whether or not containing in the same housing one or two of the following types of units: storage units, input units, output units</t>
  </si>
  <si>
    <t>21069090</t>
  </si>
  <si>
    <t>Other Food preparations not elsewhere specified or included</t>
  </si>
  <si>
    <t>85287290</t>
  </si>
  <si>
    <t>34012090</t>
  </si>
  <si>
    <t>Other soap in other forms</t>
  </si>
  <si>
    <t>21032000</t>
  </si>
  <si>
    <t>Tomato ketchup and other tomato sauces</t>
  </si>
  <si>
    <t>94041000</t>
  </si>
  <si>
    <t>Mattress supports</t>
  </si>
  <si>
    <t>85044010</t>
  </si>
  <si>
    <t xml:space="preserve">Electric battery chargers (household, garages, shops, light industry and farms)
</t>
  </si>
  <si>
    <t>44152010</t>
  </si>
  <si>
    <t>Pallets, box pallets and other load boards</t>
  </si>
  <si>
    <t>27101252</t>
  </si>
  <si>
    <t>Other prepared lubricating oils</t>
  </si>
  <si>
    <t>08081000</t>
  </si>
  <si>
    <t>Apples, fresh</t>
  </si>
  <si>
    <t>04011090</t>
  </si>
  <si>
    <t>Other (milk and cream, not concentrated nor containing added sugar or other sweetening matter of a fat content, by weight, not   exceeding 1 per cent)</t>
  </si>
  <si>
    <t>31059000</t>
  </si>
  <si>
    <t>Other Mineral or chemical fertilisers containing two of the fertilising elements nitrogen  and potassium; other fertilisers</t>
  </si>
  <si>
    <t>15079010</t>
  </si>
  <si>
    <t>Other soya-bean oil and its fractions, whether or not refined, but not chemically modified, Marketed and supplied for use in the process of cooking food</t>
  </si>
  <si>
    <t>27101235</t>
  </si>
  <si>
    <t>Residual fuel oils, as defined in Additional Note 1(h)</t>
  </si>
  <si>
    <t>84717000</t>
  </si>
  <si>
    <t>Storage units</t>
  </si>
  <si>
    <t>64059090</t>
  </si>
  <si>
    <t>Other footwear</t>
  </si>
  <si>
    <t>31029000</t>
  </si>
  <si>
    <t>Other, including mixtures not specified in the foregoing subheadings</t>
  </si>
  <si>
    <t>19049090</t>
  </si>
  <si>
    <t>Other (cereals (other than maize (corn), in grain form or in the form of flakes or other worked grains (except flour, groats and meal), pre-cooked or otherwise prepared, not  elsewhere specified or included)</t>
  </si>
  <si>
    <t>87041025</t>
  </si>
  <si>
    <t>G.V.M. not exceeding 50 t</t>
  </si>
  <si>
    <t>87033290</t>
  </si>
  <si>
    <t>85366990</t>
  </si>
  <si>
    <t>27150010</t>
  </si>
  <si>
    <t>Emulsions</t>
  </si>
  <si>
    <t>84431600</t>
  </si>
  <si>
    <t>Flexographic printing machinery</t>
  </si>
  <si>
    <t>85261000</t>
  </si>
  <si>
    <t>Radar apparatus</t>
  </si>
  <si>
    <t>39239090</t>
  </si>
  <si>
    <t>Other Articles for the conveyance or packing of  goods, of plastics; stoppers, lids, caps and other closures, of plastics</t>
  </si>
  <si>
    <t>36020000</t>
  </si>
  <si>
    <t>Prepared explosives (excluding propellent powders)</t>
  </si>
  <si>
    <t>48191000</t>
  </si>
  <si>
    <t>Cartons, boxes and cases, of corrugated paper or paperboard</t>
  </si>
  <si>
    <t>85442090</t>
  </si>
  <si>
    <t>21041020</t>
  </si>
  <si>
    <t>Other (Soups and broths), in powder, solid or other concentrated form</t>
  </si>
  <si>
    <t>84159090</t>
  </si>
  <si>
    <t>Other parts for air conditioning machines</t>
  </si>
  <si>
    <t>33030090</t>
  </si>
  <si>
    <t>Other (Perfumes and toilet waters)</t>
  </si>
  <si>
    <t>20098950</t>
  </si>
  <si>
    <t>Other fruit juices</t>
  </si>
  <si>
    <t>23099020</t>
  </si>
  <si>
    <t>Feed supplements (excluding milk substitutes) containing added antibiotics</t>
  </si>
  <si>
    <t>63059090</t>
  </si>
  <si>
    <t>Other Sacks and bags, of a kind used for  the packing of goods, Of other textile materials</t>
  </si>
  <si>
    <t>39241000</t>
  </si>
  <si>
    <t>Tableware and kitchenware, of plastics</t>
  </si>
  <si>
    <t>96190035</t>
  </si>
  <si>
    <t>Sanitary towels (pads), made up from woven textile materials</t>
  </si>
  <si>
    <t>87012120</t>
  </si>
  <si>
    <t>Of a vehicle mass exceeding 1 600 kg</t>
  </si>
  <si>
    <t>33059000</t>
  </si>
  <si>
    <t>Other Preparations for use on the hair</t>
  </si>
  <si>
    <t>87043181</t>
  </si>
  <si>
    <t>Other, double-cab, of a vehicle mass not exceeding 2 000 kg or a G.V.M. not exceeding 3 500 kg,  or of a mass not exceeding 1 600 kg or a G.V.M. not exceeding 3 500 kg per chasis fitted with a cab</t>
  </si>
  <si>
    <t>87083090</t>
  </si>
  <si>
    <t>87042290</t>
  </si>
  <si>
    <t>39076190</t>
  </si>
  <si>
    <t>Other Poly(ethylene terephthalate) having a viscosity number of 78 ml/g or higher</t>
  </si>
  <si>
    <t>84289010</t>
  </si>
  <si>
    <t>Elevating platforms and elevating buckets for overhead maintenance, designed for mounting on a vehicle, with an operating height not exceeding 20 m measured from the ground to the bottom of the platform or bucket</t>
  </si>
  <si>
    <t>22029920</t>
  </si>
  <si>
    <t>Non-alcoholic beverages, not including fruit or vegetable juices of heading  20.09), In sealed containers holding 2.5 li or less (excluding those in collapsible plastic tubes and those with a basis of milk)</t>
  </si>
  <si>
    <t>21039091</t>
  </si>
  <si>
    <t>Mayonnaise, put up in packaging for retail sale</t>
  </si>
  <si>
    <t>39231000</t>
  </si>
  <si>
    <t>Boxes, cases, crates and similar articles</t>
  </si>
  <si>
    <t>72022900</t>
  </si>
  <si>
    <t>33061000</t>
  </si>
  <si>
    <t>Dentifrices</t>
  </si>
  <si>
    <t>32089090</t>
  </si>
  <si>
    <t>Other Paints and varnishes (including enamels and lacquers) dispersed or dissolved in a non-aqueous medium; solutions as defined in Note 4 to this Chapter</t>
  </si>
  <si>
    <t>21069050</t>
  </si>
  <si>
    <t>Mixtures of chemicals and foodstuffs of a kind used in the preparation of human foodstuffs</t>
  </si>
  <si>
    <t>87043183</t>
  </si>
  <si>
    <t>Other ( excluding double-cab), of a vehicle mass not exceeding 2 000 kg or a G.V.M. not exceeding 3 500 kg, or of a mass not exceeding 1 600 kg or a G.V.M. not exceeding 3 500 kg per chassis fitted with a cab</t>
  </si>
  <si>
    <t>72172000</t>
  </si>
  <si>
    <t>Plated or coated with zinc</t>
  </si>
  <si>
    <t>40112026</t>
  </si>
  <si>
    <t>New pneumatic tyres, of rubber, of a kind used on buses or lorries, having a load index not exceeding 121, having a rim size exceeding 51 cm (20 inches)</t>
  </si>
  <si>
    <t>20041029</t>
  </si>
  <si>
    <t>Other Potatoes Chips or French fries</t>
  </si>
  <si>
    <t>22085010</t>
  </si>
  <si>
    <t>Gin and Geneva, In containers holding 2 li or less</t>
  </si>
  <si>
    <t>73269090</t>
  </si>
  <si>
    <t>19019020</t>
  </si>
  <si>
    <t>Traditional African beer powder as defined in Additional Note 1 to Chapter 19</t>
  </si>
  <si>
    <t>40117010</t>
  </si>
  <si>
    <t>New pneumatic tyres, of rubber, of a kind used on agricultural or forestry vehicles and machines, having a rim size of less than 91 cm</t>
  </si>
  <si>
    <t>22042141</t>
  </si>
  <si>
    <t>Unfortified wine: With an alcoholic strength of at least 4.5 per cent by volume but not exceeding 16.5 per cent by vol.</t>
  </si>
  <si>
    <t>84831000</t>
  </si>
  <si>
    <t>Transmission shafts (including cam shafts and crank shafts) and cranks</t>
  </si>
  <si>
    <t>09023090</t>
  </si>
  <si>
    <t>Other Black tea (fermented) and partly fermented tea,</t>
  </si>
  <si>
    <t>70109058</t>
  </si>
  <si>
    <t>Of a capacity exceeding 750 ml but not exceeding 1 100 ml</t>
  </si>
  <si>
    <t>20041021</t>
  </si>
  <si>
    <t>Potatoes Chips or French fries Prepared by blanching in water and prevented from discolouration by blanching in oil, frozen but not further prepared or processed (whether or not containing added dextrose)</t>
  </si>
  <si>
    <t>44031100</t>
  </si>
  <si>
    <t>Coniferous Wood in the rough, whether or not stripped of bark or sapwood, or roughly squared, Treated with paint, stains, creosote or other preservatives</t>
  </si>
  <si>
    <t>15171090</t>
  </si>
  <si>
    <t>Other Margarine, excluding liquid margarine</t>
  </si>
  <si>
    <t>34013000</t>
  </si>
  <si>
    <t>Organic surface-active products and preparations for washing the skin, in the form of liquid or cream and put up for retail sale, whether or not containing soap</t>
  </si>
  <si>
    <t>19021900</t>
  </si>
  <si>
    <t>Other Uncooked pasta</t>
  </si>
  <si>
    <t>84294090</t>
  </si>
  <si>
    <t>Other tamping machines and road rollers</t>
  </si>
  <si>
    <t>23091090</t>
  </si>
  <si>
    <t>Other Dog or cat food, put up for retail Sale</t>
  </si>
  <si>
    <t>69074000</t>
  </si>
  <si>
    <t>Finishing ceramics</t>
  </si>
  <si>
    <t>17011400</t>
  </si>
  <si>
    <t>Other cane sugar</t>
  </si>
  <si>
    <t>31052000</t>
  </si>
  <si>
    <t>Mineral or chemical fertilisers containing the three fertilising elements nitrogen, phosphorous and potassium</t>
  </si>
  <si>
    <t>18062010</t>
  </si>
  <si>
    <t>Chocolate and sugar confectionery containing cocoa in blocks, slabs or bars weighing more than 2 kg or in liquid, paste, powder, granular or other bulk form in containers or immediate packings, of a content exceeding 2 kg</t>
  </si>
  <si>
    <t>38244000</t>
  </si>
  <si>
    <t>Prepared additives for cements, mortars or concretes</t>
  </si>
  <si>
    <t>27132000</t>
  </si>
  <si>
    <t>Petroleum bitumen</t>
  </si>
  <si>
    <t>22042241</t>
  </si>
  <si>
    <t>With an alcoholic strength of at least 4.5 per cent by volume but not exceeding 16.5 percent by volume</t>
  </si>
  <si>
    <t>30024200</t>
  </si>
  <si>
    <t>Vaccines for veterinary medicine</t>
  </si>
  <si>
    <t>73261100</t>
  </si>
  <si>
    <t>Grinding balls and similar articles for mills</t>
  </si>
  <si>
    <t>61091000</t>
  </si>
  <si>
    <t>T-shirts, singlets and other vests, knitted or crocheted, Of cotton</t>
  </si>
  <si>
    <t>21069022</t>
  </si>
  <si>
    <t xml:space="preserve">Syrups and other concentrates or preparations for making beverages, with a basis of fruit juice (excluding those of tariff subheading 2106.90.69)
</t>
  </si>
  <si>
    <t>40119020</t>
  </si>
  <si>
    <t>Other new pneumatic tyres, of rubber</t>
  </si>
  <si>
    <t>94069090</t>
  </si>
  <si>
    <t>Other Prefabricated buildings</t>
  </si>
  <si>
    <t>85171490</t>
  </si>
  <si>
    <t>85362015</t>
  </si>
  <si>
    <t>With casings of plastics or other insulating material, with a current rating not exceeding 800 A</t>
  </si>
  <si>
    <t>94016100</t>
  </si>
  <si>
    <t>Upholstered</t>
  </si>
  <si>
    <t>07011000</t>
  </si>
  <si>
    <t>Potato seed, fresh or chilled</t>
  </si>
  <si>
    <t>87021087</t>
  </si>
  <si>
    <t>Other, of a vehicle mass exceeding 2 000 kg: with a value for ad valorem customs duty purposes or ad valorem excise duty purposes of less than R130 000; or vehicles for the transport of 14 persons or more, including the driver</t>
  </si>
  <si>
    <t>08045011</t>
  </si>
  <si>
    <t>Fresh mangoes</t>
  </si>
  <si>
    <t>33073000</t>
  </si>
  <si>
    <t>Perfumed bath salts and other bath preparations</t>
  </si>
  <si>
    <t>31026000</t>
  </si>
  <si>
    <t>Double salts and mixtures of calcium nitrate and ammonium nitrate</t>
  </si>
  <si>
    <t>84069000</t>
  </si>
  <si>
    <t>Steam turbines and other vapour turbines:Parts</t>
  </si>
  <si>
    <t>85071099</t>
  </si>
  <si>
    <t>Other lead-acid, of a kind used for starting piston engines</t>
  </si>
  <si>
    <t>40169390</t>
  </si>
  <si>
    <t>Other Gaskets, washers and other seals</t>
  </si>
  <si>
    <t>84798999</t>
  </si>
  <si>
    <t>Other- Floor polishers and scrubbers, electrical, domestic</t>
  </si>
  <si>
    <t>85171390</t>
  </si>
  <si>
    <t>84219990</t>
  </si>
  <si>
    <t>Other parts for Centrifuges, including centrifugal dryers; filtering or purifying machinery and apparatus, for liquids or gases</t>
  </si>
  <si>
    <t>76101000</t>
  </si>
  <si>
    <t>Doors, windows and their frames and thresholds for doors</t>
  </si>
  <si>
    <t>84182100</t>
  </si>
  <si>
    <t>Refrigerators, household type : Compression-type</t>
  </si>
  <si>
    <t>44212000</t>
  </si>
  <si>
    <t>Coffins</t>
  </si>
  <si>
    <t>39174000</t>
  </si>
  <si>
    <t>Fittings</t>
  </si>
  <si>
    <t>87022087</t>
  </si>
  <si>
    <t>Other, of a vehicle mass exceeding 2 000 kg, with a value for ad valorem customs duty purposes or ad valorem excise duty purposes of less than R130 000, or vehicles for the transport of 14 persons or more, including the driver</t>
  </si>
  <si>
    <t>73084099</t>
  </si>
  <si>
    <t>73084099-Equipment for scaffolding, shuttering, propping or pit-propping:</t>
  </si>
  <si>
    <t>72081000</t>
  </si>
  <si>
    <t>In coils, not further worked than hot-rolled, with patterns in relief</t>
  </si>
  <si>
    <t>85369010</t>
  </si>
  <si>
    <t>Identifiable for use solely or principally with radio, radar, television, radio-telegraphic or radio-telephonic apparatus</t>
  </si>
  <si>
    <t>84509000</t>
  </si>
  <si>
    <t>44101121</t>
  </si>
  <si>
    <t>Particle board, coated, covered or laminated, with melamine</t>
  </si>
  <si>
    <t>85414300</t>
  </si>
  <si>
    <t>Photovoltaic cells assembled in modules or made up into panels</t>
  </si>
  <si>
    <t>69109000</t>
  </si>
  <si>
    <t>Other Ceramic sinks, wash basins,  wash basin pedestals, baths, bidets, water closet    pans, flushing cisterns, urinals and similar sanitary fixtures</t>
  </si>
  <si>
    <t>23021000</t>
  </si>
  <si>
    <t>Bran, sharps and other residues, Of maize (corn)</t>
  </si>
  <si>
    <t>04022900</t>
  </si>
  <si>
    <t>Other (Milk and cream, In powder, granules or other solid forms, of a fat content, by weight, exceeding 1,5 per cent)</t>
  </si>
  <si>
    <t>20091900</t>
  </si>
  <si>
    <t>Other Orange juice</t>
  </si>
  <si>
    <t>84839000</t>
  </si>
  <si>
    <t>Toothed wheels, chain sprockets and other transmission elements presented separately; parts</t>
  </si>
  <si>
    <t>84136000</t>
  </si>
  <si>
    <t>Other rotary positive displacement pumps</t>
  </si>
  <si>
    <t>10051000</t>
  </si>
  <si>
    <t>Maize (Corn) Seed</t>
  </si>
  <si>
    <t>04021090</t>
  </si>
  <si>
    <t>Other (Milk and cream, In powder, granules or other solid forms, of a fat content, by weight, not exceeding 1,5 per cent)</t>
  </si>
  <si>
    <t>38085999</t>
  </si>
  <si>
    <t>Other Goods specified in Subheading Note 1 to this Chapter</t>
  </si>
  <si>
    <t>84183090</t>
  </si>
  <si>
    <t>Other Freezers of the chest type, not exceeding 800 litre capacity</t>
  </si>
  <si>
    <t>69072200</t>
  </si>
  <si>
    <t>Ceramic Flags and paving, hearth or wall tiles, other than those of subheadings 6907.30 and 6907.40, of a water absorption coefficient by mass exceeding 0.5 per
cent but not exceeding 10 per cent</t>
  </si>
  <si>
    <t>48026990</t>
  </si>
  <si>
    <t>Other paper and paperboard</t>
  </si>
  <si>
    <t>38229000</t>
  </si>
  <si>
    <t>84212100</t>
  </si>
  <si>
    <t>Filtering or purifying machinery and apparatus for liquids : For filtering or purifying water</t>
  </si>
  <si>
    <t>87059000</t>
  </si>
  <si>
    <t>96190013</t>
  </si>
  <si>
    <t>Other, of paper pulp, paper, cellulose wadding or webs of cellulose
fibres</t>
  </si>
  <si>
    <t>84818079</t>
  </si>
  <si>
    <t>Hose or ; bibcocks, pillar cocks, water mixing taps, thermostatically controlled mixing valves (bath, washbasin, bidet, shower or sink type), shower units, etc. or tapping ferrules for off-take pipes of an outside diameter &lt; 32 mm</t>
  </si>
  <si>
    <t>08061000</t>
  </si>
  <si>
    <t>Fresh Grapes</t>
  </si>
  <si>
    <t>22021090</t>
  </si>
  <si>
    <t>Other Waters, including mineral waters and aerated waters</t>
  </si>
  <si>
    <t>04069099</t>
  </si>
  <si>
    <t>Other cheese (imported from other countries other than Switzerland)</t>
  </si>
  <si>
    <t>87084070</t>
  </si>
  <si>
    <t>Other parts</t>
  </si>
  <si>
    <t>73069000</t>
  </si>
  <si>
    <t>40118010</t>
  </si>
  <si>
    <t>New pneumatic tyres, of rubber, of a kind used on construction, mining or industrial handling vehicles and machines, Having a rim size of less than 91 cm</t>
  </si>
  <si>
    <t>40169990</t>
  </si>
  <si>
    <t>27101249</t>
  </si>
  <si>
    <t>Prepared lubricating oils, in containers holding less than 5 li</t>
  </si>
  <si>
    <t>84138100</t>
  </si>
  <si>
    <t>Pumps</t>
  </si>
  <si>
    <t>39076990</t>
  </si>
  <si>
    <t>Other Poly(ethylene terephthalate)</t>
  </si>
  <si>
    <t>87032490</t>
  </si>
  <si>
    <t>84304100</t>
  </si>
  <si>
    <t>Self-propelled</t>
  </si>
  <si>
    <t>87163900</t>
  </si>
  <si>
    <t>22060085</t>
  </si>
  <si>
    <t>OTHER MIXTURES OF FERMENTED FRUIT BEVERAGES OR MEAD BEVERAGES AND NON-ALCOHOLIC BEVERAGE</t>
  </si>
  <si>
    <t>85363090</t>
  </si>
  <si>
    <t>02071210</t>
  </si>
  <si>
    <t>Mechanically deboned meat, of fowls of the species Gallus domesticus,  not cut in pieces, frozen</t>
  </si>
  <si>
    <t>87079000</t>
  </si>
  <si>
    <t>38221900</t>
  </si>
  <si>
    <t>87088020</t>
  </si>
  <si>
    <t>Other shock absorbers and parts thereof</t>
  </si>
  <si>
    <t>63062900</t>
  </si>
  <si>
    <t>Tents, Of other textile materials</t>
  </si>
  <si>
    <t>84361000</t>
  </si>
  <si>
    <t>Machinery for preparing animal feeding stuffs</t>
  </si>
  <si>
    <t>20049090</t>
  </si>
  <si>
    <t>Other vegetables and mixtures of vegetables prepared or preserved otherwise than by vinegar or acetic acid, frozen other than products of heading  20.06</t>
  </si>
  <si>
    <t>73181590</t>
  </si>
  <si>
    <t>84099990</t>
  </si>
  <si>
    <t>Other parts suitable for use solely or principally with the engines of heading 84.07 or 84.08</t>
  </si>
  <si>
    <t>84212390</t>
  </si>
  <si>
    <t>Other Oil or petrol-filters for internal combustion engines</t>
  </si>
  <si>
    <t>39259000</t>
  </si>
  <si>
    <t>Other Builders' ware of plastics, not elsewhere specified or included</t>
  </si>
  <si>
    <t>84433100</t>
  </si>
  <si>
    <t>Machines which perform two or more of the functions of printing, copying or facsimile transmission, capable of connecting to an automatic data processing machine or to a network</t>
  </si>
  <si>
    <t>21021000</t>
  </si>
  <si>
    <t>Active yeasts</t>
  </si>
  <si>
    <t>84133000</t>
  </si>
  <si>
    <t>Fuel, lubricating or cooling medium pumps for internal combustion piston engines</t>
  </si>
  <si>
    <t>68022900</t>
  </si>
  <si>
    <t>Other stone</t>
  </si>
  <si>
    <t>68080000</t>
  </si>
  <si>
    <t>Panels, boards, tiles, blocks and similar articles of vegetable fibre, of straw or of shavings, chips, particles, sawdust or other waste, of wood, agglomerated with cement, plaster or other mineral binders</t>
  </si>
  <si>
    <t>22087022</t>
  </si>
  <si>
    <t>Other Liqueurs and cordials, In containers holding 2L or less,</t>
  </si>
  <si>
    <t>34023111</t>
  </si>
  <si>
    <t>Dishwashing liquid in immediate packings of a content not exceeding 10 kg</t>
  </si>
  <si>
    <t>39069090</t>
  </si>
  <si>
    <t>Other Acrylic polymers</t>
  </si>
  <si>
    <t>73143900</t>
  </si>
  <si>
    <t>85165000</t>
  </si>
  <si>
    <t>Microwave ovens</t>
  </si>
  <si>
    <t>76109090</t>
  </si>
  <si>
    <t>Other aluminium structures</t>
  </si>
  <si>
    <t>73081000</t>
  </si>
  <si>
    <t>Bridges and bridge-sections</t>
  </si>
  <si>
    <t>20081120</t>
  </si>
  <si>
    <t>Ground-nuts, roasted</t>
  </si>
  <si>
    <t>94035000</t>
  </si>
  <si>
    <t>Wooden furniture of a kind used in the bedroom</t>
  </si>
  <si>
    <t>02062200</t>
  </si>
  <si>
    <t>Livers of bovine animals, frozen</t>
  </si>
  <si>
    <t>17023000</t>
  </si>
  <si>
    <t>Glucose and glucose syrup, not containing fructose or containing in the dry state less than 20 per cent by mass of fructose</t>
  </si>
  <si>
    <t>64029990</t>
  </si>
  <si>
    <t>72104190</t>
  </si>
  <si>
    <t>Other Corrugated</t>
  </si>
  <si>
    <t>39235090</t>
  </si>
  <si>
    <t>Other Stoppers, lids caps and other closures</t>
  </si>
  <si>
    <t>40101900</t>
  </si>
  <si>
    <t>Other Conveyor belts or belting,</t>
  </si>
  <si>
    <t>09023010</t>
  </si>
  <si>
    <t>Black tea (fermented) and partly fermented tea, In immediate packings of a content not exceeding 1 kg</t>
  </si>
  <si>
    <t>39173990</t>
  </si>
  <si>
    <t>Other tubes, pipes and hoses</t>
  </si>
  <si>
    <t>84292000</t>
  </si>
  <si>
    <t>Graders and levellers</t>
  </si>
  <si>
    <t>49019900</t>
  </si>
  <si>
    <t>Other Printed books, brochures, leaflets and similar printed matter</t>
  </si>
  <si>
    <t>25231000</t>
  </si>
  <si>
    <t>Cement clinkers</t>
  </si>
  <si>
    <t>32151900</t>
  </si>
  <si>
    <t>Other Printing ink</t>
  </si>
  <si>
    <t>61099090</t>
  </si>
  <si>
    <t>T-shirts, singlets and other vests, knitted or crocheted, of other textile materials</t>
  </si>
  <si>
    <t>76051190</t>
  </si>
  <si>
    <t>39249000</t>
  </si>
  <si>
    <t>Other household articles and hygienic or  toilet articles, of plastics</t>
  </si>
  <si>
    <t>85447000</t>
  </si>
  <si>
    <t>Optical fibre cables</t>
  </si>
  <si>
    <t>84714190</t>
  </si>
  <si>
    <t>Other automatic data processing machines, comprising in the same housing at least a central processing unit and an input ;and output unit, whether or not combined</t>
  </si>
  <si>
    <t>84718000</t>
  </si>
  <si>
    <t>Other units of automatic data processing machines</t>
  </si>
  <si>
    <t>48194000</t>
  </si>
  <si>
    <t>Other sacks and bags, including cones</t>
  </si>
  <si>
    <t>87034090</t>
  </si>
  <si>
    <t>OTHER</t>
  </si>
  <si>
    <t>90200000</t>
  </si>
  <si>
    <t>Other breathing appliances and gas masks (excluding protective masks having neither mechanical parts nor replaceable filters)</t>
  </si>
  <si>
    <t>72107090</t>
  </si>
  <si>
    <t>Other, painted, varnished or coated with plastics</t>
  </si>
  <si>
    <t>84224000</t>
  </si>
  <si>
    <t>Other packing or wrapping machinery (including heat-shrink wrapping machinery)</t>
  </si>
  <si>
    <t>78011000</t>
  </si>
  <si>
    <t>Refined lead</t>
  </si>
  <si>
    <t>44189900</t>
  </si>
  <si>
    <t>Other builders' joinery and carpentry of wood, including cellular wood panels, assembled flooring panels, shingles and shakes</t>
  </si>
  <si>
    <t>84818090</t>
  </si>
  <si>
    <t>32082090</t>
  </si>
  <si>
    <t>Other Paints and varnishes (including enamels and lacquers) Based on acrylic or vinyl polymers dispersed or dissolved in a non-aqueous medium</t>
  </si>
  <si>
    <t>87088090</t>
  </si>
  <si>
    <t>85446090</t>
  </si>
  <si>
    <t>64041999</t>
  </si>
  <si>
    <t>Other footwear, with outer soles of rubber or plastics</t>
  </si>
  <si>
    <t>30024153</t>
  </si>
  <si>
    <t>Vaccines for human medicine:</t>
  </si>
  <si>
    <t>23063000</t>
  </si>
  <si>
    <t>Oil-cake and other solid residues, Of sunflower seed</t>
  </si>
  <si>
    <t>84148000</t>
  </si>
  <si>
    <t>Other air or vacuum pumps, air or other gas compressors and fans; ventilating or recycling hoods incorporating a fan, whether or not fitted with filters</t>
  </si>
  <si>
    <t>48115990</t>
  </si>
  <si>
    <t>Other Paper and paperboard coated, impregnated or covered with plastics (excluding adhesives)</t>
  </si>
  <si>
    <t>09012200</t>
  </si>
  <si>
    <t>Coffee, roasted, Decaffeinated</t>
  </si>
  <si>
    <t>73259100</t>
  </si>
  <si>
    <t>23099092</t>
  </si>
  <si>
    <t>Other Preparations of a kind used in animal feeding</t>
  </si>
  <si>
    <t>20059999</t>
  </si>
  <si>
    <t>Other Other vegetables and mixtures of vegetables</t>
  </si>
  <si>
    <t>94042100</t>
  </si>
  <si>
    <t>Of cellular rubber or plastics, whether or not covered</t>
  </si>
  <si>
    <t>84748000</t>
  </si>
  <si>
    <t>Other machinery</t>
  </si>
  <si>
    <t>27101207</t>
  </si>
  <si>
    <t>Aviation kerosene, as defined in Additional Note 1(d)</t>
  </si>
  <si>
    <t>20019090</t>
  </si>
  <si>
    <t>Other Vegetables, fruit, nuts and other edible parts of plants, prepared or preserved by vinegar or acetic acid</t>
  </si>
  <si>
    <t>02071499</t>
  </si>
  <si>
    <t>Other cuts and offal, of fowls of the species Gallus domesticus, frozen</t>
  </si>
  <si>
    <t>32149000</t>
  </si>
  <si>
    <t>Other (non-refractory surfacing preparations for facades, indoor walls, floors, ceilings or the like)</t>
  </si>
  <si>
    <t>84733000</t>
  </si>
  <si>
    <t>Parts and accessories of the machines of heading 84.71</t>
  </si>
  <si>
    <t>84828000</t>
  </si>
  <si>
    <t>Other, including combined ball/roller bearings</t>
  </si>
  <si>
    <t>94018090</t>
  </si>
  <si>
    <t>Other seats</t>
  </si>
  <si>
    <t>27111900</t>
  </si>
  <si>
    <t>Other Liquefied Petroleum gases and other gaseous hydrocarbons , Liquefied</t>
  </si>
  <si>
    <t>73144900</t>
  </si>
  <si>
    <t>87082900</t>
  </si>
  <si>
    <t>84213190</t>
  </si>
  <si>
    <t>Other Intake air filters for internal combustion engines</t>
  </si>
  <si>
    <t>72104990</t>
  </si>
  <si>
    <t>Other flat-rolled products of iron or non-alloy steel, otherwise plated or coated with zinc</t>
  </si>
  <si>
    <t>63053290</t>
  </si>
  <si>
    <t>Other Flexible intermediate bulk containers</t>
  </si>
  <si>
    <t>27101280</t>
  </si>
  <si>
    <t>Hydraulic transmission fluids</t>
  </si>
  <si>
    <t>94069010</t>
  </si>
  <si>
    <t>Prefabricated buildings, of iron and steel</t>
  </si>
  <si>
    <t>85361000</t>
  </si>
  <si>
    <t>Fuses</t>
  </si>
  <si>
    <t>94056900</t>
  </si>
  <si>
    <t>84295120</t>
  </si>
  <si>
    <t>Not tracked, driven by internal combustion piston engines, of a mass of 3 000 kg or more but not exceeding 30 000 kg (excluding those specially designed for use in mines)</t>
  </si>
  <si>
    <t>64029910</t>
  </si>
  <si>
    <t>Other footwear, with outer soles of polymers of vinyl chloride and uppers of polyurethane</t>
  </si>
  <si>
    <t>17041000</t>
  </si>
  <si>
    <t>Chewing gum, whether or not sugar-coated</t>
  </si>
  <si>
    <t>67041900</t>
  </si>
  <si>
    <t>Other (false beards, eyebrows and, eyelashes, switches and the like), Of synthetic textile materials</t>
  </si>
  <si>
    <t>08083000</t>
  </si>
  <si>
    <t>Pears, fresh</t>
  </si>
  <si>
    <t>34039990</t>
  </si>
  <si>
    <t>Other Lubricating preparations</t>
  </si>
  <si>
    <t>73130000</t>
  </si>
  <si>
    <t>Barbed wire of iron or steel; twisted hoop or single flat wire, barbed or not, and loosely twisted double wire, of a kind used for fencing, of iron or steel</t>
  </si>
  <si>
    <t>94032090</t>
  </si>
  <si>
    <t>87032190</t>
  </si>
  <si>
    <t>90262000</t>
  </si>
  <si>
    <t>For measuring or checking pressure</t>
  </si>
  <si>
    <t>27149090</t>
  </si>
  <si>
    <t>Other (Asphaltites and asphaltic rocks)</t>
  </si>
  <si>
    <t>30043190</t>
  </si>
  <si>
    <t>Other medicaments, Containing insulin</t>
  </si>
  <si>
    <t>87163100</t>
  </si>
  <si>
    <t>Tanker trailers and tanker semi-trailers</t>
  </si>
  <si>
    <t>86090000</t>
  </si>
  <si>
    <t>Containers (including containers for the transport of fluids) specially designed and equipped for carriage by one or more modes of transport</t>
  </si>
  <si>
    <t>96190030</t>
  </si>
  <si>
    <t>Napkins for babies, of woven textile material</t>
  </si>
  <si>
    <t>22087021</t>
  </si>
  <si>
    <t>Liqueurs and cordials, In containers holding 2L or less, With an alcoholic strength by volume exceeding 15 per cent vol. but not exceeding 23 per cent vol.</t>
  </si>
  <si>
    <t>72230000</t>
  </si>
  <si>
    <t>Wire of stainless steel</t>
  </si>
  <si>
    <t>73142000</t>
  </si>
  <si>
    <t>Grill, netting and fencing, welded at the intersection, of wire with a maximum cross-sectional dimension of 3 mm or more and having a mesh size of 100 cmÂ² or more</t>
  </si>
  <si>
    <t>84149090</t>
  </si>
  <si>
    <t>Other Parts: For air or vacuum pumps, air or other gas compressors and fans; ventilating or recycling hoods incorporating a fan, whether or not fitted with filters</t>
  </si>
  <si>
    <t>84313900</t>
  </si>
  <si>
    <t>64034000</t>
  </si>
  <si>
    <t>Other footwear, incorporating a protective metal toe-cap, with outer soles of rubber, plastics, leather or composition leather and uppers of leather</t>
  </si>
  <si>
    <t>22083010</t>
  </si>
  <si>
    <t>Whiskies, In containers holding 2 li or less</t>
  </si>
  <si>
    <t>09024000</t>
  </si>
  <si>
    <t>Other black tea (fermented) and other partly fermented tea</t>
  </si>
  <si>
    <t>38089999</t>
  </si>
  <si>
    <t>85364910</t>
  </si>
  <si>
    <t>Earth leakage relays, for a voltage not exceeding 660 V with a sensitivity not exceeding 1 000 mA</t>
  </si>
  <si>
    <t>19012000</t>
  </si>
  <si>
    <t>Mixes and doughs, for the preparation of baker's wares of heading 19.05</t>
  </si>
  <si>
    <t>84381000</t>
  </si>
  <si>
    <t>Bakery machinery and machinery for the manufacture of macaroni, spaghetti or similar products</t>
  </si>
  <si>
    <t>42029200</t>
  </si>
  <si>
    <t>Cases, Bags (insulated food or beverages, toilet, rucksacks, shopping, tool, sports), boxes(jewellery, powder) and similar containers, With outer surface of sheeting of plastics or of textile materials</t>
  </si>
  <si>
    <t>61103000</t>
  </si>
  <si>
    <t>Jerseys, pullovers, cardigans, waistcoats and similar articles, knitted or crocheted, Of man-made fibres</t>
  </si>
  <si>
    <t>02071495</t>
  </si>
  <si>
    <t>Wings, of fowls of the species Gallus domesticus, frozen</t>
  </si>
  <si>
    <t>44071900</t>
  </si>
  <si>
    <t>Other Coniferous Wood sawn or chipped lengthwise,  sliced or peeled, whether or not planed, sanded or finger-jointed,  of a thickness exceeding 6 mm</t>
  </si>
  <si>
    <t>87019400</t>
  </si>
  <si>
    <t>Exceeding 75 kW but not exceeding 130 kW</t>
  </si>
  <si>
    <t>84799000</t>
  </si>
  <si>
    <t>20096100</t>
  </si>
  <si>
    <t>Grape juice (including grape must), Of a Brix value not exceeding 30</t>
  </si>
  <si>
    <t>84818041</t>
  </si>
  <si>
    <t>Gate valves</t>
  </si>
  <si>
    <t>87089390</t>
  </si>
  <si>
    <t>11071020</t>
  </si>
  <si>
    <t>Malt, not roasted, Of barley</t>
  </si>
  <si>
    <t>11072020</t>
  </si>
  <si>
    <t>Malt, roasted, Of barley</t>
  </si>
  <si>
    <t>87049090</t>
  </si>
  <si>
    <t>34029010</t>
  </si>
  <si>
    <t>Other dishwashing liquid</t>
  </si>
  <si>
    <t>27101290</t>
  </si>
  <si>
    <t>Other Light oils and preparations</t>
  </si>
  <si>
    <t>85043100</t>
  </si>
  <si>
    <t>Having a power handling capacity not exceeding 1 kVA</t>
  </si>
  <si>
    <t>17011200</t>
  </si>
  <si>
    <t>Beet sugar</t>
  </si>
  <si>
    <t>61113000</t>
  </si>
  <si>
    <t>Babies' garments and clothing accessories, knitted or crocheted, Of synthetic fibres</t>
  </si>
  <si>
    <t>20055100</t>
  </si>
  <si>
    <t>Beans, shelled</t>
  </si>
  <si>
    <t>99990010</t>
  </si>
  <si>
    <t>Personal effects, new or used</t>
  </si>
  <si>
    <t>78019900</t>
  </si>
  <si>
    <t>84158190</t>
  </si>
  <si>
    <t>Other air conditioning machines</t>
  </si>
  <si>
    <t>39049000</t>
  </si>
  <si>
    <t>Other Polymers of vinyl chloride or of other halogenated olefins</t>
  </si>
  <si>
    <t>20081900</t>
  </si>
  <si>
    <t>Other including mixtures</t>
  </si>
  <si>
    <t>01051100</t>
  </si>
  <si>
    <t>Fowls of the species GALLUS DOMESTICUS, weighing not more than 185 g</t>
  </si>
  <si>
    <t>27101900</t>
  </si>
  <si>
    <t>Other Petroleum oils and oils obtained from bituminous minerals (other than crude) and preparations not else where  specified or included</t>
  </si>
  <si>
    <t>34060000</t>
  </si>
  <si>
    <t>Candles, tapers and the like</t>
  </si>
  <si>
    <t>33072010</t>
  </si>
  <si>
    <t>Personal deodorants and antiperspirants, In aerosol containers</t>
  </si>
  <si>
    <t>08093000</t>
  </si>
  <si>
    <t>Peaches, including nectarines, fresh</t>
  </si>
  <si>
    <t>61112000</t>
  </si>
  <si>
    <t>Babies' garments and clothing accessories, knitted or crocheted, Of cotton</t>
  </si>
  <si>
    <t>73251000</t>
  </si>
  <si>
    <t>Of non-malleable cast iron</t>
  </si>
  <si>
    <t>39199090</t>
  </si>
  <si>
    <t>Other Self-adhesive plates, sheets, film, foil, tape, strip and other flat shapes</t>
  </si>
  <si>
    <t>38089191</t>
  </si>
  <si>
    <t>Other Insecticides, In aerosol containers</t>
  </si>
  <si>
    <t>72163100</t>
  </si>
  <si>
    <t>U sections</t>
  </si>
  <si>
    <t>84615000</t>
  </si>
  <si>
    <t>Sawing or cutting-off machines</t>
  </si>
  <si>
    <t>36036000</t>
  </si>
  <si>
    <t>SAFETY FUSES; DETONATING CORDS; PERCUSSION OR DETONATING CAPS; IGNITERS; ELECTRIC DETONATORS; ELECTRIC DETONATORS;</t>
  </si>
  <si>
    <t>85166000</t>
  </si>
  <si>
    <t>Other ovens; cookers, cooking plates, boiling rings, grillers and roasters</t>
  </si>
  <si>
    <t>85011000</t>
  </si>
  <si>
    <t>Motors of an output not exceeding 37,5 W</t>
  </si>
  <si>
    <t>39073000</t>
  </si>
  <si>
    <t>Epoxide resins</t>
  </si>
  <si>
    <t>17019100</t>
  </si>
  <si>
    <t>32091090</t>
  </si>
  <si>
    <t>Other paints and varnishes (including enamels and lacquers)   dispersed or dissolved in an aqueous medium, Based on acrylic or vinyl polymers</t>
  </si>
  <si>
    <t>85171410</t>
  </si>
  <si>
    <t>44182900</t>
  </si>
  <si>
    <t>90268000</t>
  </si>
  <si>
    <t>Other instruments and apparatus</t>
  </si>
  <si>
    <t>84135000</t>
  </si>
  <si>
    <t>Other reciprocating positive displacement pumps</t>
  </si>
  <si>
    <t>29304000</t>
  </si>
  <si>
    <t>Methionine</t>
  </si>
  <si>
    <t>20097100</t>
  </si>
  <si>
    <t>Apple juice, Of a Brix value not exceeding 20</t>
  </si>
  <si>
    <t>94034000</t>
  </si>
  <si>
    <t>Wooden furniture of a kind used in the kitchen</t>
  </si>
  <si>
    <t>58063900</t>
  </si>
  <si>
    <t>Other woven fabrics, Of other textile materials</t>
  </si>
  <si>
    <t>90158000</t>
  </si>
  <si>
    <t>87051000</t>
  </si>
  <si>
    <t>Crane lorries</t>
  </si>
  <si>
    <t>38200000</t>
  </si>
  <si>
    <t>Anti-freezing preparations and prepared de-icing fluids</t>
  </si>
  <si>
    <t>87012920</t>
  </si>
  <si>
    <t>87089450</t>
  </si>
  <si>
    <t>76169990</t>
  </si>
  <si>
    <t>88073000</t>
  </si>
  <si>
    <t>Under parts of aeroplanes, helicopters or unmanned aircraft</t>
  </si>
  <si>
    <t>05040010</t>
  </si>
  <si>
    <t>Sausage casings</t>
  </si>
  <si>
    <t>85078000</t>
  </si>
  <si>
    <t>Other accumulators</t>
  </si>
  <si>
    <t>30021200</t>
  </si>
  <si>
    <t>Antisera and other blood fractions</t>
  </si>
  <si>
    <t>52051200</t>
  </si>
  <si>
    <t>Single yarn, of uncombed fibres, Measuring less than 714,29 dtex but not less than 232,56 dtex</t>
  </si>
  <si>
    <t>73066110</t>
  </si>
  <si>
    <t>With a wall thickness not exceeding 2 mm</t>
  </si>
  <si>
    <t>38249919</t>
  </si>
  <si>
    <t>Other  Mixtures of hydrocarbons and lubricity agents</t>
  </si>
  <si>
    <t>82071990</t>
  </si>
  <si>
    <t>87043190</t>
  </si>
  <si>
    <t>84713010</t>
  </si>
  <si>
    <t>Portable automatic data processing machines, of a mass not exceeding 10 kg, consisting of at least a central processing unit, a keyboard and a display, Having a screen with any side exceeding 45 cm</t>
  </si>
  <si>
    <t>73079990</t>
  </si>
  <si>
    <t>85446011</t>
  </si>
  <si>
    <t>Other electric conductors, for a voltage exceeding 1 000 V:</t>
  </si>
  <si>
    <t>90261000</t>
  </si>
  <si>
    <t>For measuring or checking the flow or level of liquids</t>
  </si>
  <si>
    <t>40112016</t>
  </si>
  <si>
    <t>New pneumatic tyres, of rubber, of a kind used on buses or lorries, having a load index not exceeding 121, having a rim size not exceeding 35 cm (14 inches)</t>
  </si>
  <si>
    <t>44032600</t>
  </si>
  <si>
    <t>Other Wood in the rough, whether or not  stripped of bark or sapwood, or roughly squared, coniferous</t>
  </si>
  <si>
    <t>87085030</t>
  </si>
  <si>
    <t>Constant-velocity (CV) joints</t>
  </si>
  <si>
    <t>20081119</t>
  </si>
  <si>
    <t>Other peanut butter</t>
  </si>
  <si>
    <t>70052923</t>
  </si>
  <si>
    <t>Other non-wired glass, of a thickness exceeding 3 mm but not exceeding 4 mm (excluding solar glass and optical glass)</t>
  </si>
  <si>
    <t>33074910</t>
  </si>
  <si>
    <t>Preparations for perfuming or  deodorizing rooms, including odoriferous preparations used during religious rites, In aerosol containers</t>
  </si>
  <si>
    <t>73042990</t>
  </si>
  <si>
    <t>Other Casing and tubing  of a kind used in drilling for oil or gas</t>
  </si>
  <si>
    <t>82055990</t>
  </si>
  <si>
    <t>85437090</t>
  </si>
  <si>
    <t>Other machines and apparatus</t>
  </si>
  <si>
    <t>21069020</t>
  </si>
  <si>
    <t xml:space="preserve">Syrups and other concentrates or preparations for making beverages, not having a basis of fruit juice (excluding those of tariff subheading 2106.90.69) 
</t>
  </si>
  <si>
    <t>33052090</t>
  </si>
  <si>
    <t>Other Preparations for permanent  waving  or straightening</t>
  </si>
  <si>
    <t>87029090</t>
  </si>
  <si>
    <t>85444210</t>
  </si>
  <si>
    <t>For a voltage not exceeding 80 V</t>
  </si>
  <si>
    <t>20055900</t>
  </si>
  <si>
    <t>Other Beans (Vigna spp., Phaseolus spp)</t>
  </si>
  <si>
    <t>39079900</t>
  </si>
  <si>
    <t>Other polyesters</t>
  </si>
  <si>
    <t>84439100</t>
  </si>
  <si>
    <t>Parts and accessories of printing machinery used for printing by means of plates, cylinders and other printing components of heading 84.42</t>
  </si>
  <si>
    <t>27101990</t>
  </si>
  <si>
    <t>271019 Other</t>
  </si>
  <si>
    <t>40111009</t>
  </si>
  <si>
    <t>New pneumatic tyres, of rubber, of a kind used on motor cars (including station wagons and racing cars), having a rim size of 43 cm (17 inches) or more</t>
  </si>
  <si>
    <t>73090000</t>
  </si>
  <si>
    <t>Reservoirs, tanks, vats and similar containers for any material (excluding compressed or liquefied gas), of iron or steel, of a capacity exceeding 300 li, whether or not lined or heat-insulated, but not fitted with mechanical or thermal equipment</t>
  </si>
  <si>
    <t>38089399</t>
  </si>
  <si>
    <t>Other Herbicides, anti-sprouting products and plant-growth regulators</t>
  </si>
  <si>
    <t>87042190</t>
  </si>
  <si>
    <t>39191090</t>
  </si>
  <si>
    <t>Other Self-adhesive plates, sheets, film, foil, tape, strip and other flat shapes, , In rolls of a width not exceeding  20cm</t>
  </si>
  <si>
    <t>27101247</t>
  </si>
  <si>
    <t>Lubricating grease</t>
  </si>
  <si>
    <t>85311000</t>
  </si>
  <si>
    <t>Burglar or fire alarms and similar apparatus</t>
  </si>
  <si>
    <t>55151100</t>
  </si>
  <si>
    <t>Other woven fabrics of polyester staple fibres, Mixed mainly or solely with viscose rayon staple fibres</t>
  </si>
  <si>
    <t>15171010</t>
  </si>
  <si>
    <t>Margarine, excluding liquid margarine, Containing more than 10 per cent but not more than 15 per cent by mass of milk fats</t>
  </si>
  <si>
    <t>84189990</t>
  </si>
  <si>
    <t>Other Parts of Refrigerators, freezers and other refrigerating or freezing equipment</t>
  </si>
  <si>
    <t>44031200</t>
  </si>
  <si>
    <t>Non-coniferous Wood in the rough, whether or not stripped of bark or sapwood, or roughly squared, Treated with paint, stains, creosote or other preservatives</t>
  </si>
  <si>
    <t>85161093</t>
  </si>
  <si>
    <t>Storage water heaters</t>
  </si>
  <si>
    <t>95069100</t>
  </si>
  <si>
    <t>Articles and equipment for general physical exercise, gymnastics or athletics</t>
  </si>
  <si>
    <t>64051090</t>
  </si>
  <si>
    <t>Other footwear with uppers of leather or composition leather</t>
  </si>
  <si>
    <t>84807900</t>
  </si>
  <si>
    <t>69073000</t>
  </si>
  <si>
    <t>Ceramic mosaic cubes and the like, (excluding those of subheading 6907.40)</t>
  </si>
  <si>
    <t>16024930</t>
  </si>
  <si>
    <t>Cooked rib, frozen, not marinated, in immediate packings of a content of 10 kg or more Of swine</t>
  </si>
  <si>
    <t>21061090</t>
  </si>
  <si>
    <t>Other Protein concentrates and textured protein substances</t>
  </si>
  <si>
    <t>69072100</t>
  </si>
  <si>
    <t>Ceramic Flags and paving, hearth or wall tiles, other than those of subheadings 6907.30 and 6907.40, of a water absorption coefficient by mass not exceeding 0.5 per cent</t>
  </si>
  <si>
    <t>85183000</t>
  </si>
  <si>
    <t>Headphones and earphones, whether or not combined with a microphone, and sets consisting of a microphone and one or more loudspeakers</t>
  </si>
  <si>
    <t>38089499</t>
  </si>
  <si>
    <t>M1 CR WIPES PRE SAT 70 30</t>
  </si>
  <si>
    <t>94049090</t>
  </si>
  <si>
    <t>87084090</t>
  </si>
  <si>
    <t>11010030</t>
  </si>
  <si>
    <t>White bread wheat flour</t>
  </si>
  <si>
    <t>84833090</t>
  </si>
  <si>
    <t>72085100</t>
  </si>
  <si>
    <t>Of a thickness exceeding 10 mm</t>
  </si>
  <si>
    <t>84821000</t>
  </si>
  <si>
    <t>Ball bearings</t>
  </si>
  <si>
    <t>18069000</t>
  </si>
  <si>
    <t>Other Chocolate and other food preparation containing cocoa in blocks, slabs or bars</t>
  </si>
  <si>
    <t>87089110</t>
  </si>
  <si>
    <t>Radiators</t>
  </si>
  <si>
    <t>02062900</t>
  </si>
  <si>
    <t>Other edible offal of bovine animals, frozen</t>
  </si>
  <si>
    <t>48021000</t>
  </si>
  <si>
    <t>Hand-made paper and paperboard</t>
  </si>
  <si>
    <t>40111003</t>
  </si>
  <si>
    <t>New pneumatic tyres, of rubber, of a kind used on motor cars (including station wagons and racing cars), having a rim size of 35 cm (14 inches)</t>
  </si>
  <si>
    <t>18063100</t>
  </si>
  <si>
    <t>Other Chocolate and other food preparation containing cocoa in blocks, slabs or bars,  Filled</t>
  </si>
  <si>
    <t>33074990</t>
  </si>
  <si>
    <t>Other Preparations for perfuming or  deodorizing rooms, including odoriferous preparations used during religious rites</t>
  </si>
  <si>
    <t>12099990</t>
  </si>
  <si>
    <t>Other (Fruits and Spores, of a kind used for sowing )</t>
  </si>
  <si>
    <t>04063000</t>
  </si>
  <si>
    <t>Processed cheese, not grated or powdered</t>
  </si>
  <si>
    <t>44013900</t>
  </si>
  <si>
    <t>Other (Sawdust and wood waste and scrap, whether or not agglomerated, in logs, briquettes, pellets or similar forms)</t>
  </si>
  <si>
    <t>84433290</t>
  </si>
  <si>
    <t>63053990</t>
  </si>
  <si>
    <t>Other Sacks and bags, of a kind used for  the packing of goods</t>
  </si>
  <si>
    <t>73259900</t>
  </si>
  <si>
    <t>48182000</t>
  </si>
  <si>
    <t>Handkerchiefs, cleansing or facial tissues and towels</t>
  </si>
  <si>
    <t>04012007</t>
  </si>
  <si>
    <t>Ultra high temperature (UHT) or 'long life' milk in containers holding 1 li or less, whether or not containing added minerals, vitamins, enzymes and similar additives solely for the purpose of increasing the nutritional value and provided these a</t>
  </si>
  <si>
    <t>61109000</t>
  </si>
  <si>
    <t>Jerseys, pullovers, cardigans, waistcoats and similar articles, knitted or crocheted, Of other textile materials</t>
  </si>
  <si>
    <t>34023115</t>
  </si>
  <si>
    <t>Low foam laundry detergent in immediate packings of a content not exceeding 10 kg</t>
  </si>
  <si>
    <t>85021200</t>
  </si>
  <si>
    <t>Of an output exceeding 75 kVA but not exceeding 375 kVA</t>
  </si>
  <si>
    <t>22082011</t>
  </si>
  <si>
    <t>Brandy as defined in Additional Note 7 to Chapter 22, In containers holding 2L or less</t>
  </si>
  <si>
    <t>34029050</t>
  </si>
  <si>
    <t>Other low foam laundry detergent</t>
  </si>
  <si>
    <t>72169900</t>
  </si>
  <si>
    <t>72281000</t>
  </si>
  <si>
    <t>Bars and rods, of high speed steel</t>
  </si>
  <si>
    <t>85122090</t>
  </si>
  <si>
    <t>Other lighting or visual signalling equipment</t>
  </si>
  <si>
    <t>33069000</t>
  </si>
  <si>
    <t>Other Preparations for oral or dental hygiene, including denture fixative pastes and powders</t>
  </si>
  <si>
    <t>84349000</t>
  </si>
  <si>
    <t>21023000</t>
  </si>
  <si>
    <t>Prepared baking powders</t>
  </si>
  <si>
    <t>04029990</t>
  </si>
  <si>
    <t>Other, milk and cream, concentrated or containing  added  sugar or other sweetening matter</t>
  </si>
  <si>
    <t>84182900</t>
  </si>
  <si>
    <t>Other Refrigerators, household type</t>
  </si>
  <si>
    <t>04071190</t>
  </si>
  <si>
    <t>Other fertilised eggs for incubation, of fowls of the species Gallus domesticus</t>
  </si>
  <si>
    <t>21042000</t>
  </si>
  <si>
    <t>Homogenised composite food preparations</t>
  </si>
  <si>
    <t>39232990</t>
  </si>
  <si>
    <t>39232990-Other Sacks and bags (including cones), Of other plastics</t>
  </si>
  <si>
    <t>68099000</t>
  </si>
  <si>
    <t>Other articles of plaster or of compositions  based on plaster</t>
  </si>
  <si>
    <t>87019100</t>
  </si>
  <si>
    <t>Not exceeding 18 kW</t>
  </si>
  <si>
    <t>48193000</t>
  </si>
  <si>
    <t>Sacks and bags, having a base of a width of 40 cm or more</t>
  </si>
  <si>
    <t>85079000</t>
  </si>
  <si>
    <t>87042390</t>
  </si>
  <si>
    <t>63026090</t>
  </si>
  <si>
    <t>Other Toilet linen and kitchen linen, of terry towelling or similar terry fabrics, of cotton</t>
  </si>
  <si>
    <t>08044010</t>
  </si>
  <si>
    <t>Fresh Avocados</t>
  </si>
  <si>
    <t>76129090</t>
  </si>
  <si>
    <t>84137090</t>
  </si>
  <si>
    <t>Other centrifugal pumps</t>
  </si>
  <si>
    <t>12099100</t>
  </si>
  <si>
    <t>Vegetable seeds</t>
  </si>
  <si>
    <t>85235210</t>
  </si>
  <si>
    <t>Digital</t>
  </si>
  <si>
    <t>90269000</t>
  </si>
  <si>
    <t>Parts and accessories</t>
  </si>
  <si>
    <t>38123190</t>
  </si>
  <si>
    <t>Other Mixtures of oligomers of 2,2,4-trimethyl-1,2-dihydroquinoline (TMQ)</t>
  </si>
  <si>
    <t>20081111</t>
  </si>
  <si>
    <t>Smooth peanut butter, put up in packaging for retail sale</t>
  </si>
  <si>
    <t>34051090</t>
  </si>
  <si>
    <t>Other Polishes, creams and similar preparations for footwear or leather</t>
  </si>
  <si>
    <t>42029900</t>
  </si>
  <si>
    <t>Other cases (Spectacle, camera, musical instrument, map, bottle, cuttlery, holsters) and similar containers; Bags (travelling, insulated food or beverages, toilet, rucksacks, shopping, tool, sports), boxes (jewellery powder) and similar container</t>
  </si>
  <si>
    <t>24039910</t>
  </si>
  <si>
    <t>Snuff</t>
  </si>
  <si>
    <t>40103900</t>
  </si>
  <si>
    <t>Other Transmission belts or belting</t>
  </si>
  <si>
    <t>21039010</t>
  </si>
  <si>
    <t>Sauces and preparations therefor, of flour, meal or malt extract</t>
  </si>
  <si>
    <t>48192000</t>
  </si>
  <si>
    <t>Folding cartons, boxes and cases, of non-corrugated paper or paperboard</t>
  </si>
  <si>
    <t>90223000</t>
  </si>
  <si>
    <t>X-ray tubes</t>
  </si>
  <si>
    <t>85111090</t>
  </si>
  <si>
    <t>30021500</t>
  </si>
  <si>
    <t>Immunological products, put up in measured doses or in forms or packings for retail sale</t>
  </si>
  <si>
    <t>08094000</t>
  </si>
  <si>
    <t>Plums and sloes, fresh</t>
  </si>
  <si>
    <t>02032910</t>
  </si>
  <si>
    <t>Rib (meat of swine, frozen)</t>
  </si>
  <si>
    <t>96089900</t>
  </si>
  <si>
    <t>72099000</t>
  </si>
  <si>
    <t>87021090</t>
  </si>
  <si>
    <t>85015390</t>
  </si>
  <si>
    <t>23023000</t>
  </si>
  <si>
    <t>Bran, sharps and other residues, Of wheat</t>
  </si>
  <si>
    <t>04012090</t>
  </si>
  <si>
    <t>Other (milk and cream, not concentrated nor containing added sugar or other sweetening matter of a fat content, by weight, exceeding  1 per cent but not exceeding 6 per cent )</t>
  </si>
  <si>
    <t>28352610</t>
  </si>
  <si>
    <t>Monocalcium phosphate</t>
  </si>
  <si>
    <t>60011000</t>
  </si>
  <si>
    <t>Long pile fabrics</t>
  </si>
  <si>
    <t>40112018</t>
  </si>
  <si>
    <t>New pneumatic tyres, of rubber, of a kind used on buses or lorries, having a load index not exceeding 121, having a rim size of 38 cm (15 inches) or more</t>
  </si>
  <si>
    <t>40112024</t>
  </si>
  <si>
    <t>New pneumatic tyres, of rubber, of a kind used on buses or lorries, having a load index not exceeding 121, having a rim size exceeding 44 cm (17.5 inches) but not exceeding 51 cm (20 inches)</t>
  </si>
  <si>
    <t>39232190</t>
  </si>
  <si>
    <t>Other Sacks and bags (including cones), Of polymers of ethylene</t>
  </si>
  <si>
    <t>70111000</t>
  </si>
  <si>
    <t>For electric lighting</t>
  </si>
  <si>
    <t>84212330</t>
  </si>
  <si>
    <t>Oil or petrol-filters for internal combustion engines : Suitable for use with motor vehicle engines (including motorcycle engines)</t>
  </si>
  <si>
    <t>55013000</t>
  </si>
  <si>
    <t>Acrylic or modacrylic Synthetic filament tow</t>
  </si>
  <si>
    <t>87039090</t>
  </si>
  <si>
    <t>48010000</t>
  </si>
  <si>
    <t>Newsprint, in rolls or sheets</t>
  </si>
  <si>
    <t>39189090</t>
  </si>
  <si>
    <t>Other Floor coverings and wall or ceiling coverings, of plastics</t>
  </si>
  <si>
    <t>73141990</t>
  </si>
  <si>
    <t>84836000</t>
  </si>
  <si>
    <t>Clutches and shaft couplings (including universal joints)</t>
  </si>
  <si>
    <t>35069900</t>
  </si>
  <si>
    <t>20091200</t>
  </si>
  <si>
    <t>Orange juice, Not frozen, of a Brix value not exceeding 20</t>
  </si>
  <si>
    <t>64039990</t>
  </si>
  <si>
    <t>Other footwear, with outer soles of rubber, plastics, leather or composition leather and uppers of leather</t>
  </si>
  <si>
    <t>90273000</t>
  </si>
  <si>
    <t>Spectrometers, spectrophotometers and spectrographs using optical radiations (UV, visible, IR)</t>
  </si>
  <si>
    <t>27101980</t>
  </si>
  <si>
    <t>271019 Other,  Hydraulic transmission fluids</t>
  </si>
  <si>
    <t>70052917</t>
  </si>
  <si>
    <t>Other non-wired glass, of a thickness exceeding 2,5 mm but not exceeding 3 mm (excluding solar glass and optical glass)</t>
  </si>
  <si>
    <t>62046919</t>
  </si>
  <si>
    <t>Trousers, of other textile materials</t>
  </si>
  <si>
    <t>84073400</t>
  </si>
  <si>
    <t>Reciprocating piston engines of a kind used for the propulsion of vehicles of Chapter 87:Of a cylinder capacity exceeding 1 000 cc</t>
  </si>
  <si>
    <t>73181400</t>
  </si>
  <si>
    <t>Self-tapping screws</t>
  </si>
  <si>
    <t>85176990</t>
  </si>
  <si>
    <t>Other apparatus for transmission or reception of voice, images or other data, including apparatus for communication in a wired or wireless network</t>
  </si>
  <si>
    <t>38085921</t>
  </si>
  <si>
    <t>Insecticides (excluding that containing camphechlor (ISO)
(toxaphene)), in aerosol containers</t>
  </si>
  <si>
    <t>84742000</t>
  </si>
  <si>
    <t>Crushing or grinding machines</t>
  </si>
  <si>
    <t>28301000</t>
  </si>
  <si>
    <t>Sodium sulphides</t>
  </si>
  <si>
    <t>70072120</t>
  </si>
  <si>
    <t>Windscreens for vehicles</t>
  </si>
  <si>
    <t>52030000</t>
  </si>
  <si>
    <t>Cotton, carded or combed</t>
  </si>
  <si>
    <t>42022200</t>
  </si>
  <si>
    <t>Handbags, whether or not with shoulder strap, including those without handle, With outer surface of sheeting of plastics or of textile materials</t>
  </si>
  <si>
    <t>35040000</t>
  </si>
  <si>
    <t>Peptones and their derivatives; other protein substances and their derivatives, not elsewhere specified or included; hide powder, whether or not chromed</t>
  </si>
  <si>
    <t>85122010</t>
  </si>
  <si>
    <t>39172190</t>
  </si>
  <si>
    <t>Other Tubes, pipes and hoses, rigid, Of polymers of ethylene</t>
  </si>
  <si>
    <t>72149900</t>
  </si>
  <si>
    <t>09019020</t>
  </si>
  <si>
    <t>Coffee substitutes containing coffee</t>
  </si>
  <si>
    <t>04069012</t>
  </si>
  <si>
    <t>Other (cheddar imported from other countries other than Switzerland)</t>
  </si>
  <si>
    <t>34023112</t>
  </si>
  <si>
    <t>Stabilized inorganic chlorine in immediate packings of a content not exceeding 10 kg</t>
  </si>
  <si>
    <t>71171900</t>
  </si>
  <si>
    <t>29054500</t>
  </si>
  <si>
    <t>Glycerol</t>
  </si>
  <si>
    <t>84071000</t>
  </si>
  <si>
    <t>Aircraft engines</t>
  </si>
  <si>
    <t>64029920</t>
  </si>
  <si>
    <t>Other footwear, with outer soles of synthetic rubber and uppers of polyurethane</t>
  </si>
  <si>
    <t>27101215</t>
  </si>
  <si>
    <t>Illuminating kerosene, as defined in Additional Note 1(f), marked</t>
  </si>
  <si>
    <t>74111010</t>
  </si>
  <si>
    <t>With an outside cross-sectional dimension not exceeding 115 mm</t>
  </si>
  <si>
    <t>38140099</t>
  </si>
  <si>
    <t>Other Organic composite solvents and thinners</t>
  </si>
  <si>
    <t>94036090</t>
  </si>
  <si>
    <t>Other wooden furniture</t>
  </si>
  <si>
    <t>84189910</t>
  </si>
  <si>
    <t>Panels of bonded aluminium sheet, incorporating evaporation channels, not punched or sheared, without copper or aluminium pipes</t>
  </si>
  <si>
    <t>73102990</t>
  </si>
  <si>
    <t>Other tanks, casks, drums, cans, boxes and similar containers, of less than 50 litres</t>
  </si>
  <si>
    <t>82075000</t>
  </si>
  <si>
    <t>Tools for drilling (excluding rock drilling)</t>
  </si>
  <si>
    <t>82071325</t>
  </si>
  <si>
    <t>Bits (excluding those of a diameter exceeding 100 mm but not exceeding 385 mm incorporating hemispherical shaped inserts of tungsten carbide, those of a kind used for raise boring and chisel blanks for rock drills)</t>
  </si>
  <si>
    <t>84249090</t>
  </si>
  <si>
    <t>Other Parts</t>
  </si>
  <si>
    <t>85479000</t>
  </si>
  <si>
    <t>15149100</t>
  </si>
  <si>
    <t>Crude oil</t>
  </si>
  <si>
    <t>39233090</t>
  </si>
  <si>
    <t>63031210</t>
  </si>
  <si>
    <t>Curtains (including drapes) and interior blinds; curtain or bed valances, Knitted or crocheted, Of synthetic fibres, Embroidered or incorporating applique work</t>
  </si>
  <si>
    <t>39172300</t>
  </si>
  <si>
    <t>Tubes, pipes and hoses, rigid, Of polymers of vinyl chloride</t>
  </si>
  <si>
    <t>07099900</t>
  </si>
  <si>
    <t>Other vegetables, fresh or chilled</t>
  </si>
  <si>
    <t>85072000</t>
  </si>
  <si>
    <t>Other lead-acid accumulators</t>
  </si>
  <si>
    <t>22090000</t>
  </si>
  <si>
    <t>Vinegar and substitutes for vinegar obtained from acetic acid</t>
  </si>
  <si>
    <t>32141000</t>
  </si>
  <si>
    <t>Glaziers' putty, grafting putty, resin cements, caulking compounds and other mastics; painters' fillings</t>
  </si>
  <si>
    <t>84321000</t>
  </si>
  <si>
    <t>Ploughs</t>
  </si>
  <si>
    <t>90329000</t>
  </si>
  <si>
    <t>39219027</t>
  </si>
  <si>
    <t>Other plates, sheets, film, foil and strip, of polymers of ethylene, unprinted</t>
  </si>
  <si>
    <t>84151010</t>
  </si>
  <si>
    <t>Air conditioning machines, Of a kind used for buildings, compressor operated, having a rated cooling capacity not exceeding 8,8 kW</t>
  </si>
  <si>
    <t>73181543</t>
  </si>
  <si>
    <t>Other bolts (excluding bolt ends, screw studs and screw studding) with hexagon heads</t>
  </si>
  <si>
    <t>84812000</t>
  </si>
  <si>
    <t>Valves for oleohydraulic or pneumatic transmissions</t>
  </si>
  <si>
    <t>22060090</t>
  </si>
  <si>
    <t>OTHER FERMENTED BEVERAGES FOR EXAMPLE CIDER PERRY MEAD MIXTURESOF FERMENTED BEVERAGES AND MIXTURES OF FERMENTED BEVERAGES AND NON ALCOHOLIC BEVERAGES NOT ELSEWHERE SPECIFIED OR INCLUDED OTHER</t>
  </si>
  <si>
    <t>16041491</t>
  </si>
  <si>
    <t>Tunas, skipjack tuna and bonito(Sarda spp.),in airtight metal containers</t>
  </si>
  <si>
    <t>85016400</t>
  </si>
  <si>
    <t>Of an output exceeding 750 kVA</t>
  </si>
  <si>
    <t>85182100</t>
  </si>
  <si>
    <t>Single loudspeakers, mounted in their enclosures</t>
  </si>
  <si>
    <t>85414900</t>
  </si>
  <si>
    <t>85049090</t>
  </si>
  <si>
    <t xml:space="preserve">85049090  Other
</t>
  </si>
  <si>
    <t>85176910</t>
  </si>
  <si>
    <t>Apparatus designed for use when carried in the hand or on the person</t>
  </si>
  <si>
    <t>94038900</t>
  </si>
  <si>
    <t>72039000</t>
  </si>
  <si>
    <t>96039090</t>
  </si>
  <si>
    <t>73089091</t>
  </si>
  <si>
    <t>Roof tiles, with dimensions not exceeding a width of 397 mm, a length
of 1 675 mm and a thickness of 0,45 mm</t>
  </si>
  <si>
    <t>85362090</t>
  </si>
  <si>
    <t>63023290</t>
  </si>
  <si>
    <t>Other bed linen Of man-made fibres</t>
  </si>
  <si>
    <t>48237000</t>
  </si>
  <si>
    <t>Moulded or pressed articles of paper pulp</t>
  </si>
  <si>
    <t>48052400</t>
  </si>
  <si>
    <t>Testliner (recycled liner board), Of a mass of 150 g/m² or less</t>
  </si>
  <si>
    <t>85167900</t>
  </si>
  <si>
    <t>95030099</t>
  </si>
  <si>
    <t xml:space="preserve">Other dolls; other toys; reduced-size ('scale') models and similar recreational models, working or not; puzzles of all kinds
</t>
  </si>
  <si>
    <t>39172990</t>
  </si>
  <si>
    <t>Other Tubes, pipes and hoses, rigid</t>
  </si>
  <si>
    <t>40094200</t>
  </si>
  <si>
    <t>Tubes, pipes and hoses, Reinforced or otherwise combined  with other materials, With fittings</t>
  </si>
  <si>
    <t>63079090</t>
  </si>
  <si>
    <t>Other made up articles, including dress patterns</t>
  </si>
  <si>
    <t>73083099</t>
  </si>
  <si>
    <t>73083099- Other Doors, windows and their frames and thresholds for doors:</t>
  </si>
  <si>
    <t>84185000</t>
  </si>
  <si>
    <t>Other furniture (chests, cabinets, display counters, show-cases and the like) for storage and display, incorporating refrigerating or freezing equipment</t>
  </si>
  <si>
    <t>22042142</t>
  </si>
  <si>
    <t>87089420</t>
  </si>
  <si>
    <t>Rack and pinion steering assemblies (excluding power-assisted types and those of subheading 8708.94.10)</t>
  </si>
  <si>
    <t>48201000</t>
  </si>
  <si>
    <t>Registers, account books, note books, order books, receipt books, letter pads, memorandum pads, diaries and similar articles</t>
  </si>
  <si>
    <t>68091900</t>
  </si>
  <si>
    <t>Other boards, sheets, panels, tiles and similar articles, not ornamented</t>
  </si>
  <si>
    <t>93040020</t>
  </si>
  <si>
    <t>Other spring, air or gas guns or pistols</t>
  </si>
  <si>
    <t>22086010</t>
  </si>
  <si>
    <t>Vodka, In containers holding 2 li or less</t>
  </si>
  <si>
    <t>68109900</t>
  </si>
  <si>
    <t>Other articles of cement, of concrete or of artificial stone, whether or not reinforced</t>
  </si>
  <si>
    <t>11071090</t>
  </si>
  <si>
    <t>Other (Malt, not roasted, of other cereals)</t>
  </si>
  <si>
    <t>09109100</t>
  </si>
  <si>
    <t>Mixtures referred to in Note 1(b) to this Chapter</t>
  </si>
  <si>
    <t>73121090</t>
  </si>
  <si>
    <t>07069000</t>
  </si>
  <si>
    <t>Other, salad beetroot, salsify, celeriac, radishes and similar edible roots, fresh or chilled</t>
  </si>
  <si>
    <t>44209000</t>
  </si>
  <si>
    <t>Other Wood marquetry and inlaid wood; caskets and cases for jewellery or cutlery, and similar articles, of woods; wooden articles of furniture not falling in Chapter 94</t>
  </si>
  <si>
    <t>16025090</t>
  </si>
  <si>
    <t>Other prepared or preserved meat, meat offal or blood Of bovine animals</t>
  </si>
  <si>
    <t>83091000</t>
  </si>
  <si>
    <t>Crown corks</t>
  </si>
  <si>
    <t>84314200</t>
  </si>
  <si>
    <t>Bulldozer or angledozer blades</t>
  </si>
  <si>
    <t>04039099</t>
  </si>
  <si>
    <t>07041000</t>
  </si>
  <si>
    <t>Cauliflowers and broccoli</t>
  </si>
  <si>
    <t>85232100</t>
  </si>
  <si>
    <t>Cards incorporating a magnetic stripe</t>
  </si>
  <si>
    <t>87084020</t>
  </si>
  <si>
    <t>Fully automatic gear boxes of a mass not exceeding 475 kg</t>
  </si>
  <si>
    <t>35052000</t>
  </si>
  <si>
    <t>Glues</t>
  </si>
  <si>
    <t>29211100</t>
  </si>
  <si>
    <t>Methylamine, di- or trimethylamine and their salts</t>
  </si>
  <si>
    <t>48025790</t>
  </si>
  <si>
    <t>Other paper and paperboard weighing 40 g/m² or more but not more than 150 g/m²</t>
  </si>
  <si>
    <t>84029000</t>
  </si>
  <si>
    <t>Steam or other vapour generating ; super-heated water boilers: Parts</t>
  </si>
  <si>
    <t>84501110</t>
  </si>
  <si>
    <t>Top load machines</t>
  </si>
  <si>
    <t>44101129</t>
  </si>
  <si>
    <t>Other particle board, coated, covered or laminated</t>
  </si>
  <si>
    <t>87081000</t>
  </si>
  <si>
    <t>Bumpers and parts thereof</t>
  </si>
  <si>
    <t>32099090</t>
  </si>
  <si>
    <t>Other Paints and varnishes (including enamels and lacquers) based on synthetic polymers or chemically modified natural polymers</t>
  </si>
  <si>
    <t>07133990</t>
  </si>
  <si>
    <t>Other (other beans (Vigna spp., Phaseolus spp.) )</t>
  </si>
  <si>
    <t>48236900</t>
  </si>
  <si>
    <t>Other Trays, dishes, plates, cups and the like, of paperboard</t>
  </si>
  <si>
    <t>85176220</t>
  </si>
  <si>
    <t>Apparatus designed for use when carried in the hand or on the person ( excluding two-way radios)</t>
  </si>
  <si>
    <t>85285290</t>
  </si>
  <si>
    <t>87083003</t>
  </si>
  <si>
    <t>Disc brake pads, mounted</t>
  </si>
  <si>
    <t>63061200</t>
  </si>
  <si>
    <t>Tarpaulins, awnings and sunblinds, Of synthetic fibres</t>
  </si>
  <si>
    <t>33051000</t>
  </si>
  <si>
    <t>Shampoos</t>
  </si>
  <si>
    <t>12060000</t>
  </si>
  <si>
    <t>Sunflower seeds, whether or not broken</t>
  </si>
  <si>
    <t>12149000</t>
  </si>
  <si>
    <t>Other (Swedes, mangolds, fodder roots, hay, clover, sainfoin, forage kale, lupines, vetches and similar forage products, whether or not in the form of  pellets)</t>
  </si>
  <si>
    <t>39219090</t>
  </si>
  <si>
    <t>Other plates, sheets, film, foil and strip, of other plastics</t>
  </si>
  <si>
    <t>61046310</t>
  </si>
  <si>
    <t>Women's or girls' trousers, of synthetic fibres</t>
  </si>
  <si>
    <t>52051100</t>
  </si>
  <si>
    <t>Single yarn, of uncombed fibres, Measuring 714,29 dtex or more</t>
  </si>
  <si>
    <t>04090000</t>
  </si>
  <si>
    <t>Natural honey</t>
  </si>
  <si>
    <t>87168010</t>
  </si>
  <si>
    <t>Wheelbarrows</t>
  </si>
  <si>
    <t>10064000</t>
  </si>
  <si>
    <t>Broken rice</t>
  </si>
  <si>
    <t>11031310</t>
  </si>
  <si>
    <t>Maize meal not further processed other than by the addition of minerals and vitamins not exceeding 1 per cent by mass of the final product, solely for the purpose of increasing the nutritional value</t>
  </si>
  <si>
    <t>85182900</t>
  </si>
  <si>
    <t>65050099</t>
  </si>
  <si>
    <t>Other hats and other headgear, knitted or crocheted, or made up from lace, felt or other textile fabric, in the piece (but not in strips), whether or not lined or trimmed</t>
  </si>
  <si>
    <t>82071390</t>
  </si>
  <si>
    <t>20079900</t>
  </si>
  <si>
    <t>Other (Jams, fruit jellies, marmalades, fruit or nut puree and fruit or nut pastes, obtained by cooking, whether or not containing added sugar or other sweetened matt)</t>
  </si>
  <si>
    <t>72162100</t>
  </si>
  <si>
    <t>L sections</t>
  </si>
  <si>
    <t>32151100</t>
  </si>
  <si>
    <t>Black Printing ink</t>
  </si>
  <si>
    <t>96082000</t>
  </si>
  <si>
    <t>Felt tipped and other porous-tipped pens and markers</t>
  </si>
  <si>
    <t>15121990</t>
  </si>
  <si>
    <t>Other Sunflower-seed or safflower oil and fractions thereof</t>
  </si>
  <si>
    <t>64022000</t>
  </si>
  <si>
    <t>Footwear with upper straps or thongs assembled to the sole by means of plugs, with outer soles and uppers of rubber or plastics</t>
  </si>
  <si>
    <t>48030000</t>
  </si>
  <si>
    <t>Toilet or facial tissue stock, towel or napkin stock and similar paper of a kind used for household or sanitary purposes, cellulose wadding and webs of cellulose fibres, whether or not creped, crinkled, embossed, perforated, surface-coloured, sur</t>
  </si>
  <si>
    <t>85021100</t>
  </si>
  <si>
    <t>Of an output not exceeding 75 kVA</t>
  </si>
  <si>
    <t>62031900</t>
  </si>
  <si>
    <t>Men's or boys' Suits, Of other textile materials</t>
  </si>
  <si>
    <t>25210000</t>
  </si>
  <si>
    <t>Limestone flux; limestone and other calcareous stone, of a kind used for the manufacture of lime or cement</t>
  </si>
  <si>
    <t>72029990</t>
  </si>
  <si>
    <t>48219000</t>
  </si>
  <si>
    <t>Other Paper or paperboard labels of all kinds</t>
  </si>
  <si>
    <t>72091700</t>
  </si>
  <si>
    <t>Of a thickness of 0,5 mm or more but not exceeding 1 mm</t>
  </si>
  <si>
    <t>62034220</t>
  </si>
  <si>
    <t>Men's or boys' Breeches and shorts, Of cotton</t>
  </si>
  <si>
    <t>61034310</t>
  </si>
  <si>
    <t>Men's or boys' trousers, of synthetic fibres</t>
  </si>
  <si>
    <t>94031000</t>
  </si>
  <si>
    <t>Metal furniture of a kind used in offices</t>
  </si>
  <si>
    <t>94055000</t>
  </si>
  <si>
    <t>Non-electrical luminaries and lighting fittings</t>
  </si>
  <si>
    <t>68022300</t>
  </si>
  <si>
    <t>Granite</t>
  </si>
  <si>
    <t>85392945</t>
  </si>
  <si>
    <t>Lamps, identifiable for use solely or principally with motor vehicles</t>
  </si>
  <si>
    <t>28281000</t>
  </si>
  <si>
    <t>Commercial calcium hypochlorite and other calcium hypochlorites</t>
  </si>
  <si>
    <t>22042151</t>
  </si>
  <si>
    <t>22042151-Fortified wine, With an alcoholic strength ;of at least ;15 per cent by ;volume but not exceeding 22 per cent by vol., In containers holding 2 li or less</t>
  </si>
  <si>
    <t>33041090</t>
  </si>
  <si>
    <t>Other Lip make-up preparations</t>
  </si>
  <si>
    <t>55094100</t>
  </si>
  <si>
    <t>Other single yarn, containing 85 per cent or more by weight of synthetic staple fibres</t>
  </si>
  <si>
    <t>40111005</t>
  </si>
  <si>
    <t>New pneumatic tyres, of rubber, of a kind used on motor cars (including station wagons and racing cars), having a rim size of 38 cm (15 inches)</t>
  </si>
  <si>
    <t>84716000</t>
  </si>
  <si>
    <t>Input or output units, whether or not containing storage units in the same housing</t>
  </si>
  <si>
    <t>90213900</t>
  </si>
  <si>
    <t>48051900</t>
  </si>
  <si>
    <t>Other Fluting paper</t>
  </si>
  <si>
    <t>83113090</t>
  </si>
  <si>
    <t>33019090</t>
  </si>
  <si>
    <t>59061090</t>
  </si>
  <si>
    <t>Other Adhesive tape of a width not exceeding 20 cm</t>
  </si>
  <si>
    <t>85441100</t>
  </si>
  <si>
    <t>Of copper</t>
  </si>
  <si>
    <t>96032100</t>
  </si>
  <si>
    <t>Tooth brushes, including dental-plate brushes</t>
  </si>
  <si>
    <t>96081000</t>
  </si>
  <si>
    <t>Ball point pens</t>
  </si>
  <si>
    <t>28342900</t>
  </si>
  <si>
    <t>Other Nitrates</t>
  </si>
  <si>
    <t>85042200</t>
  </si>
  <si>
    <t>Having a power handling capacity exceeding 650 kVA but not exceeding 10 000 kVA</t>
  </si>
  <si>
    <t>84323100</t>
  </si>
  <si>
    <t>No-till direct seeders, planters and transplanters</t>
  </si>
  <si>
    <t>84814090</t>
  </si>
  <si>
    <t>68101990</t>
  </si>
  <si>
    <t>94016900</t>
  </si>
  <si>
    <t>40113000</t>
  </si>
  <si>
    <t>New pneumatic tyres, of rubber, of a kind used on aircraft</t>
  </si>
  <si>
    <t>84819099</t>
  </si>
  <si>
    <t>Other Parts:</t>
  </si>
  <si>
    <t>94059990</t>
  </si>
  <si>
    <t>83025000</t>
  </si>
  <si>
    <t>Hat-racks, hat-pegs, brackets and similar fixtures</t>
  </si>
  <si>
    <t>28365000</t>
  </si>
  <si>
    <t>Calcium carbonate</t>
  </si>
  <si>
    <t>84212900</t>
  </si>
  <si>
    <t>Other Filtering or purifying machinery and apparatus for liquids</t>
  </si>
  <si>
    <t>63071000</t>
  </si>
  <si>
    <t>Floor-cloths, dish-cloths, dusters and similar cleaning cloths</t>
  </si>
  <si>
    <t>84251900</t>
  </si>
  <si>
    <t>Other Pulley tackle and hoists other than skip hoists or hoists of a kind used for raising vehicles</t>
  </si>
  <si>
    <t>08045019</t>
  </si>
  <si>
    <t>Fresh quavas and mangosteens</t>
  </si>
  <si>
    <t>87083009</t>
  </si>
  <si>
    <t>Other mounted brake linings</t>
  </si>
  <si>
    <t>73239390</t>
  </si>
  <si>
    <t>85114015</t>
  </si>
  <si>
    <t>Identifiable for use solely or principally with motor vehicle engines</t>
  </si>
  <si>
    <t>22042251</t>
  </si>
  <si>
    <t>Fortified wine, With an alcoholic strength of  at least 15 per cent by volume but not 22 per cent by volume</t>
  </si>
  <si>
    <t>84291900</t>
  </si>
  <si>
    <t>87089220</t>
  </si>
  <si>
    <t>76081000</t>
  </si>
  <si>
    <t>Of aluminium, not alloyed</t>
  </si>
  <si>
    <t>84145900</t>
  </si>
  <si>
    <t>Other fans</t>
  </si>
  <si>
    <t>90279000</t>
  </si>
  <si>
    <t>Microtomes, parts and accessories</t>
  </si>
  <si>
    <t>90183900</t>
  </si>
  <si>
    <t>33049930</t>
  </si>
  <si>
    <t>Preparations having a Sun Protection Factor (SPF) of 15 or more</t>
  </si>
  <si>
    <t>28112100</t>
  </si>
  <si>
    <t>Carbon dioxide</t>
  </si>
  <si>
    <t>39209990</t>
  </si>
  <si>
    <t>85365090</t>
  </si>
  <si>
    <t>44111498</t>
  </si>
  <si>
    <t>Other Medium density fireboards (MDF) of a thickness exceeding 9 mm, submitted to any other operation or process not covered by preceding subheadings</t>
  </si>
  <si>
    <t>44182100</t>
  </si>
  <si>
    <t>Of tropical wood</t>
  </si>
  <si>
    <t>84433900</t>
  </si>
  <si>
    <t>72085200</t>
  </si>
  <si>
    <t>Of a thickness of 4,75 mm or more but not exceeding 10 mm</t>
  </si>
  <si>
    <t>90221400</t>
  </si>
  <si>
    <t>Other, for medical surgical or veterinary uses</t>
  </si>
  <si>
    <t>84672100</t>
  </si>
  <si>
    <t>Drills of all kinds</t>
  </si>
  <si>
    <t>73239320</t>
  </si>
  <si>
    <t>Hollowware for kitchen or table use (excluding those plated with precious metal)</t>
  </si>
  <si>
    <t>73030000</t>
  </si>
  <si>
    <t>Tubes, pipes and hollow profiles, of cast iron</t>
  </si>
  <si>
    <t>96032190</t>
  </si>
  <si>
    <t>96034000</t>
  </si>
  <si>
    <t>Paint, distemper, varnish or similar brushes (excluding brushes of subheading 9603.30); paint pads and rollers</t>
  </si>
  <si>
    <t>12141000</t>
  </si>
  <si>
    <t>Lucerne (alfalfa) meal and pellets</t>
  </si>
  <si>
    <t>06029000</t>
  </si>
  <si>
    <t>11010010</t>
  </si>
  <si>
    <t>Brown wheaten meal produced by the milling of whole grains (the bran, germ and endosperm) (excluding separated wheat bran, separated wheat germ or separated wheat semolina or endosperm)</t>
  </si>
  <si>
    <t>48025590</t>
  </si>
  <si>
    <t>Other paper and paperboard, not containing fibres obtained by a mechanical or chemi-mechanical process, Weighing 40 g/m² or more but not more than 150 g/m², in rolls</t>
  </si>
  <si>
    <t>21041090</t>
  </si>
  <si>
    <t>Other Soups and broths</t>
  </si>
  <si>
    <t>84186990</t>
  </si>
  <si>
    <t>Other refrigerating or freezing equipment; heat pumps</t>
  </si>
  <si>
    <t>84213150</t>
  </si>
  <si>
    <t>Intake air filters for internal combustion engines: Other, suitable for use with motor vehicle engines (including motorcycle engines)</t>
  </si>
  <si>
    <t>69049000</t>
  </si>
  <si>
    <t>Other (ceramic flooring blocks, support or filler tiles and the like)</t>
  </si>
  <si>
    <t>62034990</t>
  </si>
  <si>
    <t>Other (Men's or boys' bib and brace overalls), Of other textile materials</t>
  </si>
  <si>
    <t>63053390</t>
  </si>
  <si>
    <t>Other Sacks and bags, of a kind used for  the packing of goods, of polyethylene or polypropylene strip or the like</t>
  </si>
  <si>
    <t>28211000</t>
  </si>
  <si>
    <t>Iron oxides and hydroxides</t>
  </si>
  <si>
    <t>39019030</t>
  </si>
  <si>
    <t>Other Polymers of ethylene, chlorinated</t>
  </si>
  <si>
    <t>49011000</t>
  </si>
  <si>
    <t>Printed books, brochures, leaflets and similar printed matter,  In single sheets whether or not folded</t>
  </si>
  <si>
    <t>87031000</t>
  </si>
  <si>
    <t>Vehicles specially designed for travelling on snow; golf cars and similar vehicles</t>
  </si>
  <si>
    <t>87012320</t>
  </si>
  <si>
    <t>11010090</t>
  </si>
  <si>
    <t>38123990</t>
  </si>
  <si>
    <t>Other Anti-oxidising preparations and other compound stabilisers for rubber or plastics</t>
  </si>
  <si>
    <t>44101900</t>
  </si>
  <si>
    <t>Other similar board , Of wood</t>
  </si>
  <si>
    <t>09012100</t>
  </si>
  <si>
    <t>Coffee, roasted, Not decaffeinated</t>
  </si>
  <si>
    <t>28273990</t>
  </si>
  <si>
    <t>Other chlorides</t>
  </si>
  <si>
    <t>60059000</t>
  </si>
  <si>
    <t>Other Warp knit fabrics (including those made on galloon knitting machines), other than those of heading 60.01 to 60.04</t>
  </si>
  <si>
    <t>29239090</t>
  </si>
  <si>
    <t>Other Quaternary ammonium salts and hydroxides;  whether or not chemically defined</t>
  </si>
  <si>
    <t>40111007</t>
  </si>
  <si>
    <t>New pneumatic tyres, of rubber, of a kind used on motor cars (including station wagons and racing cars), having a rim size of 41 cm (16 inches)</t>
  </si>
  <si>
    <t>85285990</t>
  </si>
  <si>
    <t>82060000</t>
  </si>
  <si>
    <t>Tools of two or more of the headings 82.02 to 82.05, put up in sets for retail sale</t>
  </si>
  <si>
    <t>30043990</t>
  </si>
  <si>
    <t>Other medicaments, containing hormones or other products of heading 29.37</t>
  </si>
  <si>
    <t>68091100</t>
  </si>
  <si>
    <t>Boards, sheets, panels, tiles and similar articles, not ornamented, Faced or reinforced with paper or paperboard only</t>
  </si>
  <si>
    <t>73239900</t>
  </si>
  <si>
    <t>84818073</t>
  </si>
  <si>
    <t>Basin, bath, shower or sink waste holes and plugs therefor</t>
  </si>
  <si>
    <t>52084900</t>
  </si>
  <si>
    <t>Other fabrics, of yarns of different colours</t>
  </si>
  <si>
    <t>61051000</t>
  </si>
  <si>
    <t>Men's or boys' shirts, knitted or crocheted, Of cotton</t>
  </si>
  <si>
    <t>29221100</t>
  </si>
  <si>
    <t>Monoethanolamine and its salts</t>
  </si>
  <si>
    <t>70052905</t>
  </si>
  <si>
    <t>SOLAR GLASS</t>
  </si>
  <si>
    <t>39075000</t>
  </si>
  <si>
    <t>Alkyd resins</t>
  </si>
  <si>
    <t>48196000</t>
  </si>
  <si>
    <t>Box files, letter trays, storage boxes and similar articles, of a kind used in offices, shops or the like</t>
  </si>
  <si>
    <t>84719000</t>
  </si>
  <si>
    <t>72149100</t>
  </si>
  <si>
    <t>Of rectangular (excluding square) cross-section</t>
  </si>
  <si>
    <t>85364990</t>
  </si>
  <si>
    <t>61082200</t>
  </si>
  <si>
    <t>Women's or girls' briefs and panties, Of man-made fibres</t>
  </si>
  <si>
    <t>72286000</t>
  </si>
  <si>
    <t>Other bars and rods</t>
  </si>
  <si>
    <t>84158110</t>
  </si>
  <si>
    <t>Air conditioners Of a kind used for buildings, having a rated cooling capacity not exceeding 8,8 kW</t>
  </si>
  <si>
    <t>85017200</t>
  </si>
  <si>
    <t>Of an output exceeding 50 W</t>
  </si>
  <si>
    <t>87044181</t>
  </si>
  <si>
    <t>99010009</t>
  </si>
  <si>
    <t>Plastics</t>
  </si>
  <si>
    <t>39205900</t>
  </si>
  <si>
    <t>Other plates, sheets, film, foil and strip, Of acrylic polymers</t>
  </si>
  <si>
    <t>73239100</t>
  </si>
  <si>
    <t>Of cast iron, not enamelled</t>
  </si>
  <si>
    <t>72089000</t>
  </si>
  <si>
    <t>87083019</t>
  </si>
  <si>
    <t>Hydrodynamic braking apparatus, suitable for coupling directly to motor vehicle gearboxes or propeller shafts</t>
  </si>
  <si>
    <t>72165000</t>
  </si>
  <si>
    <t>Other angles, shapes and sections, not further worked than hot-rolled, hot-drawn or extruded</t>
  </si>
  <si>
    <t>85071019</t>
  </si>
  <si>
    <t>Other lead-acid, of a kind used for starting piston engines, With dimensions not exceeding 185 mm (length) x 125 mm (width) x 195 mm (height)</t>
  </si>
  <si>
    <t>90213100</t>
  </si>
  <si>
    <t>Artificial joints</t>
  </si>
  <si>
    <t>35061000</t>
  </si>
  <si>
    <t>Products suitable for use as glues or adhesives, put up for retail sale as glues or adhesives, not exceeding a net mass of 1 kg</t>
  </si>
  <si>
    <t>27150090</t>
  </si>
  <si>
    <t>Other (Bituminous mixtures based on natural asphalt, on natural bitumen, on petroleum bitumen, on mineral tar or on mineral tar pitch )</t>
  </si>
  <si>
    <t>84818031</t>
  </si>
  <si>
    <t>Butterfly valves (excluding those of plastics)</t>
  </si>
  <si>
    <t>85182200</t>
  </si>
  <si>
    <t>Multiple loudspeakers, mounted in the same enclosure</t>
  </si>
  <si>
    <t>15079090</t>
  </si>
  <si>
    <t>Other Soya-bean oil and its fractions, whether or not refined, but not chemically modified</t>
  </si>
  <si>
    <t>62113910</t>
  </si>
  <si>
    <t>Men's or boys' Suits and overalls, conductive, designed for use by overhead transmission linesmen, of a value for duty purposes of R275 or more, Of other textile materials</t>
  </si>
  <si>
    <t>85021300</t>
  </si>
  <si>
    <t>Of an output exceeding 375 kVA</t>
  </si>
  <si>
    <t>39029000</t>
  </si>
  <si>
    <t>Other Polymers of propylene or of other olefins</t>
  </si>
  <si>
    <t>48189000</t>
  </si>
  <si>
    <t>Other (cellulose wadding or webs of cellulose fibres, used for household or sanitary purposes, in rolls, width not exceeding 36 cm, or cut to size or shape; towels, bed sheets &amp; similar household, sanitary or hospital articles)</t>
  </si>
  <si>
    <t>62034210</t>
  </si>
  <si>
    <t>Other  Men's or boys' trousers, Of cotton</t>
  </si>
  <si>
    <t>39221000</t>
  </si>
  <si>
    <t>Baths, shower-baths, sinks and wash-basins</t>
  </si>
  <si>
    <t>73072990</t>
  </si>
  <si>
    <t>39201090</t>
  </si>
  <si>
    <t>Other plates, sheets, film, foil and strip, Of polymers of ethylene</t>
  </si>
  <si>
    <t>71179000</t>
  </si>
  <si>
    <t>04011007</t>
  </si>
  <si>
    <t>85164000</t>
  </si>
  <si>
    <t>Electric smoothing irons</t>
  </si>
  <si>
    <t>69120000</t>
  </si>
  <si>
    <t>Ceramic tableware, kitchenware, other household articles and toilet articles (excluding those of porcelain or china)</t>
  </si>
  <si>
    <t>72103000</t>
  </si>
  <si>
    <t>Electrolytically plated or coated with zinc</t>
  </si>
  <si>
    <t>38085923</t>
  </si>
  <si>
    <t>Insecticides (excluding that containing camphechlor (ISO)
(toxaphene)), not in aerosol containers</t>
  </si>
  <si>
    <t>63022200</t>
  </si>
  <si>
    <t>Other bed linen, printed, Of man-made fibres</t>
  </si>
  <si>
    <t>34024190</t>
  </si>
  <si>
    <t>Other cationic</t>
  </si>
  <si>
    <t>49111090</t>
  </si>
  <si>
    <t>Other Trade advertising material, commercial catalogues and the like</t>
  </si>
  <si>
    <t>39059900</t>
  </si>
  <si>
    <t>Other (Polymers of vinyl acetate or of other vinyl esters, in primary forms; other vinyl polymers in primary forms)</t>
  </si>
  <si>
    <t>48025720</t>
  </si>
  <si>
    <t>Other, in strips or rolls of a width exceeding 150 mm; in rectangular (including square) sheets with one side exceeding 360 mm and the  other side exceeding 150 mm in the unfolded state</t>
  </si>
  <si>
    <t>64041991</t>
  </si>
  <si>
    <t>Other footwear, with outer soles of vinyl chloride and uppers of textile materials</t>
  </si>
  <si>
    <t>94042990</t>
  </si>
  <si>
    <t>Other mattresses, of other materials</t>
  </si>
  <si>
    <t>61169900</t>
  </si>
  <si>
    <t>Other Gloves, mittens and mitts, knitted or crocheted, Of other textile materials</t>
  </si>
  <si>
    <t>29362900</t>
  </si>
  <si>
    <t>Other vitamins and their derivatives</t>
  </si>
  <si>
    <t>07095100</t>
  </si>
  <si>
    <t>Mushrooms of the genus Agaricus, fresh or chilled</t>
  </si>
  <si>
    <t>90309000</t>
  </si>
  <si>
    <t>84322100</t>
  </si>
  <si>
    <t>Disc harrows</t>
  </si>
  <si>
    <t>40091100</t>
  </si>
  <si>
    <t>Tubes, pipes and hoses, Not reinforced or otherwise combined with other materials, Without fittings</t>
  </si>
  <si>
    <t>85269100</t>
  </si>
  <si>
    <t>Radio navigational aid apparatus</t>
  </si>
  <si>
    <t>61044900</t>
  </si>
  <si>
    <t>Women's or girls' dresses, Of other textile materials</t>
  </si>
  <si>
    <t>42021900</t>
  </si>
  <si>
    <t>Other Trunks, suit-cases, vanity-cases, executive-cases, brief-cases, school satchels and similar containers</t>
  </si>
  <si>
    <t>62046205</t>
  </si>
  <si>
    <t>Women's or girls' Trousers, bib and brace overalls, breeches and shorts, Obtained from the fabrics of subheadings 5209.42 and 5211.42, Of cotton</t>
  </si>
  <si>
    <t>72223000</t>
  </si>
  <si>
    <t>84869000</t>
  </si>
  <si>
    <t>94051199</t>
  </si>
  <si>
    <t>Designed for use solely with light-emitting diode (LED) light sources
- - Designed for use solely with light-emitting diode (LED) light sources:</t>
  </si>
  <si>
    <t>39202099</t>
  </si>
  <si>
    <t>74112190</t>
  </si>
  <si>
    <t>85094000</t>
  </si>
  <si>
    <t>Food grinders and mixers; fruit or vegetable juice extractors</t>
  </si>
  <si>
    <t>87019200</t>
  </si>
  <si>
    <t>Exceeding 18 kW but not exceeding 37 kW</t>
  </si>
  <si>
    <t>08055010</t>
  </si>
  <si>
    <t>Fresh Lemons (Citrus Limon, Citrus Limonum) and limes (Citrus Aurantifolia, Citrus Latifolia)</t>
  </si>
  <si>
    <t>22042152</t>
  </si>
  <si>
    <t>WINE OF FRESH GRAPES, INCLUDING FORTIFIED WINES GRAPE MUST (EXCLUDING THAT OF HEADING 20.09) Other wine grape must with fermentation prevented or arrested by the addition of alcohol In containers holding 2 li or less Fortified wine - Other</t>
  </si>
  <si>
    <t>58081000</t>
  </si>
  <si>
    <t>Braids in the piece</t>
  </si>
  <si>
    <t>85291010</t>
  </si>
  <si>
    <t>Parabolic aerial reflector dishes of a diameter not exceeding 120 cm</t>
  </si>
  <si>
    <t>62034919</t>
  </si>
  <si>
    <t>Other trousers of other textile materials</t>
  </si>
  <si>
    <t>73181690</t>
  </si>
  <si>
    <t>87085085</t>
  </si>
  <si>
    <t>Other parts of drive axles</t>
  </si>
  <si>
    <t>85065090</t>
  </si>
  <si>
    <t>90041000</t>
  </si>
  <si>
    <t>Sunglasses</t>
  </si>
  <si>
    <t>73141290</t>
  </si>
  <si>
    <t>11031390</t>
  </si>
  <si>
    <t>Other (Groats and meal of maize (corn))</t>
  </si>
  <si>
    <t>62034290</t>
  </si>
  <si>
    <t>Other (Men's or boys' bib and brace overalls), Of cotton</t>
  </si>
  <si>
    <t>84412000</t>
  </si>
  <si>
    <t>Machines for making bags, sacks or envelopes</t>
  </si>
  <si>
    <t>08043010</t>
  </si>
  <si>
    <t>Fresh Pineapples</t>
  </si>
  <si>
    <t>87089190</t>
  </si>
  <si>
    <t>90282090</t>
  </si>
  <si>
    <t>83014090</t>
  </si>
  <si>
    <t>84379000</t>
  </si>
  <si>
    <t>84219966</t>
  </si>
  <si>
    <t>Other parts For filters suitable for use with motor vehicle engines (including motorcycle engines)</t>
  </si>
  <si>
    <t>73066120</t>
  </si>
  <si>
    <t>With a wall thickness exceeding 2 mm</t>
  </si>
  <si>
    <t>44079990</t>
  </si>
  <si>
    <t>Other Wood sawn or chipped lengthwise,  sliced or peeled, whether or not planed, sanded or finger-jointed,  of a thickness exceeding 6 mm , Of tropical wood</t>
  </si>
  <si>
    <t>85114090</t>
  </si>
  <si>
    <t>24022090</t>
  </si>
  <si>
    <t>Other Cigarettes containing tobacco</t>
  </si>
  <si>
    <t>62034205</t>
  </si>
  <si>
    <t>Men's or boys' Trousers, bib and brace overalls, breeches and shorts, Of cotton, Obtained from the fabrics of subheadings 5209.42 and 5211.42</t>
  </si>
  <si>
    <t>85462000</t>
  </si>
  <si>
    <t>Of ceramics</t>
  </si>
  <si>
    <t>15060090</t>
  </si>
  <si>
    <t>Other animal fats and oils and their fractions, whether or not refined, but  not chemically  modified</t>
  </si>
  <si>
    <t>34024990</t>
  </si>
  <si>
    <t>39202030</t>
  </si>
  <si>
    <t>Other plates, sheets, film, foil and strip, Of polymers of propylene, Biaxially oriented with a thickness exceeding 0,012 mm but not exceeding 0,06 mm, not heat shrinkable as defined in Additional Note 2 to Chapter 39, unprinted, not metallised</t>
  </si>
  <si>
    <t>85176100</t>
  </si>
  <si>
    <t>Base stations</t>
  </si>
  <si>
    <t>62044900</t>
  </si>
  <si>
    <t>Women's or girls' Dresses, Of other textile materials</t>
  </si>
  <si>
    <t>84312090</t>
  </si>
  <si>
    <t>84501900</t>
  </si>
  <si>
    <t>87120010</t>
  </si>
  <si>
    <t>Bicycles</t>
  </si>
  <si>
    <t>48234000</t>
  </si>
  <si>
    <t>Rolls, sheets and dials, printed for self-recording apparatus</t>
  </si>
  <si>
    <t>04051090</t>
  </si>
  <si>
    <t>Other butter</t>
  </si>
  <si>
    <t>84099127</t>
  </si>
  <si>
    <t>Pistons, whether or not fitted with gudgeon pins, piston rings or cylinder liners or sleeves, for motor vehicle engines</t>
  </si>
  <si>
    <t>29309090</t>
  </si>
  <si>
    <t>Other Organo-sulphur compounds</t>
  </si>
  <si>
    <t>39233010</t>
  </si>
  <si>
    <t>Food containers of plastic</t>
  </si>
  <si>
    <t>17029090</t>
  </si>
  <si>
    <t>Other cane or beet sugar syrup</t>
  </si>
  <si>
    <t>84351000</t>
  </si>
  <si>
    <t>Machinery</t>
  </si>
  <si>
    <t>44101190</t>
  </si>
  <si>
    <t>Other particle board</t>
  </si>
  <si>
    <t>61069000</t>
  </si>
  <si>
    <t>Women's or girls' blouses, shirts and shirt-blouses, knitted or crocheted, Of other textile materials</t>
  </si>
  <si>
    <t>22071000</t>
  </si>
  <si>
    <t>Undenatured ethyl alcohol of an alcoholic strength by volume of 80 per cent vol. or higher</t>
  </si>
  <si>
    <t>40129000</t>
  </si>
  <si>
    <t>Other (solid or cushion tyres, tyre  treads and tyre flaps, of rubber)</t>
  </si>
  <si>
    <t>48211000</t>
  </si>
  <si>
    <t>Printed Paper or paperboard labels of all kinds</t>
  </si>
  <si>
    <t>63053310</t>
  </si>
  <si>
    <t>Other Sacks and bags, of a kind used for  the packing of goods, of polyethylene or polypropylene strip or the like, Knitted or crocheted</t>
  </si>
  <si>
    <t>85318000</t>
  </si>
  <si>
    <t>Other apparatus</t>
  </si>
  <si>
    <t>84151090</t>
  </si>
  <si>
    <t>Other Air conditioning machines, Of a kind designed to be fixed to a window, wall, ceiling or floor, self-contained or 'split-system'</t>
  </si>
  <si>
    <t>34025090</t>
  </si>
  <si>
    <t>Other preparations put up for retail sale</t>
  </si>
  <si>
    <t>84184090</t>
  </si>
  <si>
    <t>Other Freezers of the upright type, not exceeding 900 litre capacity</t>
  </si>
  <si>
    <t>72173090</t>
  </si>
  <si>
    <t>84778000</t>
  </si>
  <si>
    <t>49119990</t>
  </si>
  <si>
    <t>Other printed matter</t>
  </si>
  <si>
    <t>90229000</t>
  </si>
  <si>
    <t>Other, including parts and accessories</t>
  </si>
  <si>
    <t>87042220</t>
  </si>
  <si>
    <t>Off-the-road logging trucks</t>
  </si>
  <si>
    <t>84272090</t>
  </si>
  <si>
    <t>85395190</t>
  </si>
  <si>
    <t>Other Light-emitting diode (LED) modules</t>
  </si>
  <si>
    <t>94033000</t>
  </si>
  <si>
    <t>Wooden furniture of a kind used in offices</t>
  </si>
  <si>
    <t>28011090</t>
  </si>
  <si>
    <t>Other Chlorine</t>
  </si>
  <si>
    <t>39191030</t>
  </si>
  <si>
    <t>Self-adhesive plates, sheets, film, foil, tape, strip and other flat shapes, Of polymers of vinyl chloride, In rolls of a width not exceeding  20cm</t>
  </si>
  <si>
    <t>73182900</t>
  </si>
  <si>
    <t>83099090</t>
  </si>
  <si>
    <t>11041290</t>
  </si>
  <si>
    <t xml:space="preserve">Other rolled or flaked grains of oats
</t>
  </si>
  <si>
    <t>84841010</t>
  </si>
  <si>
    <t>Identifiable for use solely or principally in motor vehicles of Chapter 87 (excluding those of subheadings 8701.10 and 8701.90)</t>
  </si>
  <si>
    <t>73044900</t>
  </si>
  <si>
    <t>90230000</t>
  </si>
  <si>
    <t>Instruments, apparatus and models, designed for demonstrational purposes (for example, in education or exhibitions), unsuitable for other uses</t>
  </si>
  <si>
    <t>84143000</t>
  </si>
  <si>
    <t>Compressors of a kind used in refrigerating equipment</t>
  </si>
  <si>
    <t>61159600</t>
  </si>
  <si>
    <t>Other Panty hose, tights, stockings, socks and other hosieryand footwear without applied soles, knitted or crocheted, Of synthetic fibres</t>
  </si>
  <si>
    <t>18062090</t>
  </si>
  <si>
    <t>Other preparations in blocks, slabs or bars weighing more than 2 kg or in liquid, paste, powder, granular or other bulk form in containers or immediate packings, of a content exceeding 2 kg</t>
  </si>
  <si>
    <t>48043900</t>
  </si>
  <si>
    <t>Other kraft paper and paperboard weighing  150 g/m²  or less</t>
  </si>
  <si>
    <t>94054019</t>
  </si>
  <si>
    <t>Light emitting diode (LED) lamps of the screw-in, bayonet or similar types</t>
  </si>
  <si>
    <t>29369000</t>
  </si>
  <si>
    <t>Other, including natural concentrates</t>
  </si>
  <si>
    <t>85113030</t>
  </si>
  <si>
    <t>Distributors and ignition coils, identifiable for use solely or principally with motor vehicle engines</t>
  </si>
  <si>
    <t>44181900</t>
  </si>
  <si>
    <t>83023090</t>
  </si>
  <si>
    <t>94033090</t>
  </si>
  <si>
    <t>38190010</t>
  </si>
  <si>
    <t>Hydraulic brake fluids</t>
  </si>
  <si>
    <t>72109090</t>
  </si>
  <si>
    <t>Other Flat-rolled products of iron or non-alloy steel, of a width of 600 mm or more, clad, plated or coated</t>
  </si>
  <si>
    <t>84501190</t>
  </si>
  <si>
    <t>Other fully-automatic machines</t>
  </si>
  <si>
    <t>72163300</t>
  </si>
  <si>
    <t>H sections</t>
  </si>
  <si>
    <t>84072100</t>
  </si>
  <si>
    <t>Outboard motors</t>
  </si>
  <si>
    <t>94017190</t>
  </si>
  <si>
    <t>38119000</t>
  </si>
  <si>
    <t>Other (oxidation inhibitors, gum inhibitors, viscosity improvers, anti-corrosive preparations and other prepared additives, for mineral oils (including gasoline) or for other liquids used for the same purposes as mineral oils)</t>
  </si>
  <si>
    <t>44129900</t>
  </si>
  <si>
    <t>Other, with both outer plies of coniferous wood</t>
  </si>
  <si>
    <t>85015190</t>
  </si>
  <si>
    <t>90211000</t>
  </si>
  <si>
    <t>Orthopaedic or fracture appliances</t>
  </si>
  <si>
    <t>19054000</t>
  </si>
  <si>
    <t>Rusks, toasted bread and similar toasted products</t>
  </si>
  <si>
    <t>15121190</t>
  </si>
  <si>
    <t>Other Sunflower-seed or safflower crude oil and fractions thereof</t>
  </si>
  <si>
    <t>12130000</t>
  </si>
  <si>
    <t>Cereal straw and husks, unprepared, whether or not chopped, ground, pressed or in the form of pellets</t>
  </si>
  <si>
    <t>62063000</t>
  </si>
  <si>
    <t>Women's or girls' blouses, shirts and shirts-blouses, Of cotton</t>
  </si>
  <si>
    <t>68029300</t>
  </si>
  <si>
    <t>84223000</t>
  </si>
  <si>
    <t>Machinery for filling, closing, sealing or labelling bottles, cans, boxes, bags or other containers; machinery for capsuling bottles, jars, tubes and similar containers;  machinery for aerating beverages</t>
  </si>
  <si>
    <t>08135000</t>
  </si>
  <si>
    <t>Mixtures of nuts or dried fruits of this Chapter</t>
  </si>
  <si>
    <t>83100000</t>
  </si>
  <si>
    <t>Sign-plates, name-plates, address-plates and similar plates, numbers, letters and other symbols, of base metal, excluding those of heading 94.05</t>
  </si>
  <si>
    <t>90049000</t>
  </si>
  <si>
    <t>36034000</t>
  </si>
  <si>
    <t>Detonating caps</t>
  </si>
  <si>
    <t>90328900</t>
  </si>
  <si>
    <t>20052010</t>
  </si>
  <si>
    <t>Potatoes In the form of flours, meals or flakes</t>
  </si>
  <si>
    <t>63062200</t>
  </si>
  <si>
    <t>Tents, Of synthetic fibres</t>
  </si>
  <si>
    <t>84241090</t>
  </si>
  <si>
    <t>84241090-other Fire extinguishers, whether or not charged</t>
  </si>
  <si>
    <t>73143100</t>
  </si>
  <si>
    <t>28044000</t>
  </si>
  <si>
    <t>Oxygen</t>
  </si>
  <si>
    <t>96190099</t>
  </si>
  <si>
    <t>Other sanitary towels (pads) and tampons, napkins and napkin liners for babies and similar articles, of any material</t>
  </si>
  <si>
    <t>61159500</t>
  </si>
  <si>
    <t>Other Panty hose, tights, stockings, socks and other hosieryand footwear without applied soles, knitted or crocheted, Of cotton</t>
  </si>
  <si>
    <t>55032000</t>
  </si>
  <si>
    <t>Synthetic staple fibres, not carded, combed or otherwise processed for spinning, Of polyesters</t>
  </si>
  <si>
    <t>73231000</t>
  </si>
  <si>
    <t>Iron or steel wool; pot scourers and scouring or polishing pads, gloves and the like</t>
  </si>
  <si>
    <t>22029190</t>
  </si>
  <si>
    <t>Other Non-alcoholic beer</t>
  </si>
  <si>
    <t>27090000</t>
  </si>
  <si>
    <t>Petroleum oils and oils obtained from bituminous minerals, crude</t>
  </si>
  <si>
    <t>84241010</t>
  </si>
  <si>
    <t>Fire extinguishers, whether or not charged    Portable fire extinguishers</t>
  </si>
  <si>
    <t>73101090</t>
  </si>
  <si>
    <t>84339000</t>
  </si>
  <si>
    <t>61046210</t>
  </si>
  <si>
    <t>Women's or girls' trousers, of cotton</t>
  </si>
  <si>
    <t>84796000</t>
  </si>
  <si>
    <t>Evaporative air coolers</t>
  </si>
  <si>
    <t>08071100</t>
  </si>
  <si>
    <t>Watermelons, fresh</t>
  </si>
  <si>
    <t>18063200</t>
  </si>
  <si>
    <t>Other Chocolate and other food preparation containing cocoa in blocks, slabs or bars, Not filled</t>
  </si>
  <si>
    <t>07099300</t>
  </si>
  <si>
    <t>Pumpkins, squash and gourds(Cucurbita spp.), fresh or chilled</t>
  </si>
  <si>
    <t>32082010</t>
  </si>
  <si>
    <t>Paints and varnishes (including enamels and lacquers) Based on acrylic or vinyl polymers, dispersed or dissolved in a non-aqueous medium, In aerosol containers</t>
  </si>
  <si>
    <t>84329000</t>
  </si>
  <si>
    <t>68138190</t>
  </si>
  <si>
    <t>Other, brake linings and pads, not containing asbestos</t>
  </si>
  <si>
    <t>68118200</t>
  </si>
  <si>
    <t>Other sheets, panels, tiles and similar articles, not containing asbestos</t>
  </si>
  <si>
    <t>62033900</t>
  </si>
  <si>
    <t>Men's or boys' Jackets and blazers, Of other textile materials</t>
  </si>
  <si>
    <t>85258990</t>
  </si>
  <si>
    <t>34029040</t>
  </si>
  <si>
    <t>Other high foam laundry detergent</t>
  </si>
  <si>
    <t>61083100</t>
  </si>
  <si>
    <t>Women's or girls' Nightdresses and pyjamas, Of cotton</t>
  </si>
  <si>
    <t>63014000</t>
  </si>
  <si>
    <t>Blankets (excluding electric blankets) and travelling rugs, of synthetic fibres</t>
  </si>
  <si>
    <t>69101000</t>
  </si>
  <si>
    <t>Ceramic sinks, wash basins,  wash basin pedestals, baths, bidets, water closet    pans, flushing cisterns, urinals and similar sanitary fixtures, of porcelain or china</t>
  </si>
  <si>
    <t>62052090</t>
  </si>
  <si>
    <t>Men's or boys' shirts, of cotton</t>
  </si>
  <si>
    <t>96190015</t>
  </si>
  <si>
    <t>Napkins for babies and similar articles of plastics or of other materials of headings 39.01 to 39.14</t>
  </si>
  <si>
    <t>62160000</t>
  </si>
  <si>
    <t>Gloves, mittens and mitts</t>
  </si>
  <si>
    <t>73211110</t>
  </si>
  <si>
    <t xml:space="preserve">Stoves for gas fuel, having two or more plates with gas
burner and a gas oven with a gross capacity not exceeding
100 litres
</t>
  </si>
  <si>
    <t>84082000</t>
  </si>
  <si>
    <t>Engines of a kind used for the propulsion of vehicles of Chapter 87</t>
  </si>
  <si>
    <t>87085090</t>
  </si>
  <si>
    <t>39014000</t>
  </si>
  <si>
    <t>Ethylene-alpha-olefin copolymers, having a specific gravity of less than 0.94</t>
  </si>
  <si>
    <t>12119090</t>
  </si>
  <si>
    <t>Other (Plants and parts of plants (including seeds and fruits), of a kind used primarily in perfumery, or for insecticidal, fungicidal or similar purposes)</t>
  </si>
  <si>
    <t>73083092</t>
  </si>
  <si>
    <t>Steel door frames</t>
  </si>
  <si>
    <t>94036011</t>
  </si>
  <si>
    <t>Dining table and chair sets, with 6 or more chairs, assembled</t>
  </si>
  <si>
    <t>72166900</t>
  </si>
  <si>
    <t>39234090</t>
  </si>
  <si>
    <t>Other Spools, cops, bobbins and similar supports</t>
  </si>
  <si>
    <t>85269200</t>
  </si>
  <si>
    <t>Radio remote control apparatus</t>
  </si>
  <si>
    <t>29224100</t>
  </si>
  <si>
    <t>Lysine and its esters; salts thereof</t>
  </si>
  <si>
    <t>39261000</t>
  </si>
  <si>
    <t>Office or school supplies</t>
  </si>
  <si>
    <t>83024900</t>
  </si>
  <si>
    <t>61071100</t>
  </si>
  <si>
    <t>Men's or boys' underpants and briefs, knitted or crocheted, of cotton</t>
  </si>
  <si>
    <t>72083900</t>
  </si>
  <si>
    <t>Of a thickness of less than 3 mm</t>
  </si>
  <si>
    <t>04015090</t>
  </si>
  <si>
    <t>Other (milk and cream, not concentrated nor containing added sugar or other sweetening matter of a fat content, by weight, exceeding 10 per cent )</t>
  </si>
  <si>
    <t>38160000</t>
  </si>
  <si>
    <t>Refractory cements, mortars, concretes and similar compositions, including dolomite ramming mix, (excluding products of heading 38.01)</t>
  </si>
  <si>
    <t>94036071</t>
  </si>
  <si>
    <t>Bathroom cabinets, wall mounted, assembled</t>
  </si>
  <si>
    <t>90183190</t>
  </si>
  <si>
    <t>87089490</t>
  </si>
  <si>
    <t>20051090</t>
  </si>
  <si>
    <t>Other Homogenised vegetables</t>
  </si>
  <si>
    <t>73211100</t>
  </si>
  <si>
    <t>For gas fuel or for both gas and other fuels</t>
  </si>
  <si>
    <t>56012100</t>
  </si>
  <si>
    <t>Wadding of textile materials and articles thereof, Of cotton</t>
  </si>
  <si>
    <t>30025900</t>
  </si>
  <si>
    <t>40111001</t>
  </si>
  <si>
    <t>New pneumatic tyres, of rubber, of a kind used on motor cars (including station wagons and racing cars), having a rim size not exceeding 33 cm (13 inches)</t>
  </si>
  <si>
    <t>94039900</t>
  </si>
  <si>
    <t>22042951</t>
  </si>
  <si>
    <t>Fortified wine, With an alcoholic strength of at least 15 per cent by volume but not exceeding 22 per cent by vol.</t>
  </si>
  <si>
    <t>42050090</t>
  </si>
  <si>
    <t>Other articles of leather or of composition leather</t>
  </si>
  <si>
    <t>83024190</t>
  </si>
  <si>
    <t>20041091</t>
  </si>
  <si>
    <t>Potatoes Wedges or other cuts or slices and whole potatoes, prepared by blanching in water and prevented from discolouration by blanching in oil, frozen but not further  prepared or processed (whether or not containing added dextrose)</t>
  </si>
  <si>
    <t>30044210</t>
  </si>
  <si>
    <t>Other medicaments, In aerosol containers, Containing pseudoephedrine (INN) or its salts</t>
  </si>
  <si>
    <t>64041190</t>
  </si>
  <si>
    <t>Other footwear with outer soles of rubber or plastics</t>
  </si>
  <si>
    <t>73181200</t>
  </si>
  <si>
    <t>Other wood screws</t>
  </si>
  <si>
    <t>84238100</t>
  </si>
  <si>
    <t>Other weighing machinery Having a maximum mass measurement capacity not exceeding 30 kg</t>
  </si>
  <si>
    <t>84311090</t>
  </si>
  <si>
    <t>87085060</t>
  </si>
  <si>
    <t>Bearing housings incorporating bearings</t>
  </si>
  <si>
    <t>69072300</t>
  </si>
  <si>
    <t>Ceramic Flags and paving, hearth or wall tiles, other than those of subheadings 6907.30 and 6907.40, of a water absorption coefficient by mass exceeding 10 per cent</t>
  </si>
  <si>
    <t>08109090</t>
  </si>
  <si>
    <t>Other, fresh  fruits</t>
  </si>
  <si>
    <t>30041091</t>
  </si>
  <si>
    <t>Other, containing penicillins or derivatives thereof, with a penicillanic acid structure, or streptomycins or their derivatives, for human use</t>
  </si>
  <si>
    <t>64041995</t>
  </si>
  <si>
    <t>Other footwear, With outer soles of polyurethane and upper of textile materials</t>
  </si>
  <si>
    <t>85068090</t>
  </si>
  <si>
    <t>33029090</t>
  </si>
  <si>
    <t>94054999</t>
  </si>
  <si>
    <t>Other electric luminaires and lighting fittings:</t>
  </si>
  <si>
    <t>90292000</t>
  </si>
  <si>
    <t>Speed indicators and tachometers; stroboscopes</t>
  </si>
  <si>
    <t>42021200</t>
  </si>
  <si>
    <t>Trunks, suit-cases, vanity-cases, executive-cases, brief-cases, school satchels and similar containers, With outer surface of plastics or of textile materials</t>
  </si>
  <si>
    <t>21061010</t>
  </si>
  <si>
    <t>Soya protein concentrates, in powder form, with a protein content, on the basis of the dry substance, exceeding 65 per cent</t>
  </si>
  <si>
    <t>30042099</t>
  </si>
  <si>
    <t>Other, containing antibiotics</t>
  </si>
  <si>
    <t>72092700</t>
  </si>
  <si>
    <t>FLAT-ROLLED PRODUCTS OF IRON OR NON-ALLOY STEEL  OF A WIDTH OF 600 MM OR MORE  COLD-ROLLED (COLD-REDUCED)  NOT CLAD  PLATED OR COATED; NOT IN COILS  NOT FURTHER WORKED THAN COLD-ROLLED (COLD-REDUCED); OF A THICKNESS OF 0 5 MM OR MORE BUT NOT EXCE</t>
  </si>
  <si>
    <t>73182200</t>
  </si>
  <si>
    <t>Other washers</t>
  </si>
  <si>
    <t>22089022</t>
  </si>
  <si>
    <t>Other Undenatured ethyl alcohol of an alcoholic strength by volume of less than 80% vol., spirits and other spirituous beverages, In containers holding 2L or less</t>
  </si>
  <si>
    <t>96190012</t>
  </si>
  <si>
    <t>Pantyliners, of paper pulp, paper, cellulose wadding or webs of
cellulose fibres</t>
  </si>
  <si>
    <t>85042100</t>
  </si>
  <si>
    <t>Having a power handling capacity not exceeding 650 kVA</t>
  </si>
  <si>
    <t>08101000</t>
  </si>
  <si>
    <t>Strawberries, fresh</t>
  </si>
  <si>
    <t>11081290</t>
  </si>
  <si>
    <t>Other Maize (corn) starch</t>
  </si>
  <si>
    <t>34059090</t>
  </si>
  <si>
    <t>Other Polishes and creams, for furniture, floors, glass or metal, scouring pastes and powders and similar preparations</t>
  </si>
  <si>
    <t>84198900</t>
  </si>
  <si>
    <t>Other machinery, plant and equipment</t>
  </si>
  <si>
    <t>39123900</t>
  </si>
  <si>
    <t>Other Cellulose ethers</t>
  </si>
  <si>
    <t>06031900</t>
  </si>
  <si>
    <t>Other fresh cut flowers and flower buds of a kind suitable for bouquets or for ornamental purposes</t>
  </si>
  <si>
    <t>30043290</t>
  </si>
  <si>
    <t>Other medicaments, Containing  corticosteroid  hormones, their derivatives or structural analogues</t>
  </si>
  <si>
    <t>39173290</t>
  </si>
  <si>
    <t>Other tubes, pipes and hoses, not reinforced or otherwise combined with other materials, without fittings</t>
  </si>
  <si>
    <t>48195000</t>
  </si>
  <si>
    <t>Other packing containers, including record sleeves</t>
  </si>
  <si>
    <t>63013000</t>
  </si>
  <si>
    <t>Blankets (excluding electric blankets) and travelling rugs, of cotton</t>
  </si>
  <si>
    <t>83113010</t>
  </si>
  <si>
    <t>Welding electrodes with a mild steel core</t>
  </si>
  <si>
    <t>22041000</t>
  </si>
  <si>
    <t>Sparkling wine</t>
  </si>
  <si>
    <t>28332500</t>
  </si>
  <si>
    <t>Other sulphates Of copper</t>
  </si>
  <si>
    <t>87161000</t>
  </si>
  <si>
    <t>Trailers and semi-trailers of the caravan type, for housing or camping</t>
  </si>
  <si>
    <t>70031990</t>
  </si>
  <si>
    <t>Other non-wired sheets, whether or not having an absorbent,  reflecting or non-reflecting layer, but not otherwise worked</t>
  </si>
  <si>
    <t>62014000</t>
  </si>
  <si>
    <t>Men's or boys' overcoats,  car-coats, capes, cloaks, anoraks (including ski-jackets), wind-cheaters, wind-jackets and similar  articles, other than  those of heading 62.03, of man-made fibres</t>
  </si>
  <si>
    <t>84248200</t>
  </si>
  <si>
    <t>Other appliances: Agricultural or horticultural</t>
  </si>
  <si>
    <t>90141000</t>
  </si>
  <si>
    <t>Direction finding compasses</t>
  </si>
  <si>
    <t>02071411</t>
  </si>
  <si>
    <t>Breasts, of fowls of the species Gallus domesticus, frozen</t>
  </si>
  <si>
    <t>61034210</t>
  </si>
  <si>
    <t>Men's or boys' trousers, Of cotton</t>
  </si>
  <si>
    <t>42033090</t>
  </si>
  <si>
    <t>Other Belts and bandoliers</t>
  </si>
  <si>
    <t>62034390</t>
  </si>
  <si>
    <t>Other (Men's or boys' bib and brace overalls), Of synthetic fibres</t>
  </si>
  <si>
    <t>94035099</t>
  </si>
  <si>
    <t>Other wooden furniture of a kind used in the bedroom, made from solid wood as provided for in Additional Note 3 to Chapter 94</t>
  </si>
  <si>
    <t>33049130</t>
  </si>
  <si>
    <t>73012000</t>
  </si>
  <si>
    <t>Angles, shapes and sections</t>
  </si>
  <si>
    <t>87089290</t>
  </si>
  <si>
    <t>87162000</t>
  </si>
  <si>
    <t>Self-loading or self-unloading trailers and semi-trailers for agricultural purposes</t>
  </si>
  <si>
    <t>04039019</t>
  </si>
  <si>
    <t>Other, flavoured or containing fruits, nuts or cocoa</t>
  </si>
  <si>
    <t>35069100</t>
  </si>
  <si>
    <t>Adhesives based on polymers of headings 39.01 to 39.13 or on rubber</t>
  </si>
  <si>
    <t>48183000</t>
  </si>
  <si>
    <t>Tablecloths and serviettes</t>
  </si>
  <si>
    <t>11090000</t>
  </si>
  <si>
    <t>Wheat gluten, whether or not dried</t>
  </si>
  <si>
    <t>20041099</t>
  </si>
  <si>
    <t>44201100</t>
  </si>
  <si>
    <t>64041993</t>
  </si>
  <si>
    <t>Other footwear, with outer soles of synthetic rubber and uppers of textile materials</t>
  </si>
  <si>
    <t>76082000</t>
  </si>
  <si>
    <t>Of aluminium alloys</t>
  </si>
  <si>
    <t>22083090</t>
  </si>
  <si>
    <t>Other Whiskies</t>
  </si>
  <si>
    <t>88071000</t>
  </si>
  <si>
    <t>Propellers and rotos and parts thereof</t>
  </si>
  <si>
    <t>23031000</t>
  </si>
  <si>
    <t>Residues of starch manufacture and similar residues</t>
  </si>
  <si>
    <t>40119010</t>
  </si>
  <si>
    <t>Other new pneumatic tyres, or rubber, having a rim size of less than 91 cm (excluding those for use on wheelchairs)</t>
  </si>
  <si>
    <t>62059090</t>
  </si>
  <si>
    <t>Men's or boys' shirts, of other textile materials</t>
  </si>
  <si>
    <t>84254240</t>
  </si>
  <si>
    <t>Other lifting jacks</t>
  </si>
  <si>
    <t>84502090</t>
  </si>
  <si>
    <t>39019010</t>
  </si>
  <si>
    <t>Copolymers of ethylene and acrylic or methacrylic acid in which the carboxyl groups are partially linked or partially neutralised by metal ions</t>
  </si>
  <si>
    <t>17026000</t>
  </si>
  <si>
    <t>Other fructose and fructose syrup, containing in the dry state more than 50 per cent by mass of fructose (excluding invert sugar)</t>
  </si>
  <si>
    <t>62121011</t>
  </si>
  <si>
    <t>Brassieres Incorporating padded cups and cup underwire</t>
  </si>
  <si>
    <t>63061900</t>
  </si>
  <si>
    <t>Tarpaulins, awnings and sunblinds, Of other textile materials</t>
  </si>
  <si>
    <t>96031000</t>
  </si>
  <si>
    <t>Brooms and brushes, consisting of twigs or other vegetable materials bound together, with or without handles</t>
  </si>
  <si>
    <t>62071900</t>
  </si>
  <si>
    <t>Men's or boys' Underpants and briefs, Of other textile materials</t>
  </si>
  <si>
    <t>30045090</t>
  </si>
  <si>
    <t>Other medicaments,  containing vitamins or other products of heading 29.36</t>
  </si>
  <si>
    <t>53050000</t>
  </si>
  <si>
    <t>Coconut, abaca (Manila hemp or MUSA TEXTILIS NEE), ramie and other vegetable textile fibres, not elsewhere specified or included, raw or processed but not spun; tow, noils and waste of these fibres (including yarn waste and garnetted stock)</t>
  </si>
  <si>
    <t>03036600</t>
  </si>
  <si>
    <t>Hake (Merluccius spp., Urophycis spp.)</t>
  </si>
  <si>
    <t>06031100</t>
  </si>
  <si>
    <t>Roses</t>
  </si>
  <si>
    <t>62069090</t>
  </si>
  <si>
    <t>Women's or girls' blouses, shirts and shirts-blouses, of other textile materials</t>
  </si>
  <si>
    <t>83024110</t>
  </si>
  <si>
    <t>Fittings of iron, steel or copper, ;of a kind solely or principally for ;windows, doors and door frames</t>
  </si>
  <si>
    <t>64041997</t>
  </si>
  <si>
    <t>Other footwear, With outer soles of natural rubber and uppers of textile materials</t>
  </si>
  <si>
    <t>73170090</t>
  </si>
  <si>
    <t>12019000</t>
  </si>
  <si>
    <t>Other (Soya beans, whether or not broken )</t>
  </si>
  <si>
    <t>39100000</t>
  </si>
  <si>
    <t>Silicones in primary forms</t>
  </si>
  <si>
    <t>38059000</t>
  </si>
  <si>
    <t>Other (other terpenic oils produced by the distillation or other treatment of coniferous woods; crude dipentene; sulphite turpentine and other crude para-cymene; pine oil containing alpha-terpineol as the main constituent)</t>
  </si>
  <si>
    <t>83011000</t>
  </si>
  <si>
    <t>Padlocks</t>
  </si>
  <si>
    <t>84529000</t>
  </si>
  <si>
    <t>Furniture, bases and covers for sewing machines and parts thereof; other parts of sewing machines</t>
  </si>
  <si>
    <t>73049000</t>
  </si>
  <si>
    <t>73241000</t>
  </si>
  <si>
    <t>Sinks and wash basins, of stainless steel</t>
  </si>
  <si>
    <t>84431900</t>
  </si>
  <si>
    <t>83013000</t>
  </si>
  <si>
    <t>Locks of a kind used for furniture</t>
  </si>
  <si>
    <t>39262090</t>
  </si>
  <si>
    <t>Other Articles of apparel and clothing accessories (including gloves; mittens and mitts)</t>
  </si>
  <si>
    <t>59039090</t>
  </si>
  <si>
    <t>Other Textile fabrics impregnated,  coated, covered or laminated with plastics, other than those of  heading 59.02</t>
  </si>
  <si>
    <t>62044990</t>
  </si>
  <si>
    <t>Other dresses, of other textile materials</t>
  </si>
  <si>
    <t>61121200</t>
  </si>
  <si>
    <t>Track suits, Of synthetic fibres</t>
  </si>
  <si>
    <t>85299090</t>
  </si>
  <si>
    <t>82079000</t>
  </si>
  <si>
    <t>Other interchangeable tools</t>
  </si>
  <si>
    <t>16023990</t>
  </si>
  <si>
    <t>Other prepared or preserved meat, meat offal or blood Of poultry of heading No. 01.05</t>
  </si>
  <si>
    <t>21050020</t>
  </si>
  <si>
    <t>Ice cream containing cocoa or added sugar</t>
  </si>
  <si>
    <t>38245000</t>
  </si>
  <si>
    <t>Non-refractory mortars and concretes</t>
  </si>
  <si>
    <t>62101090</t>
  </si>
  <si>
    <t>Other garments of fabrics of heading 56.02 or 56.03</t>
  </si>
  <si>
    <t>40103100</t>
  </si>
  <si>
    <t>Endless transmission belts of trapezoidal cross-section (V-belts), V-ribbed, of an outside circumference exceeding 60 cm but not exceeding 180 cm</t>
  </si>
  <si>
    <t>36050000</t>
  </si>
  <si>
    <t>Matches (excluding pyrotechnic articles of heading 36.04)</t>
  </si>
  <si>
    <t>40159000</t>
  </si>
  <si>
    <t>Other Articles of apparel and clothing accessories (including gloves, mittens and mitts), for all purposes, of vulcanised rubber other than hard rubber</t>
  </si>
  <si>
    <t>87019300</t>
  </si>
  <si>
    <t>Exceeding 37 kW but not exceeding 75 kW</t>
  </si>
  <si>
    <t>39269087</t>
  </si>
  <si>
    <t>Condoms</t>
  </si>
  <si>
    <t>76151020</t>
  </si>
  <si>
    <t>Hollowware for table or kitchen use (excluding buckets)</t>
  </si>
  <si>
    <t>84181090</t>
  </si>
  <si>
    <t>20059912</t>
  </si>
  <si>
    <t>Other Pickles, mustard, chutney and like preparations</t>
  </si>
  <si>
    <t>88079000</t>
  </si>
  <si>
    <t>61034910</t>
  </si>
  <si>
    <t>Men's or boys' trousers, of other textile materials</t>
  </si>
  <si>
    <t>61102000</t>
  </si>
  <si>
    <t>Jerseys, pullovers, cardigans, waistcoats and similar articles, knitted or crocheted, Of cotton</t>
  </si>
  <si>
    <t>85171100</t>
  </si>
  <si>
    <t>Line telephone sets with cordless handsets</t>
  </si>
  <si>
    <t>84389000</t>
  </si>
  <si>
    <t>84238900</t>
  </si>
  <si>
    <t>Other weighing machinery:</t>
  </si>
  <si>
    <t>84512900</t>
  </si>
  <si>
    <t>84779000</t>
  </si>
  <si>
    <t>56079090</t>
  </si>
  <si>
    <t>Other Twine, cordage, ropes and cables</t>
  </si>
  <si>
    <t>64035100</t>
  </si>
  <si>
    <t>Other footwear with outer soles of leather, Covering the ankle</t>
  </si>
  <si>
    <t>87049081</t>
  </si>
  <si>
    <t>87164000</t>
  </si>
  <si>
    <t>Other trailers and semi-trailers</t>
  </si>
  <si>
    <t>02071429</t>
  </si>
  <si>
    <t>Other offal, of fowls of the species Gallus domesticus, frozen</t>
  </si>
  <si>
    <t>39072900</t>
  </si>
  <si>
    <t>48109990</t>
  </si>
  <si>
    <t>72107040</t>
  </si>
  <si>
    <t>Painted, varnished or coated with plastics</t>
  </si>
  <si>
    <t>52085200</t>
  </si>
  <si>
    <t>Plain weave, of a mass exceeding 100 g/m², printed</t>
  </si>
  <si>
    <t>84729000</t>
  </si>
  <si>
    <t>84829990</t>
  </si>
  <si>
    <t>90278000</t>
  </si>
  <si>
    <t>63049300</t>
  </si>
  <si>
    <t>Other furnishing articles, Not knitted or crocheted, of synthetic fibres</t>
  </si>
  <si>
    <t>04061000</t>
  </si>
  <si>
    <t>Fresh (unripened or uncured) cheese, including whey cheese, and curd</t>
  </si>
  <si>
    <t>73209000</t>
  </si>
  <si>
    <t>84672999</t>
  </si>
  <si>
    <t>Other With self-contained electric motor :</t>
  </si>
  <si>
    <t>94054100</t>
  </si>
  <si>
    <t>Photovoltaic, designed for use solely with light-emitting diode (LED) light sources</t>
  </si>
  <si>
    <t>30059090</t>
  </si>
  <si>
    <t>Other (Wadding, gauze, bandages and similar articles (for example, dressings, adhesive plasters,
poultices), impregnated or coated with pharmaceutical substances or put up for retail sale for medical, surgical, dental or veterinary purposes)</t>
  </si>
  <si>
    <t>40151200</t>
  </si>
  <si>
    <t>Of a kind used for medical, surgical, dental or veterinary purposes</t>
  </si>
  <si>
    <t>62092000</t>
  </si>
  <si>
    <t>Babies' garments and clothing accessories, Of cotton</t>
  </si>
  <si>
    <t>85439000</t>
  </si>
  <si>
    <t>20097900</t>
  </si>
  <si>
    <t>Other Apple juice</t>
  </si>
  <si>
    <t>39229090</t>
  </si>
  <si>
    <t>Other (bidets, lavatory pans, seats and covers, flushing cisterns and similar sanitary ware, of plastics.)</t>
  </si>
  <si>
    <t>90181900</t>
  </si>
  <si>
    <t>90303200</t>
  </si>
  <si>
    <t>Multimeters with a recording device</t>
  </si>
  <si>
    <t>32129090</t>
  </si>
  <si>
    <t>Other Pigments dispersed in non-aqueous media, in liquid or paste form, of a kind used in the manufacture of paints (including enamels); dyes and other colouring matter put up in forms or packings for retail sale</t>
  </si>
  <si>
    <t>69091900</t>
  </si>
  <si>
    <t>Other ceramic wares for laboratory, chemical or other technical uses</t>
  </si>
  <si>
    <t>73041100</t>
  </si>
  <si>
    <t>Of stainless steel</t>
  </si>
  <si>
    <t>73144100</t>
  </si>
  <si>
    <t>72169100</t>
  </si>
  <si>
    <t>Cold-formed or cold-finished from flat-rolled products</t>
  </si>
  <si>
    <t>73084010</t>
  </si>
  <si>
    <t>Mining appliances</t>
  </si>
  <si>
    <t>83021000</t>
  </si>
  <si>
    <t>Hinges</t>
  </si>
  <si>
    <t>84842000</t>
  </si>
  <si>
    <t>Mechanical seals</t>
  </si>
  <si>
    <t>21041010</t>
  </si>
  <si>
    <t>Preparations for soups and broths</t>
  </si>
  <si>
    <t>84149070</t>
  </si>
  <si>
    <t>Parts: For ventilating fans (excluding that for fans identifiable for use with motor vehicle engines)</t>
  </si>
  <si>
    <t>84559000</t>
  </si>
  <si>
    <t>84735000</t>
  </si>
  <si>
    <t>Parts and accessories equally suitable for use with machines of two or more of the headings 84.70 to 84.72</t>
  </si>
  <si>
    <t>20081190</t>
  </si>
  <si>
    <t>Other ground-nuts</t>
  </si>
  <si>
    <t>08041090</t>
  </si>
  <si>
    <t>Other Dates, dried</t>
  </si>
  <si>
    <t>35079000</t>
  </si>
  <si>
    <t>Other Enzymes; prepared enzymes</t>
  </si>
  <si>
    <t>72224000</t>
  </si>
  <si>
    <t>94039100</t>
  </si>
  <si>
    <t>Of wood</t>
  </si>
  <si>
    <t>15162090</t>
  </si>
  <si>
    <t>Other Vegetable fats and oils and their fractions</t>
  </si>
  <si>
    <t>39269017</t>
  </si>
  <si>
    <t>Laboratory ware (excluding those of polymers of vinyl chloride)</t>
  </si>
  <si>
    <t>55092100</t>
  </si>
  <si>
    <t>Single yarn (other than sewing thread) of synthetic staple fibres, not put up for retail sale, Containing 85 per cent or more by weight of polyester staple fibres</t>
  </si>
  <si>
    <t>73029000</t>
  </si>
  <si>
    <t>39253000</t>
  </si>
  <si>
    <t>Shutters, blinds (including Venetian blinds) and similar articles and parts thereof</t>
  </si>
  <si>
    <t>42022900</t>
  </si>
  <si>
    <t>Other Handbags, whether or not with shoulder strap, including those without handle</t>
  </si>
  <si>
    <t>69111000</t>
  </si>
  <si>
    <t>Tableware and kitchenware, of porcelain or china</t>
  </si>
  <si>
    <t>85309090</t>
  </si>
  <si>
    <t>62024000</t>
  </si>
  <si>
    <t>Women's or girls' overcoats, carcoats, capes, cloaks, anoraks (including ski-jackets), windcheaters, wind-jackets and similar articles, other than those of heading 62.04, of man-made fibres</t>
  </si>
  <si>
    <t>82041115</t>
  </si>
  <si>
    <t>Double open end spanners of all sizes up to 36 mm;  ring spanners of all sizes up to 36 mm;  combination ring and open end spanners of all sizes up to 36 mm</t>
  </si>
  <si>
    <t>84229000</t>
  </si>
  <si>
    <t>Parts for Dish washing machines; machinery for cleaning or drying bottles or other containers; machinery for filling closing, sealing or labelling ...</t>
  </si>
  <si>
    <t>84714990</t>
  </si>
  <si>
    <t>Other, presented in the form of systems</t>
  </si>
  <si>
    <t>44151000</t>
  </si>
  <si>
    <t>Cases, boxes, crates, drums and similar packings; cable-drums</t>
  </si>
  <si>
    <t>61031000</t>
  </si>
  <si>
    <t>Men's or boys' suits</t>
  </si>
  <si>
    <t>61119000</t>
  </si>
  <si>
    <t>Babies' garments and clothing accessories, knitted or crocheted, Of other textile materials</t>
  </si>
  <si>
    <t>27139000</t>
  </si>
  <si>
    <t>Other residues of petroleum oils or of oils obtained from bituminous minerals</t>
  </si>
  <si>
    <t>60063105</t>
  </si>
  <si>
    <t>Unbleached or bleached tulle, knitted or crocheted fabrics, of synthetic fibres</t>
  </si>
  <si>
    <t>87083013</t>
  </si>
  <si>
    <t>Other brake drums</t>
  </si>
  <si>
    <t>87139000</t>
  </si>
  <si>
    <t>40131000</t>
  </si>
  <si>
    <t>Inner tubes, of rubber, Of a kind used on motor cars (including station wagons and racing cars), buses or lorries</t>
  </si>
  <si>
    <t>82055100</t>
  </si>
  <si>
    <t>Household tools</t>
  </si>
  <si>
    <t>85012000</t>
  </si>
  <si>
    <t>Universal AC/DC motors of an output exceeding 37,5 W</t>
  </si>
  <si>
    <t>55132100</t>
  </si>
  <si>
    <t>Dyed Woven fabrics, Of polyester staple fibres, plain weave, containing less than 85 per  cent by weight of such fibres, mixed mainly or solely with cotton, of not  a weight exceeding 170 g/m²</t>
  </si>
  <si>
    <t>84186910</t>
  </si>
  <si>
    <t>Other refrigerating or freezing equiipment; heat pumps Suitable for household refrigerators or freezers</t>
  </si>
  <si>
    <t>62034310</t>
  </si>
  <si>
    <t>Men's or boys' Trousers, Of synthetic fibres</t>
  </si>
  <si>
    <t>85395000</t>
  </si>
  <si>
    <t>Light-emitting diode (LED) lamps</t>
  </si>
  <si>
    <t>90278900</t>
  </si>
  <si>
    <t>68042290</t>
  </si>
  <si>
    <t>Other millstones, grindstones, grinding wheels and the like, Of other agglomerated abrasives or of ceramics</t>
  </si>
  <si>
    <t>87149200</t>
  </si>
  <si>
    <t>Wheel rims and spokes</t>
  </si>
  <si>
    <t>32081000</t>
  </si>
  <si>
    <t>Paints and varnishes (including enamels and lacquers) Based on polyesters</t>
  </si>
  <si>
    <t>30032091</t>
  </si>
  <si>
    <t>Other antibacterials, for human use</t>
  </si>
  <si>
    <t>84633000</t>
  </si>
  <si>
    <t>Machines for working wire</t>
  </si>
  <si>
    <t>84825000</t>
  </si>
  <si>
    <t>Other cylindrical roller bearings, including cage and roller assemblies</t>
  </si>
  <si>
    <t>22060019</t>
  </si>
  <si>
    <t>OTHER FERMENTED BEVERAGES OF NON-MALTED CEREAL GRAINS,UNFORTIFIED, WITH AN ALCOHOL</t>
  </si>
  <si>
    <t>72201100</t>
  </si>
  <si>
    <t>Of a thickness of 4,75 mm or more</t>
  </si>
  <si>
    <t>90071000</t>
  </si>
  <si>
    <t>Cameras</t>
  </si>
  <si>
    <t>72082700</t>
  </si>
  <si>
    <t>04039029</t>
  </si>
  <si>
    <t>Other cultured milk, not concentrated or containing any sugar or other sweetening matter, unflavoured and not containing any fruits, nuts or cocoa (excluding buttermilk)</t>
  </si>
  <si>
    <t>32159000</t>
  </si>
  <si>
    <t xml:space="preserve">Other (writing or drawing ink and other inks, whether or not concentrated or solid)
</t>
  </si>
  <si>
    <t>61059000</t>
  </si>
  <si>
    <t>Men's or boys' shirts, knitted or crocheted, Of other textile materials</t>
  </si>
  <si>
    <t>70071190</t>
  </si>
  <si>
    <t>Of size and shape suitable for incorporation in vehicles, aircraft, spacecraft or vessels</t>
  </si>
  <si>
    <t>48089000</t>
  </si>
  <si>
    <t>Other Paper and paperboard, corrugated (with or  without glued flat surface sheets), creped, crinkled, embossed or perforated, in  rolls or sheets other than paper of the kind described in heading 48.03</t>
  </si>
  <si>
    <t>85167100</t>
  </si>
  <si>
    <t>Coffee or tea makers</t>
  </si>
  <si>
    <t>94052190</t>
  </si>
  <si>
    <t>Other Designed for use solely with light-emitting diode (LED) light sources</t>
  </si>
  <si>
    <t>24041200</t>
  </si>
  <si>
    <t>Other, containing nicotine</t>
  </si>
  <si>
    <t>61082100</t>
  </si>
  <si>
    <t>Women's or girls' briefs and panties, Of cotton</t>
  </si>
  <si>
    <t>70139900</t>
  </si>
  <si>
    <t>84264190</t>
  </si>
  <si>
    <t>22011000</t>
  </si>
  <si>
    <t>5391 SCHW SODA WATER 01X12 1000 SHR</t>
  </si>
  <si>
    <t>28369900</t>
  </si>
  <si>
    <t>Other (other Carbonates; peroxocarbonates (percarbonates); commercial ammonium carbonate containing ammonium carbamate)</t>
  </si>
  <si>
    <t>84818009</t>
  </si>
  <si>
    <t>Valves of a kind commonly used with other inflatable articles</t>
  </si>
  <si>
    <t>99990020</t>
  </si>
  <si>
    <t>Household furniture and other household effects, new or used</t>
  </si>
  <si>
    <t>95045020</t>
  </si>
  <si>
    <t>Video games consoles and machines (excluding those of subheading 9504.30), of a kind used with television receivers</t>
  </si>
  <si>
    <t>35051000</t>
  </si>
  <si>
    <t>Dextrins and other modified starches</t>
  </si>
  <si>
    <t>38099100</t>
  </si>
  <si>
    <t>Other Finishing agents, dye carriers to accelerate the dyeing or fixing of dyestuffs and other products and preparations, Of a kind used in the textile or like industry</t>
  </si>
  <si>
    <t>48119090</t>
  </si>
  <si>
    <t>Other paper, paperboard, cellulose wadding and webs of cellulose fibres</t>
  </si>
  <si>
    <t>22082019</t>
  </si>
  <si>
    <t>Other  Spirits obtained by distilling grape wine or  grape marc, In containers holding 2L or less</t>
  </si>
  <si>
    <t>40059990</t>
  </si>
  <si>
    <t>Other Compounded rubber, unvulcanised,  in primary forms or in plates,  sheets or strip</t>
  </si>
  <si>
    <t>74130090</t>
  </si>
  <si>
    <t>84099190</t>
  </si>
  <si>
    <t>Other parts suitable for use solely or principally with spark-ignition internal combustion piston engines</t>
  </si>
  <si>
    <t>85159000</t>
  </si>
  <si>
    <t>08051010</t>
  </si>
  <si>
    <t>Fresh Oranges</t>
  </si>
  <si>
    <t>40122090</t>
  </si>
  <si>
    <t>Other Used pneumatic tyres</t>
  </si>
  <si>
    <t>55151900</t>
  </si>
  <si>
    <t>Other woven fabrics of polyester staple fibres</t>
  </si>
  <si>
    <t>84818027</t>
  </si>
  <si>
    <t>Ball valves (excluding those of plastics)</t>
  </si>
  <si>
    <t>57050000</t>
  </si>
  <si>
    <t>Other carpets and other textile floor coverings, whether or not made up</t>
  </si>
  <si>
    <t>28070000</t>
  </si>
  <si>
    <t>Sulphuric acid;  oleum</t>
  </si>
  <si>
    <t>34052090</t>
  </si>
  <si>
    <t>Other Polishes, creams and similar preparations for the maintenance of wooden furniture, floors or other woodwork</t>
  </si>
  <si>
    <t>82022090</t>
  </si>
  <si>
    <t>90271000</t>
  </si>
  <si>
    <t>Gas or smoke analysis apparatus</t>
  </si>
  <si>
    <t>27121010</t>
  </si>
  <si>
    <t>Petroleum jelly In immediate packings of a content not exceeding 5 kg</t>
  </si>
  <si>
    <t>33074100</t>
  </si>
  <si>
    <t>Agarbatti' and other odoriferous preparations which operate by burning</t>
  </si>
  <si>
    <t>22060021</t>
  </si>
  <si>
    <t>Other mixtures nonmalted &amp; nonalcoholic of strength atleast 2.5% not exceed 9% volume</t>
  </si>
  <si>
    <t>54079300</t>
  </si>
  <si>
    <t>Other woven fabrics, Of yarns of different colours</t>
  </si>
  <si>
    <t>85030090</t>
  </si>
  <si>
    <t>90319000</t>
  </si>
  <si>
    <t>40092200</t>
  </si>
  <si>
    <t>Tubes, pipes and hoses, Reinforced or otherwise combined only with metal, With fittings</t>
  </si>
  <si>
    <t>44012100</t>
  </si>
  <si>
    <t>Coniferous Wood in chips or particles</t>
  </si>
  <si>
    <t>82011090</t>
  </si>
  <si>
    <t>90031900</t>
  </si>
  <si>
    <t>Of other materials</t>
  </si>
  <si>
    <t>90178000</t>
  </si>
  <si>
    <t>Other instruments</t>
  </si>
  <si>
    <t>85235100</t>
  </si>
  <si>
    <t>Solid-state non-volatile storage devices</t>
  </si>
  <si>
    <t>08104000</t>
  </si>
  <si>
    <t>Cranberries, bilberries and other fruits of the genus VACCINIUM, fresh</t>
  </si>
  <si>
    <t>25202000</t>
  </si>
  <si>
    <t>Plasters</t>
  </si>
  <si>
    <t>61044200</t>
  </si>
  <si>
    <t>Women's or girls' dresses, Of cotton</t>
  </si>
  <si>
    <t>70109057</t>
  </si>
  <si>
    <t>Of a capacity exceeding 500 ml but not exceeding 750 ml</t>
  </si>
  <si>
    <t>84818001</t>
  </si>
  <si>
    <t>Pressure or flow control valves (excluding valves of aluminium, of a mass of 150 ;g or more, but not exceeding 200 ;g, and of a capacity of 5,3 ;kW or more but not exceeding 8,4 ;kW used in automotive airconditioning units), for use with pipes or</t>
  </si>
  <si>
    <t>29159090</t>
  </si>
  <si>
    <t>85423900</t>
  </si>
  <si>
    <t>28151200</t>
  </si>
  <si>
    <t>In aqueous solution (soda lye or liquid soda)</t>
  </si>
  <si>
    <t>21013010</t>
  </si>
  <si>
    <t>Roasted chicory and other roasted coffee substitutes</t>
  </si>
  <si>
    <t>72251900</t>
  </si>
  <si>
    <t>84269900</t>
  </si>
  <si>
    <t>85171890</t>
  </si>
  <si>
    <t>84283900</t>
  </si>
  <si>
    <t>85369040</t>
  </si>
  <si>
    <t>Terminals, terminal strips and other metal parts for the reception of conductors or cables, identifiable for use solely or principally with domestic stoves and hot-plates</t>
  </si>
  <si>
    <t>94017990</t>
  </si>
  <si>
    <t>19051000</t>
  </si>
  <si>
    <t>Crispbread</t>
  </si>
  <si>
    <t>34012010</t>
  </si>
  <si>
    <t>Industrial Laundry detergent in other forms</t>
  </si>
  <si>
    <t>39172985</t>
  </si>
  <si>
    <t>Other Tubes, pipes and hoses, rigid, seamless, without fittings</t>
  </si>
  <si>
    <t>20087000</t>
  </si>
  <si>
    <t>Peaches, including nectarines</t>
  </si>
  <si>
    <t>40169920</t>
  </si>
  <si>
    <t>Other parts for use with motor vehicles</t>
  </si>
  <si>
    <t>84192000</t>
  </si>
  <si>
    <t>Medical, surgical or laboratory sterilisers</t>
  </si>
  <si>
    <t>44101110</t>
  </si>
  <si>
    <t>Particle board, agglomerated into board, but not further worked than sanded</t>
  </si>
  <si>
    <t>28352690</t>
  </si>
  <si>
    <t>Other phosphates of calcium</t>
  </si>
  <si>
    <t>27101949</t>
  </si>
  <si>
    <t>27101949
Prepared lubricating oils, in containers holding less than 5 li</t>
  </si>
  <si>
    <t>61034220</t>
  </si>
  <si>
    <t>Men's or boys'  breeches and shorts, Of cotton</t>
  </si>
  <si>
    <t>85016190</t>
  </si>
  <si>
    <t>37079000</t>
  </si>
  <si>
    <t>39263000</t>
  </si>
  <si>
    <t>Fittings for furniture, coachwork or the like</t>
  </si>
  <si>
    <t>62044300</t>
  </si>
  <si>
    <t>Women's or girls' Dresses, Of synthetic fibres</t>
  </si>
  <si>
    <t>82032090</t>
  </si>
  <si>
    <t>30044290</t>
  </si>
  <si>
    <t>Other medicaments, Containing pseudoephedrine (INN) or its salts</t>
  </si>
  <si>
    <t>33079090</t>
  </si>
  <si>
    <t>84089065</t>
  </si>
  <si>
    <t>Stationary engines, four-stroke, normally aspirated, of a cylinder capacity of 300 cmÂ³  or more but less than 4 000 cmÂ³ (excluding those identifiable for use solely or principally with road rollers)</t>
  </si>
  <si>
    <t>29051100</t>
  </si>
  <si>
    <t>Methanol (methyl alcohol)</t>
  </si>
  <si>
    <t>84522900</t>
  </si>
  <si>
    <t>84819080</t>
  </si>
  <si>
    <t>Other parts of valves (excluding those for oleo hydraulic or pneumatic transmissions and for aerosol valves)</t>
  </si>
  <si>
    <t>61045900</t>
  </si>
  <si>
    <t>Women's or girls' skirts and divided skirts, Of other textile materials</t>
  </si>
  <si>
    <t>33049190</t>
  </si>
  <si>
    <t>Other Powders, whether or not compressed</t>
  </si>
  <si>
    <t>47032900</t>
  </si>
  <si>
    <t>CHEMICAL WOOD PULP, SODA OR SULPHATE, OTHER THAN DISSOLVING GRADES  - SEMI-BLEACHED OR BLEACHED  - NON-CONIFEROUS BLEACHED EUCALYPTUS KRAFT PULP</t>
  </si>
  <si>
    <t>82041190</t>
  </si>
  <si>
    <t>95042000</t>
  </si>
  <si>
    <t>Articles and accessories for billiards of all kinds</t>
  </si>
  <si>
    <t>71131900</t>
  </si>
  <si>
    <t>Of other precious metal, whether or not plated or clad with precious metal</t>
  </si>
  <si>
    <t>85167200</t>
  </si>
  <si>
    <t>Toasters</t>
  </si>
  <si>
    <t>25051000</t>
  </si>
  <si>
    <t>Silica sand and quartz sand</t>
  </si>
  <si>
    <t>73269010</t>
  </si>
  <si>
    <t>Hose clamps</t>
  </si>
  <si>
    <t>84879000</t>
  </si>
  <si>
    <t>04022110</t>
  </si>
  <si>
    <t>Milk and cream, In powder, granules or other solid forms, of a fat content, by weight, exceeding 1,5 per cent, not containing added sugar or other sweetening matter, not flavoured</t>
  </si>
  <si>
    <t>07142020</t>
  </si>
  <si>
    <t>Fresh or chilled Sweet potatoes</t>
  </si>
  <si>
    <t>84835000</t>
  </si>
  <si>
    <t>Flywheels and pulleys, including pulley blocks</t>
  </si>
  <si>
    <t>90015000</t>
  </si>
  <si>
    <t>Spectacle lenses of other materials</t>
  </si>
  <si>
    <t>76072090</t>
  </si>
  <si>
    <t>72139100</t>
  </si>
  <si>
    <t>BARS AND RODS  HOT-ROLLED  IN IRREGULARLY WOUND COILS  OF IRON OR NON-ALLOY STEEL; OTHER; OF CIRCULAR CROSS-SECTION MEASURING LESS THAN 14 MM IN DIAMETER;</t>
  </si>
  <si>
    <t>83111090</t>
  </si>
  <si>
    <t>33042090</t>
  </si>
  <si>
    <t>Other Eye make-up preparations</t>
  </si>
  <si>
    <t>64029100</t>
  </si>
  <si>
    <t>Other footwear, Covering the ankle, with outer soles and uppers of rubber or plastics</t>
  </si>
  <si>
    <t>90221300</t>
  </si>
  <si>
    <t>Other, for dental uses</t>
  </si>
  <si>
    <t>27111100</t>
  </si>
  <si>
    <t>Liquefied Natural gas</t>
  </si>
  <si>
    <t>85169090</t>
  </si>
  <si>
    <t>10071000</t>
  </si>
  <si>
    <t>Grain Sorghum Seed</t>
  </si>
  <si>
    <t>90185000</t>
  </si>
  <si>
    <t>Other ophthalmic instruments and appliances</t>
  </si>
  <si>
    <t>15179090</t>
  </si>
  <si>
    <t>Other edible mixtures or preparations of animal or vegetable fats or oils or of fractions of different fats or oils of this chapter</t>
  </si>
  <si>
    <t>84248990</t>
  </si>
  <si>
    <t>Other Appliances for cleaning surfaces by using liquid cleansing agents or steam</t>
  </si>
  <si>
    <t>33030010</t>
  </si>
  <si>
    <t>Pastes and other intermediate products not put up for sale by retail</t>
  </si>
  <si>
    <t>61044300</t>
  </si>
  <si>
    <t>Women's or girls' dresses, Of synthetic fibres</t>
  </si>
  <si>
    <t>61061000</t>
  </si>
  <si>
    <t>Women's or girls' blouses, shirts and shirt-blouses, knitted or crocheted, Of cotton</t>
  </si>
  <si>
    <t>84179000</t>
  </si>
  <si>
    <t>Parts of Other Industrial or laboratory furnaces and ovens, including incinerators, non-electric</t>
  </si>
  <si>
    <t>94036029</t>
  </si>
  <si>
    <t>Dining tables and chair sets, with less than 6 chair, unassembled</t>
  </si>
  <si>
    <t>32041790</t>
  </si>
  <si>
    <t>Other Pigments and preparations based thereon</t>
  </si>
  <si>
    <t>72082600</t>
  </si>
  <si>
    <t>REINFORCING STEEL PLATES (not exceeding 4.5mm thickness)</t>
  </si>
  <si>
    <t>59069990</t>
  </si>
  <si>
    <t>Other Rubberised textile fabrics</t>
  </si>
  <si>
    <t>84849090</t>
  </si>
  <si>
    <t>63031290</t>
  </si>
  <si>
    <t>Other Curtains (including drapes) and interior blinds; curtain or bed valances, Knitted or crocheted, Of synthetic fibres</t>
  </si>
  <si>
    <t>84145100</t>
  </si>
  <si>
    <t>Table, floor, wall, window, ceiling or roof fans, with a self-contained electric motor of an output not exceeding 125 W</t>
  </si>
  <si>
    <t>84281000</t>
  </si>
  <si>
    <t>Lifts and skip hoists</t>
  </si>
  <si>
    <t>94036061</t>
  </si>
  <si>
    <t>Wall units, entertainment centres, TV stands, TV cabinets and the like, exceeding 60 cm in height, assembled</t>
  </si>
  <si>
    <t>84797900</t>
  </si>
  <si>
    <t>61033900</t>
  </si>
  <si>
    <t>62046210</t>
  </si>
  <si>
    <t>Other Women's or girls' trousers, Of cotton</t>
  </si>
  <si>
    <t>73071110</t>
  </si>
  <si>
    <t>For use with down pipes and gutter pipes</t>
  </si>
  <si>
    <t>84822090</t>
  </si>
  <si>
    <t>87085020</t>
  </si>
  <si>
    <t>Drive-axles, of the rigid integral housing type, with a crown wheel or ring gear of a diameter not exceeding 205 mm</t>
  </si>
  <si>
    <t>12099910</t>
  </si>
  <si>
    <t>Seeds of a kind used for sowing</t>
  </si>
  <si>
    <t>96159000</t>
  </si>
  <si>
    <t>38089111</t>
  </si>
  <si>
    <t>Insecticides Containing bromomethane (methyl bromide) or bromochloromethane, In aerosol containers</t>
  </si>
  <si>
    <t>73141490</t>
  </si>
  <si>
    <t>82121000</t>
  </si>
  <si>
    <t>Razors</t>
  </si>
  <si>
    <t>84195000</t>
  </si>
  <si>
    <t>Heat exchange units</t>
  </si>
  <si>
    <t>85013400</t>
  </si>
  <si>
    <t>Of an output exceeding 375 kW</t>
  </si>
  <si>
    <t>85423300</t>
  </si>
  <si>
    <t>Amplifiers</t>
  </si>
  <si>
    <t>49111020</t>
  </si>
  <si>
    <t>Publications and other advertising matter, relating to fairs, exhibitions and tourism in foreign countries</t>
  </si>
  <si>
    <t>63019000</t>
  </si>
  <si>
    <t>Other blankets and travelling rugs</t>
  </si>
  <si>
    <t>70071991</t>
  </si>
  <si>
    <t>Other Building glazing materials</t>
  </si>
  <si>
    <t>64041917</t>
  </si>
  <si>
    <t>Footwear incorporating a protective metal toe-cap,  with outer soles of rubber or plastics</t>
  </si>
  <si>
    <t>74153300</t>
  </si>
  <si>
    <t>Screws; bolts and nuts</t>
  </si>
  <si>
    <t>08072000</t>
  </si>
  <si>
    <t>Papaws (papayas), fresh</t>
  </si>
  <si>
    <t>07032000</t>
  </si>
  <si>
    <t>Garlic, fresh or chilled</t>
  </si>
  <si>
    <t>59031090</t>
  </si>
  <si>
    <t>Other Textile fabrics,  With poly(vinyl chloride)</t>
  </si>
  <si>
    <t>62032200</t>
  </si>
  <si>
    <t>Men's or boys' Ensembles, Of cotton</t>
  </si>
  <si>
    <t>62121019</t>
  </si>
  <si>
    <t>Other brassieres incorporating a closure using either a hook and eyelet or other fastening devices</t>
  </si>
  <si>
    <t>76151090</t>
  </si>
  <si>
    <t>22042941</t>
  </si>
  <si>
    <t>With an alcoholic strength of at least 4.5 per cent by volume but not exceeding 16.5 per cent by vol.</t>
  </si>
  <si>
    <t>40122010</t>
  </si>
  <si>
    <t>Used pneumatic tyres, Of a kind used on motor cars (including station wagons and racing cars)</t>
  </si>
  <si>
    <t>63039290</t>
  </si>
  <si>
    <t>Other Curtains (including drapes) and interior blinds; curtain or bed valances,  Of synthetic fibres</t>
  </si>
  <si>
    <t>87046040</t>
  </si>
  <si>
    <t>Other, (excluding double-cab), of a vehicle mass not exceeding 2 000 kg or a GVM not exceeding 3 500 kg, or of a mass not exceeding 1 600 kg or a GVM not exceeding 3 500 kg per chassis fitted with a cab</t>
  </si>
  <si>
    <t>84629090</t>
  </si>
  <si>
    <t>87088030</t>
  </si>
  <si>
    <t>Air springs</t>
  </si>
  <si>
    <t>85365010</t>
  </si>
  <si>
    <t>57039000</t>
  </si>
  <si>
    <t>Carpets and other textile floor coverings, tufted, Of other textile materials</t>
  </si>
  <si>
    <t>61072100</t>
  </si>
  <si>
    <t>Men's or boys' nightshirts and pyjamas, knitted or crocheted, Of cotton</t>
  </si>
  <si>
    <t>94036041</t>
  </si>
  <si>
    <t>Other, coffee tables and similar tables, assembled</t>
  </si>
  <si>
    <t>22084010</t>
  </si>
  <si>
    <t>Rum and other spirits obtained by distilling fermented sugar-cane products, In containers holding 2 li or less</t>
  </si>
  <si>
    <t>87087039</t>
  </si>
  <si>
    <t>Other road wheels not fitted with tyres; wheel rims not fitted with tyres</t>
  </si>
  <si>
    <t>73159090</t>
  </si>
  <si>
    <t>84841090</t>
  </si>
  <si>
    <t>85015215</t>
  </si>
  <si>
    <t>Motors with a cylindrical frame less than 200 mm in diameter of which the length exceeds 3 times the outside diameters, motors fitted with valve actuators, commutator motors, synchronous motors and repulsion induction motors</t>
  </si>
  <si>
    <t>94013190</t>
  </si>
  <si>
    <t>22029120</t>
  </si>
  <si>
    <t>Non-alcoholic beer, In sealed containers holding 2.5 li or less (excluding those in collapsible plastic tubes and those with a basis of milk)</t>
  </si>
  <si>
    <t>28061000</t>
  </si>
  <si>
    <t>Hydrogen chloride (hydrochloric acid)</t>
  </si>
  <si>
    <t>63090090</t>
  </si>
  <si>
    <t>Other worn articles</t>
  </si>
  <si>
    <t>70134990</t>
  </si>
  <si>
    <t>73045990</t>
  </si>
  <si>
    <t>22089021</t>
  </si>
  <si>
    <t>Undenatured ethyl alcohol of an alcoholic strength by volume of less than 80% vol., spirits and other spirituous beverages, With an alcoholic strength by volume exceeding 15 per cent vol. but not exceeding 23 per cent vol., In containers holding</t>
  </si>
  <si>
    <t>30042093</t>
  </si>
  <si>
    <t>Other antibacterials for human use</t>
  </si>
  <si>
    <t>85411000</t>
  </si>
  <si>
    <t>Diodes (excluding photosensitive or light emitting diodes)</t>
  </si>
  <si>
    <t>90330000</t>
  </si>
  <si>
    <t>Parts and accessories (not specified or included elsewhere in this Chapter) for machines, appliances, instruments or apparatus of Chapter 90</t>
  </si>
  <si>
    <t>48114190</t>
  </si>
  <si>
    <t>Other Gummed or adhesive paper and paperboard,  Self-adhesive</t>
  </si>
  <si>
    <t>70091000</t>
  </si>
  <si>
    <t>Rear-view mirrors for vehicles</t>
  </si>
  <si>
    <t>83014010</t>
  </si>
  <si>
    <t>Pin locks incorporating a padlock locking mechanism</t>
  </si>
  <si>
    <t>44092290</t>
  </si>
  <si>
    <t>Other Non-coniferous Wood (including strips and friezes for parquet flooring, not assembled) continuously shaped along any of its edges, ends  or faces, whether or not planed, sanded or end-jointed, Of tropical wood</t>
  </si>
  <si>
    <t>85030020</t>
  </si>
  <si>
    <t>Stators or stator packs, whether or not wound, with an inside cross-sectional dimension exceeding 57 mm but not exceeding 200 mm</t>
  </si>
  <si>
    <t>09011290</t>
  </si>
  <si>
    <t>Other Coffee, not roasted, decaffeinated</t>
  </si>
  <si>
    <t>30042081</t>
  </si>
  <si>
    <t>Aminoglycosides, for human use</t>
  </si>
  <si>
    <t>39095090</t>
  </si>
  <si>
    <t>Other Polyurethanes</t>
  </si>
  <si>
    <t>62033200</t>
  </si>
  <si>
    <t>Men's or boys' Jackets and blazers, Of cotton</t>
  </si>
  <si>
    <t>63029990</t>
  </si>
  <si>
    <t>Other (toilet linen and kitchen linen), Of other textile materials</t>
  </si>
  <si>
    <t>64041910</t>
  </si>
  <si>
    <t>Bedroom slippers,  with outer soles of rubber or plastics</t>
  </si>
  <si>
    <t>27101957</t>
  </si>
  <si>
    <t>27101957 Other base oils for prepared lubricating oil</t>
  </si>
  <si>
    <t>30044990</t>
  </si>
  <si>
    <t>Other medicaments, containing other alkaloids or derivatives thereof</t>
  </si>
  <si>
    <t>30063000</t>
  </si>
  <si>
    <t>Opacifying preparations for X-ray examinations; diagnostic reagents designed to be administered to the patient</t>
  </si>
  <si>
    <t>44123300</t>
  </si>
  <si>
    <t>Other plywood, with at least one outer ply of non-coniferous wood of the species alder, ash, beech, birch, cherry, chestnut, elm, eucalyptus, hickory, horse chestnut, lime, maple, oak, plane tree, poplar and aspen, robinia, tulipwood, or walnut</t>
  </si>
  <si>
    <t>96032900</t>
  </si>
  <si>
    <t>70099200</t>
  </si>
  <si>
    <t>Framed</t>
  </si>
  <si>
    <t>87042177</t>
  </si>
  <si>
    <t>OTHER, WITH A VEHICLE MASS EXCEEDING 600KG BUT NOT EXCEEDING 1100KG</t>
  </si>
  <si>
    <t>73249000</t>
  </si>
  <si>
    <t>Other, including parts</t>
  </si>
  <si>
    <t>19059090</t>
  </si>
  <si>
    <t>Other Bread, pastry, cakes, biscuits and other bakers wares, whether or not containing cocoa</t>
  </si>
  <si>
    <t>25010010</t>
  </si>
  <si>
    <t>Salt and pure sodium chloride, sea water, Not for human consumption</t>
  </si>
  <si>
    <t>69022000</t>
  </si>
  <si>
    <t>Refractory bricks, blocks, tiles and similar refractory ceramic constructional goods containing by mass more than 50 per cent of alumina (Al[2]0[3]), of silica (SiO[2]) or of a mixture or compound of these products</t>
  </si>
  <si>
    <t>72104940</t>
  </si>
  <si>
    <t>83012000</t>
  </si>
  <si>
    <t>Locks of a kind used for motor vehicles</t>
  </si>
  <si>
    <t>37011090</t>
  </si>
  <si>
    <t>68052000</t>
  </si>
  <si>
    <t>Natural or artificial abrasive powder or grain, on a base of paper or paperboard only</t>
  </si>
  <si>
    <t>72085300</t>
  </si>
  <si>
    <t>Of a thickness of 3 mm or more but less than 4,75 mm</t>
  </si>
  <si>
    <t>61046320</t>
  </si>
  <si>
    <t>Women's or girls' breeches and shorts, of synthetic fibres</t>
  </si>
  <si>
    <t>68118100</t>
  </si>
  <si>
    <t>Corrugated sheets</t>
  </si>
  <si>
    <t>15092090</t>
  </si>
  <si>
    <t>64019990</t>
  </si>
  <si>
    <t>Other waterproof footwear with outer soles and uppers of rubber or of plastics</t>
  </si>
  <si>
    <t>87042170</t>
  </si>
  <si>
    <t>Other, of a vehicle mass not exceeding 600 kg</t>
  </si>
  <si>
    <t>87087090</t>
  </si>
  <si>
    <t>61083200</t>
  </si>
  <si>
    <t>Women's or girls' Nightdresses and pyjamas, Of man-made fibres</t>
  </si>
  <si>
    <t>66019900</t>
  </si>
  <si>
    <t>Other Umbrellas and sun umbrellas (including walking-stick umbrellas)</t>
  </si>
  <si>
    <t>72139900</t>
  </si>
  <si>
    <t>28289000</t>
  </si>
  <si>
    <t>Other (Hypochlorites; chlorites; hypobromites)</t>
  </si>
  <si>
    <t>29181400</t>
  </si>
  <si>
    <t>Citric acid</t>
  </si>
  <si>
    <t>84678960</t>
  </si>
  <si>
    <t>Brush cutters and trimmers, petrol driven</t>
  </si>
  <si>
    <t>40169510</t>
  </si>
  <si>
    <t>Other inflatable articles, Identifiable as integral parts of industrial machinery</t>
  </si>
  <si>
    <t>94034090</t>
  </si>
  <si>
    <t>96170000</t>
  </si>
  <si>
    <t>Vacuum flasks and other vacuum vessels, complete; parts thereof (excluding  glass inners)</t>
  </si>
  <si>
    <t>17039000</t>
  </si>
  <si>
    <t>Other Molasses</t>
  </si>
  <si>
    <t>85381000</t>
  </si>
  <si>
    <t>Boards, panels, consoles, desks, cabinets and other bases for the goods of heading 85.37, not equipped with their apparatus</t>
  </si>
  <si>
    <t>32041990</t>
  </si>
  <si>
    <t>Other, including mixtures of colouring matter of two or more of the subheadings  3204.11 to 3204.19</t>
  </si>
  <si>
    <t>76069290</t>
  </si>
  <si>
    <t>76169920</t>
  </si>
  <si>
    <t>Steps and ladders</t>
  </si>
  <si>
    <t>96100010</t>
  </si>
  <si>
    <t>With a dry-erasable surface designed for use with non-permanent felt or fibre tipped markers</t>
  </si>
  <si>
    <t>15099090</t>
  </si>
  <si>
    <t>Other Olive oil and its fractions</t>
  </si>
  <si>
    <t>85285210</t>
  </si>
  <si>
    <t>Colour, with a screen with no side exceeding 45 cm</t>
  </si>
  <si>
    <t>15179020</t>
  </si>
  <si>
    <t>Edible mixtures or preparations of a kind used as mould release preparations</t>
  </si>
  <si>
    <t>29224900</t>
  </si>
  <si>
    <t>Other Amino-acids, other than those containing more than one kind of oxygen function, and their esters ;   salts thereof</t>
  </si>
  <si>
    <t>85023900</t>
  </si>
  <si>
    <t>08102000</t>
  </si>
  <si>
    <t>Raspberries, blackberries, mulberries and loganberries, fresh</t>
  </si>
  <si>
    <t>73121020</t>
  </si>
  <si>
    <t>Other stranded wire</t>
  </si>
  <si>
    <t>07104000</t>
  </si>
  <si>
    <t>Sweet corn (uncooked or cooked by steaming or boiling in water), frozen</t>
  </si>
  <si>
    <t>48131000</t>
  </si>
  <si>
    <t>Cigarette paper, In the form of booklets or tubes</t>
  </si>
  <si>
    <t>94036019</t>
  </si>
  <si>
    <t>Dining table and chair sets, with 6 or more chairs, unassembled</t>
  </si>
  <si>
    <t>34031990</t>
  </si>
  <si>
    <t>Other preparations containing petroleum oils or oils obtained from bituminous minerals</t>
  </si>
  <si>
    <t>38190020</t>
  </si>
  <si>
    <t>Prepared liquids for hydraulic transmission, containing 44 per cent or more by mass of diethyl glycol and 38 per cent or more of ethylene or propylene copolymers</t>
  </si>
  <si>
    <t>84132000</t>
  </si>
  <si>
    <t>Hand pumps (excluding those of subheading 8413.11 or 8413.19)</t>
  </si>
  <si>
    <t>85119000</t>
  </si>
  <si>
    <t>96121010</t>
  </si>
  <si>
    <t>Thermal transfer printing ribbons in cartridges</t>
  </si>
  <si>
    <t>84142000</t>
  </si>
  <si>
    <t>Hand- or foot-operated air pumps</t>
  </si>
  <si>
    <t>84734000</t>
  </si>
  <si>
    <t>Parts and accessories of the machines of heading 84.72</t>
  </si>
  <si>
    <t>85015290</t>
  </si>
  <si>
    <t>85073000</t>
  </si>
  <si>
    <t>Nickel-cadmium</t>
  </si>
  <si>
    <t>38112900</t>
  </si>
  <si>
    <t>Other Additives for lubricating oils</t>
  </si>
  <si>
    <t>40112022</t>
  </si>
  <si>
    <t>New pneumatic tyres, of rubber, of a kind used on buses or lorries, having a load index not exceeding 121, having a rim size not exceeding 44 cm (17.5 inches)</t>
  </si>
  <si>
    <t>49029000</t>
  </si>
  <si>
    <t>Other Newspapers, journals and periodicals, whether or not illustrated or  containing advertising material</t>
  </si>
  <si>
    <t>62044200</t>
  </si>
  <si>
    <t>Women's or girls' Dresses, Of cotton</t>
  </si>
  <si>
    <t>76061290</t>
  </si>
  <si>
    <t>83040000</t>
  </si>
  <si>
    <t>Filing cabinets, card-index cabinets, paper trays, paper rests, pen trays, office-stamp stands and similar office or desk equipment, of base metal (excluding office furniture of heading 94.03)</t>
  </si>
  <si>
    <t>84832000</t>
  </si>
  <si>
    <t>Bearing housings, incorporating ball or roller bearings</t>
  </si>
  <si>
    <t>40139000</t>
  </si>
  <si>
    <t>Other Inner tubes, of rubber</t>
  </si>
  <si>
    <t>62069000</t>
  </si>
  <si>
    <t>Women's or girls' blouses, shirts and shirts-blouses, Of other textile materials</t>
  </si>
  <si>
    <t>39269091</t>
  </si>
  <si>
    <t>Shade nets</t>
  </si>
  <si>
    <t>65069990</t>
  </si>
  <si>
    <t>Other headgear, whether or not lined or trimmed, of other materials</t>
  </si>
  <si>
    <t>70109043</t>
  </si>
  <si>
    <t>Of a capacity exceeding 300 ml but not exceeding 500 ml</t>
  </si>
  <si>
    <t>85442022</t>
  </si>
  <si>
    <t>Co-axial cable and other co-axial electric conductors:</t>
  </si>
  <si>
    <t>15122110</t>
  </si>
  <si>
    <t>Cotton-seed oil and its fractions, Crude oil, whether or not gossypol has been removed, Marketed and supplied for use in the process of cooking food</t>
  </si>
  <si>
    <t>19030000</t>
  </si>
  <si>
    <t>Tapioca and substitutes therefor prepared from starch, in the form of flakes, grains, pearls, siftings or in similar forms</t>
  </si>
  <si>
    <t>84178000</t>
  </si>
  <si>
    <t>Other Industrial or laboratory furnaces and ovens, including incinerators, non-electric</t>
  </si>
  <si>
    <t>90308400</t>
  </si>
  <si>
    <t>Other, with a recording device</t>
  </si>
  <si>
    <t>30043910</t>
  </si>
  <si>
    <t>Other medicaments, In aerosol containers, containing hormones or other products of heading 29.37</t>
  </si>
  <si>
    <t>84521000</t>
  </si>
  <si>
    <t>Sewing machines of the household type</t>
  </si>
  <si>
    <t>85162990</t>
  </si>
  <si>
    <t>85414100</t>
  </si>
  <si>
    <t>Light-emitting diodes (LED)</t>
  </si>
  <si>
    <t>20094900</t>
  </si>
  <si>
    <t>Other Pineapple juice</t>
  </si>
  <si>
    <t>27101935</t>
  </si>
  <si>
    <t>27101935
Residual fuel, as defined in Additional Note1 (g)</t>
  </si>
  <si>
    <t>48203000</t>
  </si>
  <si>
    <t>Binders (excluding book covers), folders and file covers</t>
  </si>
  <si>
    <t>84678100</t>
  </si>
  <si>
    <t>Chain saws</t>
  </si>
  <si>
    <t>94035019</t>
  </si>
  <si>
    <t>04062000</t>
  </si>
  <si>
    <t>Grated or powdered cheese, of all kinds</t>
  </si>
  <si>
    <t>61161000</t>
  </si>
  <si>
    <t>Impregnated, coated, covered or laminated with plastics or rubber</t>
  </si>
  <si>
    <t>27040000</t>
  </si>
  <si>
    <t>Coke and semi-coke of coal, of lignite or of peat, whether or not agglomerated; retort carbon</t>
  </si>
  <si>
    <t>63031990</t>
  </si>
  <si>
    <t>Other Curtains (including drapes) and interior blinds; curtain or bed valances, Knitted or crocheted, Of other textile materials</t>
  </si>
  <si>
    <t>73181900</t>
  </si>
  <si>
    <t>94037000</t>
  </si>
  <si>
    <t>Furniture of plastics</t>
  </si>
  <si>
    <t>07095990</t>
  </si>
  <si>
    <t>Other mushrooms, fresh or chilled</t>
  </si>
  <si>
    <t>19019090</t>
  </si>
  <si>
    <t>Other (Malt extract; food preparations of  flour, meal, groats, meal, starch or malt extract; food preparations  goods of headings No. 04.01 to 04.04, NES)</t>
  </si>
  <si>
    <t>29012900</t>
  </si>
  <si>
    <t>Other Acyclic hydrocarbons</t>
  </si>
  <si>
    <t>62043300</t>
  </si>
  <si>
    <t>Women's or girls' Jackets and blazers, Of synthetic fibres</t>
  </si>
  <si>
    <t>84291100</t>
  </si>
  <si>
    <t>SELF-PROPELLED BULLDOZERS  ANGLE DOZERS  GRADERS  LEVELLERS  SCRAPERS  MECHANICAL SHOVELS  EXCAVATORS  SHOVEL LOADERS  TAMPING MACHINES AND ROAD ROLLERS; BULLDOZERS AND ANGLE DOZERS; TRACK LAYING;</t>
  </si>
  <si>
    <t>95069990</t>
  </si>
  <si>
    <t>63063000</t>
  </si>
  <si>
    <t>Sails</t>
  </si>
  <si>
    <t>20089990</t>
  </si>
  <si>
    <t>Other Fruit, nuts and other edible parts of plants, , including mixtures other than those of subheading 2008.19</t>
  </si>
  <si>
    <t>22085090</t>
  </si>
  <si>
    <t>Other Gin and Geneva</t>
  </si>
  <si>
    <t>27030000</t>
  </si>
  <si>
    <t>Peat (including peat litter), whether or not agglomerated</t>
  </si>
  <si>
    <t>48099000</t>
  </si>
  <si>
    <t>Other (Carbon paper and other copying or transfer papers (including coated or impregnated paper for duplicator stencils or offset plates), whether or not printed, in rolls or sheets)</t>
  </si>
  <si>
    <t>85115020</t>
  </si>
  <si>
    <t>62089900</t>
  </si>
  <si>
    <t>Other (Women's or girls' singlets and other vests, briefs, panties, negligees, bathrobes, dressing gowns and similar articles), Of other textile materials</t>
  </si>
  <si>
    <t>73181526</t>
  </si>
  <si>
    <t>Socket screws</t>
  </si>
  <si>
    <t>87029087</t>
  </si>
  <si>
    <t>08031010</t>
  </si>
  <si>
    <t>Plantains, fresh</t>
  </si>
  <si>
    <t>29321400</t>
  </si>
  <si>
    <t>Sucralose</t>
  </si>
  <si>
    <t>40141000</t>
  </si>
  <si>
    <t>Sheath contraceptives</t>
  </si>
  <si>
    <t>42032900</t>
  </si>
  <si>
    <t>Other Gloves, mittens and mitts</t>
  </si>
  <si>
    <t>82029900</t>
  </si>
  <si>
    <t>82159900</t>
  </si>
  <si>
    <t>94059190</t>
  </si>
  <si>
    <t>04069022</t>
  </si>
  <si>
    <t>Other (Gouda imported from other countries other than Switzerland)</t>
  </si>
  <si>
    <t>40103500</t>
  </si>
  <si>
    <t>Endless synchronous belts, of an outside circumference exceeding 60 cm but not exceeding 150 cm</t>
  </si>
  <si>
    <t>62053000</t>
  </si>
  <si>
    <t>Men's or boys' shirts, Of man-made fibres</t>
  </si>
  <si>
    <t>73063010</t>
  </si>
  <si>
    <t>With a wall thickness not exceeding 2 mm, galvanised</t>
  </si>
  <si>
    <t>90301000</t>
  </si>
  <si>
    <t>Instruments and apparatus for measuring or detecting ionising radiations</t>
  </si>
  <si>
    <t>08109010</t>
  </si>
  <si>
    <t>Granadillas and litchis, fresh</t>
  </si>
  <si>
    <t>40101100</t>
  </si>
  <si>
    <t>Conveyor belts or belting, Reinforced only with metal</t>
  </si>
  <si>
    <t>48171000</t>
  </si>
  <si>
    <t>Envelopes</t>
  </si>
  <si>
    <t>59100010</t>
  </si>
  <si>
    <t>Transmission belts or belting</t>
  </si>
  <si>
    <t>19042090</t>
  </si>
  <si>
    <t>Other Prepared foods obtained from unroasted, from mixtures of unroasted cereal flakes, roasted cereal flakes or swelled cereals</t>
  </si>
  <si>
    <t>48062000</t>
  </si>
  <si>
    <t>Greaseproof papers</t>
  </si>
  <si>
    <t>40151999</t>
  </si>
  <si>
    <t>84249020</t>
  </si>
  <si>
    <t>Parts Connectors  and nozzle connections</t>
  </si>
  <si>
    <t>90258000</t>
  </si>
  <si>
    <t>07020000</t>
  </si>
  <si>
    <t>Tomatoes, fresh or chilled</t>
  </si>
  <si>
    <t>11010020</t>
  </si>
  <si>
    <t>Cake wheat flour</t>
  </si>
  <si>
    <t>42029100</t>
  </si>
  <si>
    <t>Cases (Spectacle, camera, musical instrument,  map, bottle, cuttlery), Bags (insulated food or beverages, toilet, rucksacks, shopping, tool, sports), boxes(jewellery, powder) and similar containers, With outer surface of leather or of composition</t>
  </si>
  <si>
    <t>63039990</t>
  </si>
  <si>
    <t>Other Curtains (including drapes) and interior blinds; curtain or bed valances,  Of other textile materials</t>
  </si>
  <si>
    <t>64035990</t>
  </si>
  <si>
    <t>Other footwear with outer soles of leather</t>
  </si>
  <si>
    <t>70133700</t>
  </si>
  <si>
    <t>08062000</t>
  </si>
  <si>
    <t>Dried Grapes</t>
  </si>
  <si>
    <t>20054090</t>
  </si>
  <si>
    <t>Other Peas (Pisum sativum)</t>
  </si>
  <si>
    <t>73072110</t>
  </si>
  <si>
    <t>84181020</t>
  </si>
  <si>
    <t>Other, with a total capacity not exceeding 400li</t>
  </si>
  <si>
    <t>06049090</t>
  </si>
  <si>
    <t>Other foliage, branches and other parts of plants, without flowers or flower buds, and grasses, being goods of a kind suitable for bouquets or for ornamental purposes, dyed, bleached, impregnated or otherwise prepared</t>
  </si>
  <si>
    <t>23024000</t>
  </si>
  <si>
    <t>Bran, sharps and other residues, Of other cereals</t>
  </si>
  <si>
    <t>28230000</t>
  </si>
  <si>
    <t>Titanium oxides</t>
  </si>
  <si>
    <t>29291000</t>
  </si>
  <si>
    <t>Isocyanates</t>
  </si>
  <si>
    <t>94037090</t>
  </si>
  <si>
    <t>84331190</t>
  </si>
  <si>
    <t>34031910</t>
  </si>
  <si>
    <t>Other preparations containing petroleum oils or oils obtained from bituminous minerals, In aerosol containers</t>
  </si>
  <si>
    <t>85284990</t>
  </si>
  <si>
    <t>65040000</t>
  </si>
  <si>
    <t>Hats and other headgear, plaited or made by assembling strips of any material, whether or not lined or trimmed</t>
  </si>
  <si>
    <t>73170006</t>
  </si>
  <si>
    <t>Other wire nails</t>
  </si>
  <si>
    <t>85395210</t>
  </si>
  <si>
    <t>Of the screw-in, bayonet or similar types</t>
  </si>
  <si>
    <t>96190021</t>
  </si>
  <si>
    <t>Sanitary towels (pads), of other materials of heading 39.01 to 39.14</t>
  </si>
  <si>
    <t>84099160</t>
  </si>
  <si>
    <t>84333000</t>
  </si>
  <si>
    <t>Other haymaking machinery</t>
  </si>
  <si>
    <t>85131000</t>
  </si>
  <si>
    <t>Lamps</t>
  </si>
  <si>
    <t>85353090</t>
  </si>
  <si>
    <t>90321090</t>
  </si>
  <si>
    <t>95045090</t>
  </si>
  <si>
    <t>84385000</t>
  </si>
  <si>
    <t>Machinery for the preparation of meat or poultry</t>
  </si>
  <si>
    <t>84306100</t>
  </si>
  <si>
    <t>Tamping or compacting machinery</t>
  </si>
  <si>
    <t>84571000</t>
  </si>
  <si>
    <t>Machining centres</t>
  </si>
  <si>
    <t>85115090</t>
  </si>
  <si>
    <t>28363000</t>
  </si>
  <si>
    <t>Sodium hydrogencarbonate (sodium bicarbonate)</t>
  </si>
  <si>
    <t>48102990</t>
  </si>
  <si>
    <t>Other Paper and paperboard of a kind used for writing, printing or other graphic purposes, of which more than 10 per cent by weight of the total fibre content consists of fibres obtained by a mechanical or chemi-mechanical process</t>
  </si>
  <si>
    <t>72104950</t>
  </si>
  <si>
    <t>84322900</t>
  </si>
  <si>
    <t>68021000</t>
  </si>
  <si>
    <t>Tiles, cubes and similar articles, whether or not rectangular (including square), the largest face area of which is capable of being enclosed in a square the side of which is less than 7 cm; artificially coloured granules, chippings and  powder</t>
  </si>
  <si>
    <t>73145000</t>
  </si>
  <si>
    <t>Expanded metal</t>
  </si>
  <si>
    <t>94035091</t>
  </si>
  <si>
    <t>Wooden furniture of a kind used in the bedroom, with integral base and/or headset (box bed), with mattress,
assembled</t>
  </si>
  <si>
    <t>96190090</t>
  </si>
  <si>
    <t>44029000</t>
  </si>
  <si>
    <t>Other Wood charcoal (including shell or nut charcoal), whether or not agglomerated</t>
  </si>
  <si>
    <t>85319000</t>
  </si>
  <si>
    <t>94036059</t>
  </si>
  <si>
    <t>Dining servers, with or without drawers and doors, unassembled</t>
  </si>
  <si>
    <t>29336990</t>
  </si>
  <si>
    <t>Other Compounds containing an unfused triazine ring (whether or not hydrogenated) in the structure</t>
  </si>
  <si>
    <t>64029950</t>
  </si>
  <si>
    <t xml:space="preserve">Other footwear, With outer soles and uppers of polymers of vinyl chloride
</t>
  </si>
  <si>
    <t>72161000</t>
  </si>
  <si>
    <t>U, I or H sections, not further worked than hot-rolled, hot-drawn or extruded, of a height of less than 80 mm</t>
  </si>
  <si>
    <t>72191110</t>
  </si>
  <si>
    <t>Of a width exceeding 1574 mm</t>
  </si>
  <si>
    <t>73071990</t>
  </si>
  <si>
    <t>85423100</t>
  </si>
  <si>
    <t>Processors and controllers, whether or not combined with memories, converters, logic circuits, amplifiers, clock and timing circuits, or other circuits</t>
  </si>
  <si>
    <t>33053090</t>
  </si>
  <si>
    <t>Other Hair lacquers</t>
  </si>
  <si>
    <t>90191090</t>
  </si>
  <si>
    <t>Mechano-therapy appliances; massage apparatus; psychological aptitude-testing apparatus</t>
  </si>
  <si>
    <t>61034320</t>
  </si>
  <si>
    <t>Men's or boys' breeches and shorts, of synthetic fibres</t>
  </si>
  <si>
    <t>61046910</t>
  </si>
  <si>
    <t>Women's or girls' trousers, of other textile materials</t>
  </si>
  <si>
    <t>85279910</t>
  </si>
  <si>
    <t>Domestic apparatus</t>
  </si>
  <si>
    <t>84512110</t>
  </si>
  <si>
    <t>Laundry drying machines, tumbler type, of a dry linen capacity not exceeding 7,5 ;kg (excluding coin-operated machines)</t>
  </si>
  <si>
    <t>08059010</t>
  </si>
  <si>
    <t>Fresh (Other Citrus fruit)</t>
  </si>
  <si>
    <t>20071000</t>
  </si>
  <si>
    <t>Homogenised preparations</t>
  </si>
  <si>
    <t>74122090</t>
  </si>
  <si>
    <t>84137025</t>
  </si>
  <si>
    <t>Submersible pumps</t>
  </si>
  <si>
    <t>85198990</t>
  </si>
  <si>
    <t>85399000</t>
  </si>
  <si>
    <t>96091000</t>
  </si>
  <si>
    <t>Pencils and crayons, with leads encased in a sheath</t>
  </si>
  <si>
    <t>08071900</t>
  </si>
  <si>
    <t>Other melons, fresh</t>
  </si>
  <si>
    <t>38190090</t>
  </si>
  <si>
    <t>85271390</t>
  </si>
  <si>
    <t>48054000</t>
  </si>
  <si>
    <t>Filter paper and paperboard</t>
  </si>
  <si>
    <t>68029900</t>
  </si>
  <si>
    <t>Other stone, simply cut or sawn, with a flat or even surface</t>
  </si>
  <si>
    <t>08134000</t>
  </si>
  <si>
    <t>Other fruit, dried</t>
  </si>
  <si>
    <t>30041092</t>
  </si>
  <si>
    <t>Other, containing penicillins or derivatives thereof, with a penicillanic acid structure, or streptomycins or their derivatives, for vet use</t>
  </si>
  <si>
    <t>32061990</t>
  </si>
  <si>
    <t>Other Pigments and preparations based on titanium dioxide</t>
  </si>
  <si>
    <t>76169910</t>
  </si>
  <si>
    <t>Venetian blinds</t>
  </si>
  <si>
    <t>59119090</t>
  </si>
  <si>
    <t>Other Textile products and articles, for technical uses, specified in Note 7 to this chapter</t>
  </si>
  <si>
    <t>84624900</t>
  </si>
  <si>
    <t>39269089</t>
  </si>
  <si>
    <t>Other: Stemming plugs for mining and civil blast holes</t>
  </si>
  <si>
    <t>73201000</t>
  </si>
  <si>
    <t>Leaf-springs and leaves therefor</t>
  </si>
  <si>
    <t>82021000</t>
  </si>
  <si>
    <t>Hand saws</t>
  </si>
  <si>
    <t>90303300</t>
  </si>
  <si>
    <t>Other, without a recording device</t>
  </si>
  <si>
    <t>48232000</t>
  </si>
  <si>
    <t>84431300</t>
  </si>
  <si>
    <t>Other offset printing machinery</t>
  </si>
  <si>
    <t>85013210</t>
  </si>
  <si>
    <t xml:space="preserve">Gates, doors and window motors, of an output exceeding 750 W but not exceeding 75 kW
</t>
  </si>
  <si>
    <t>85287190</t>
  </si>
  <si>
    <t>90172000</t>
  </si>
  <si>
    <t>Other drawing, making-out or mathematical calculating instruments</t>
  </si>
  <si>
    <t>25070000</t>
  </si>
  <si>
    <t>Kaolin and other kaolinic clays, whether or not calcined</t>
  </si>
  <si>
    <t>31021000</t>
  </si>
  <si>
    <t>Urea, whether or not in aqueous solution</t>
  </si>
  <si>
    <t>62093000</t>
  </si>
  <si>
    <t>Babies' garments and clothing accessories, Of synthetic fibres</t>
  </si>
  <si>
    <t>85234900</t>
  </si>
  <si>
    <t>87087031</t>
  </si>
  <si>
    <t>Road wheels not fitted with tyres; wheel rims not fitted with tyres, of a kind used on motor cars</t>
  </si>
  <si>
    <t>38111900</t>
  </si>
  <si>
    <t>Other Anti-knock preparations</t>
  </si>
  <si>
    <t>70052145</t>
  </si>
  <si>
    <t>Other non-wired glass, coloured throughout the mass (body tinted), opacified, flashed or merely surface ground, Of a thickness exceeding 6 mm but not exceeding 8 mm (excluding optical glass)</t>
  </si>
  <si>
    <t>44111371</t>
  </si>
  <si>
    <t>Medium density fireboards (MDF) of a thickness exceeding 5 mm but not exceeding 9 mm doorskins, (excluding moulded doorskins), not mechanically worked or surface-covered (including sanded or unsanded)</t>
  </si>
  <si>
    <t>54079100</t>
  </si>
  <si>
    <t>Other woven fabrics, Unbleached or bleached</t>
  </si>
  <si>
    <t>67049000</t>
  </si>
  <si>
    <t>Wigs, false beards, eyebrows and, eyelashes, switches and the like; articles of human hair not elsewhere specified or included, Of other materials</t>
  </si>
  <si>
    <t>74082900</t>
  </si>
  <si>
    <t>27149020</t>
  </si>
  <si>
    <t>Bitumen and asphalt, containing 60 per cent or more by mass of mineral matter</t>
  </si>
  <si>
    <t>83030010</t>
  </si>
  <si>
    <t>Cash or deed boxes and the like</t>
  </si>
  <si>
    <t>84129000</t>
  </si>
  <si>
    <t>Parts of Other engines and motors</t>
  </si>
  <si>
    <t>85256000</t>
  </si>
  <si>
    <t>Transmission apparatus incorporating reception apparatus</t>
  </si>
  <si>
    <t>72222000</t>
  </si>
  <si>
    <t>Bars and rods, not further worked than cold-formed or cold-finished</t>
  </si>
  <si>
    <t>73043990</t>
  </si>
  <si>
    <t>85371030</t>
  </si>
  <si>
    <t>Equipped with apparatus of subheading 8536.20.15 or 8536.50.50</t>
  </si>
  <si>
    <t>65061090</t>
  </si>
  <si>
    <t>Other safety headgear</t>
  </si>
  <si>
    <t>85163300</t>
  </si>
  <si>
    <t>Hand-drying apparatus</t>
  </si>
  <si>
    <t>87019500</t>
  </si>
  <si>
    <t>Exceeding 130 kW</t>
  </si>
  <si>
    <t>90031100</t>
  </si>
  <si>
    <t>Of plastics</t>
  </si>
  <si>
    <t>90251900</t>
  </si>
  <si>
    <t>29041090</t>
  </si>
  <si>
    <t>SULPHONATED, NITRATED OR NITROSATED DERIVATIVES OF HYDROCARBONS, WHETHER OR NOT HALOGENATED - DERIVATIVES CONTAINING ONLY SULPHO GROUPS, THEIR SALTS AND ETHYL ESTERS - OTHER DERIVATIVES</t>
  </si>
  <si>
    <t>30051090</t>
  </si>
  <si>
    <t>Other adhesive dressings and other articles  having an adhesive layer</t>
  </si>
  <si>
    <t>34024910</t>
  </si>
  <si>
    <t>Other dishwashing liquid whether or not put up for retail sale</t>
  </si>
  <si>
    <t>44199000</t>
  </si>
  <si>
    <t>Other Tableware and kitchenware, of wood</t>
  </si>
  <si>
    <t>56075000</t>
  </si>
  <si>
    <t>Twine, cordage, ropes and cables, Of other synthetic fibres</t>
  </si>
  <si>
    <t>90183220</t>
  </si>
  <si>
    <t>Hypodermic needles, including dental injection needles, with hubs</t>
  </si>
  <si>
    <t>94036063</t>
  </si>
  <si>
    <t>Wall units, entertainment centres, TV stands, TV cabinets and the like, exceeding 60 cm in height, unassembled</t>
  </si>
  <si>
    <t>20096900</t>
  </si>
  <si>
    <t>Other Grape juice (including grape must)</t>
  </si>
  <si>
    <t>26011200</t>
  </si>
  <si>
    <t>Agglomerated Iron ores and concentrates, other than roasted iron pyrites</t>
  </si>
  <si>
    <t>76042990</t>
  </si>
  <si>
    <t>76071990</t>
  </si>
  <si>
    <t>16041190</t>
  </si>
  <si>
    <t>Other Salmon</t>
  </si>
  <si>
    <t>32064990</t>
  </si>
  <si>
    <t>Other colouring matter and other preparations</t>
  </si>
  <si>
    <t>33071090</t>
  </si>
  <si>
    <t>Other Pre-shave, shaving or after-shave preparations</t>
  </si>
  <si>
    <t>61045300</t>
  </si>
  <si>
    <t>Women's or girls' skirts and divided skirts, Of synthetic fibres</t>
  </si>
  <si>
    <t>62019000</t>
  </si>
  <si>
    <t>Men's or boys' overcoats,  car-coats, capes, cloaks, anoraks (including ski-jackets), wind-cheaters, wind-jackets and similar  articles, other than  those of heading 62.03, of other textile materials</t>
  </si>
  <si>
    <t>12129290</t>
  </si>
  <si>
    <t>25030000</t>
  </si>
  <si>
    <t>Sulphur of all kinds (excluding sublimed sulphur, precipitated sulphur and colloidal sulphur)</t>
  </si>
  <si>
    <t>32089030</t>
  </si>
  <si>
    <t>Solutions as defined in Note 4 to this Chapter, of silicones</t>
  </si>
  <si>
    <t>21069025</t>
  </si>
  <si>
    <t>Syrups (excluding syrups with a basis of fruit juice)</t>
  </si>
  <si>
    <t>23099080</t>
  </si>
  <si>
    <t>Fish solubles</t>
  </si>
  <si>
    <t>44039800</t>
  </si>
  <si>
    <t>WOOD IN THE ROUGH  WHETHER OR NOT STRIPPED OF BARK OR SAPWOOD  OR ROUGHLY SQUARED; OTHER; OF EUCALYPTUS (EUCALYPTUS SPP.);</t>
  </si>
  <si>
    <t>73083019</t>
  </si>
  <si>
    <t>73083019- Other Doors, windows and their frames and thresholds for doors:</t>
  </si>
  <si>
    <t>73102930</t>
  </si>
  <si>
    <t>Other cans, of a capacity of 0,125 litres or more but not exceeding 8 litres</t>
  </si>
  <si>
    <t>33043090</t>
  </si>
  <si>
    <t>Other Manicure or pedicure preparations</t>
  </si>
  <si>
    <t>72082500</t>
  </si>
  <si>
    <t>76041090</t>
  </si>
  <si>
    <t>83024290</t>
  </si>
  <si>
    <t>84158390</t>
  </si>
  <si>
    <t>Other air conditioning machines not incorporating a refrigerating unit</t>
  </si>
  <si>
    <t>29053200</t>
  </si>
  <si>
    <t>Propylene glycol (propane-1,2-diol)</t>
  </si>
  <si>
    <t>84213290</t>
  </si>
  <si>
    <t>90173000</t>
  </si>
  <si>
    <t>Micrometers, callipers and gauges</t>
  </si>
  <si>
    <t>09101200</t>
  </si>
  <si>
    <t>Crushed or ground, Ginger</t>
  </si>
  <si>
    <t>25010090</t>
  </si>
  <si>
    <t>Other Salt, pure sodium chloride or sea water</t>
  </si>
  <si>
    <t>40169100</t>
  </si>
  <si>
    <t>Floor coverings and mats</t>
  </si>
  <si>
    <t>62034320</t>
  </si>
  <si>
    <t>Men's or boys' Breeches and shorts, Of synthetic fibres</t>
  </si>
  <si>
    <t>29181200</t>
  </si>
  <si>
    <t>Tartaric acid</t>
  </si>
  <si>
    <t>30066000</t>
  </si>
  <si>
    <t>Chemical contraceptive preparations based on hormones, on other products of heading 29.37 or on spermicides</t>
  </si>
  <si>
    <t>61082900</t>
  </si>
  <si>
    <t>Women's or girls' briefs and panties, Of other textile materials</t>
  </si>
  <si>
    <t>82013040</t>
  </si>
  <si>
    <t>Rakes with not more than 8 prongs</t>
  </si>
  <si>
    <t>84519090</t>
  </si>
  <si>
    <t>85184000</t>
  </si>
  <si>
    <t>Audio-frequency electric amplifiers</t>
  </si>
  <si>
    <t>95030019</t>
  </si>
  <si>
    <t>Other tricycles, scooters, pedal cars and similar wheeled toys; dolls' carriages</t>
  </si>
  <si>
    <t>85059000</t>
  </si>
  <si>
    <t>85142000</t>
  </si>
  <si>
    <t>Furnaces and ovens functioning by induction or dielectric loss</t>
  </si>
  <si>
    <t>61052000</t>
  </si>
  <si>
    <t>Men's or boys' shirts, knitted or crocheted, Of man-made fibres</t>
  </si>
  <si>
    <t>61152900</t>
  </si>
  <si>
    <t>Other panty hose and tights, Of other textile materials</t>
  </si>
  <si>
    <t>69051000</t>
  </si>
  <si>
    <t>Ceramic roofing tiles</t>
  </si>
  <si>
    <t>70051090</t>
  </si>
  <si>
    <t>Other non-wired glass, having an absorbent, reflecting or non-reflecting layer</t>
  </si>
  <si>
    <t>68151300</t>
  </si>
  <si>
    <t>Other articles of carbon fibres</t>
  </si>
  <si>
    <t>82122000</t>
  </si>
  <si>
    <t>Safety razor blades, including razor blade blanks in strips</t>
  </si>
  <si>
    <t>12024200</t>
  </si>
  <si>
    <t>Ground-nuts, Shelled, whether or not broken</t>
  </si>
  <si>
    <t>44219990</t>
  </si>
  <si>
    <t>Other articles of wood</t>
  </si>
  <si>
    <t>70052155</t>
  </si>
  <si>
    <t>Of a thicness exceeding 8 mm but not exceeding 10 mm (excluding optical glass)</t>
  </si>
  <si>
    <t>90131000</t>
  </si>
  <si>
    <t>LIQUID CRYSTAL DEVICES NOT CONSTITUTING ARTICLES PROVIDED FOR MORE SPECIFICALLY IN OTHER HEADINGS; LASERS (EXCLUDING LASER DIODES); OTHER OPTICAL APPLIANCES AND INSTRUMENTS, NOT SPECIFIED OR INCLUDED ELSEWHERE IN THIS CHAPTER - TELESCOPIC SIGHTS</t>
  </si>
  <si>
    <t>72159000</t>
  </si>
  <si>
    <t>84833055</t>
  </si>
  <si>
    <t>Plain shaft bearings, of a kind consisting of halves, with an inside diameter not exceeding 125 mm and a wall thickness of less than 5 mm</t>
  </si>
  <si>
    <t>87022010</t>
  </si>
  <si>
    <t>NEW, RIGHT HAND DRIVE, FITTED WITH INTERIOR PARCEL RACKS, FOOT-RESTS,MAGAZINE NETS, COAT</t>
  </si>
  <si>
    <t>48236100</t>
  </si>
  <si>
    <t>Trays, dishes, plates, cups and the like, Of bamboo</t>
  </si>
  <si>
    <t>84279020</t>
  </si>
  <si>
    <t>Manually operated pallet trucks</t>
  </si>
  <si>
    <t>94044029</t>
  </si>
  <si>
    <t>42021100</t>
  </si>
  <si>
    <t>Trunks, suit-cases, vanity-cases, executive-cases, brief-cases, school satchels and similar containers, With outer surface of leather or of composition leather</t>
  </si>
  <si>
    <t>61121100</t>
  </si>
  <si>
    <t>Track suits, Of cotton</t>
  </si>
  <si>
    <t>87168090</t>
  </si>
  <si>
    <t>38210000</t>
  </si>
  <si>
    <t>Prepared culture media for the development or maintenance of micro-organisms (including viruses and the like) or of plant, human or animal cells</t>
  </si>
  <si>
    <t>42023200</t>
  </si>
  <si>
    <t>Articles of a kind normally carried in the pocket or in the handbag, With outer surface of sheeting of plastics or of textile materials</t>
  </si>
  <si>
    <t>48239090</t>
  </si>
  <si>
    <t>84501230</t>
  </si>
  <si>
    <t>Of a dry linen capacity not exceeding 7 kg</t>
  </si>
  <si>
    <t>84798933</t>
  </si>
  <si>
    <t>Floor polishers and scrubbers, electrical, non-domestic</t>
  </si>
  <si>
    <t>85177100</t>
  </si>
  <si>
    <t>Aerials and aerial reflectors of all kind; parts suitable for use therewith</t>
  </si>
  <si>
    <t>52093100</t>
  </si>
  <si>
    <t>Plain weave, dyed, weighing more than 200 g/m2</t>
  </si>
  <si>
    <t>63090013</t>
  </si>
  <si>
    <t>Worn overcoats, car-coats, raincoats, anoraks, ski- jackets, duffle-coats, mantles, three-quarter coats, greatcoats, hooded caps, trench coats, gabardines, padded waistcoats and parkas</t>
  </si>
  <si>
    <t>84335100</t>
  </si>
  <si>
    <t>Combine harvester-threshers</t>
  </si>
  <si>
    <t>90282010</t>
  </si>
  <si>
    <t>Mechanical water supply meters, designed for use with pipes with an inside diameter not exceeding 40 mm</t>
  </si>
  <si>
    <t>94017100</t>
  </si>
  <si>
    <t>84128090</t>
  </si>
  <si>
    <t>Other engines and motors</t>
  </si>
  <si>
    <t>84314100</t>
  </si>
  <si>
    <t>Buckets, shovels, grabs and grips</t>
  </si>
  <si>
    <t>85123000</t>
  </si>
  <si>
    <t>Sound signalling equipment</t>
  </si>
  <si>
    <t>83022000</t>
  </si>
  <si>
    <t>Castors</t>
  </si>
  <si>
    <t>83030090</t>
  </si>
  <si>
    <t>85365025</t>
  </si>
  <si>
    <t>Identifiable for use solely or principally with motor vehicles, domestic stoves and hot-plates</t>
  </si>
  <si>
    <t>32041600</t>
  </si>
  <si>
    <t>Reactive dyes and preparations based thereon</t>
  </si>
  <si>
    <t>48209000</t>
  </si>
  <si>
    <t>Other (blotting pads, and other articles of stationery, of paper or paperboard; book covers, of paper or paperboard)</t>
  </si>
  <si>
    <t>52093200</t>
  </si>
  <si>
    <t>3-thread or 4-thread twill, including cross twill, dyed, weighing more than 200 g/m2</t>
  </si>
  <si>
    <t>55034000</t>
  </si>
  <si>
    <t>Synthetic staple fibres, not carded, combed or otherwise processed for spinning, Of polypropylene</t>
  </si>
  <si>
    <t>70071110</t>
  </si>
  <si>
    <t xml:space="preserve">Of size and shape suitable for incorporation in vehicles  
</t>
  </si>
  <si>
    <t>73101010</t>
  </si>
  <si>
    <t>Conical steel drums of a capacity of 235 li or more</t>
  </si>
  <si>
    <t>84254990</t>
  </si>
  <si>
    <t>85152900</t>
  </si>
  <si>
    <t>62064000</t>
  </si>
  <si>
    <t>Women's or girls' blouses, shirts and shirts-blouses, Of man-made fibres</t>
  </si>
  <si>
    <t>73218100</t>
  </si>
  <si>
    <t>84242090</t>
  </si>
  <si>
    <t>Other Spray guns and similar appliances</t>
  </si>
  <si>
    <t>60019900</t>
  </si>
  <si>
    <t>Other Pile fabrics and terry fabrics, knitted or crocheted, Of other textile materials</t>
  </si>
  <si>
    <t>61079990</t>
  </si>
  <si>
    <t>Other (Men's or boys' underpants, briefs, nightshirts, pyjamas, bathrobes, dressing gowns and similar articles, knitted or crocheted), Of other textile materials</t>
  </si>
  <si>
    <t>62033300</t>
  </si>
  <si>
    <t>Men's or boys' Jackets and blazers, Of synthetic fibres</t>
  </si>
  <si>
    <t>62045990</t>
  </si>
  <si>
    <t>Skirts and divided skirts, of other textile materials</t>
  </si>
  <si>
    <t>70200090</t>
  </si>
  <si>
    <t>Other articles of glass</t>
  </si>
  <si>
    <t>84159005</t>
  </si>
  <si>
    <t>Indoor units and outdoor units for machines of subheadings 8415.10.10 and 8415.10.20</t>
  </si>
  <si>
    <t>84388000</t>
  </si>
  <si>
    <t>84714910</t>
  </si>
  <si>
    <t>Other automatic data processing machines presented in the form of systems, having a screen with any side exceeding 45 cm</t>
  </si>
  <si>
    <t>94036049</t>
  </si>
  <si>
    <t>Other, coffee tables and similar tables, unassembled</t>
  </si>
  <si>
    <t>08013200</t>
  </si>
  <si>
    <t>Cashew nuts,shelled</t>
  </si>
  <si>
    <t>26211000</t>
  </si>
  <si>
    <t>Ash and residues from the incineration of municipal waste</t>
  </si>
  <si>
    <t>39173240</t>
  </si>
  <si>
    <t>Other tubes, pipes and hoses, Of polymers of vinyl chloride, seamless, not reinforced or otherwise combined with other materials, without fittings</t>
  </si>
  <si>
    <t>85395299</t>
  </si>
  <si>
    <t>Light-emitting diode (LED) lamps:</t>
  </si>
  <si>
    <t>90289000</t>
  </si>
  <si>
    <t>08105000</t>
  </si>
  <si>
    <t>Kiwifruit, fresh</t>
  </si>
  <si>
    <t>76042190</t>
  </si>
  <si>
    <t>83016000</t>
  </si>
  <si>
    <t>22082091</t>
  </si>
  <si>
    <t>Other Brandy as defined in Additional Note 7 to Chapter 22</t>
  </si>
  <si>
    <t>73063040</t>
  </si>
  <si>
    <t>With a wall thickness exceeding 2 mm, not galvanised</t>
  </si>
  <si>
    <t>84099140</t>
  </si>
  <si>
    <t>Inlet and exhaust valves, with a head diameter not exceeding 80 mm</t>
  </si>
  <si>
    <t>85189000</t>
  </si>
  <si>
    <t>40149090</t>
  </si>
  <si>
    <t>Other Hygienic or pharmaceutical articles (including teats), of vulcanised rubber other  than than hard rubber, with or without fittings of hard rubber</t>
  </si>
  <si>
    <t>94052910</t>
  </si>
  <si>
    <t>Other electric ceiling or wall lighting fittings</t>
  </si>
  <si>
    <t>40161090</t>
  </si>
  <si>
    <t>Other articles, Of cellular rubber</t>
  </si>
  <si>
    <t>44111298</t>
  </si>
  <si>
    <t>Other medium density fireboards (MDF), submitted to any other operation or process not covered by preceding subheadings, of a thickness not exceeding 5 mm</t>
  </si>
  <si>
    <t>84146020</t>
  </si>
  <si>
    <t>Hoods having a maximum horizontal side not exceeding 120 cm: Domestic type</t>
  </si>
  <si>
    <t>20081115</t>
  </si>
  <si>
    <t>Other peanut butter, put up in packaging for retail sale</t>
  </si>
  <si>
    <t>49111010</t>
  </si>
  <si>
    <t>Catalogues, price lists and trade publications of firms or persons having no established place of business in the Republic or no representative holding stocks in the Republic</t>
  </si>
  <si>
    <t>82052090</t>
  </si>
  <si>
    <t>84642000</t>
  </si>
  <si>
    <t>Grinding or polishing machines</t>
  </si>
  <si>
    <t>84703000</t>
  </si>
  <si>
    <t>Other calculating machines</t>
  </si>
  <si>
    <t>85153900</t>
  </si>
  <si>
    <t>36069000</t>
  </si>
  <si>
    <t>Other Ferro-cerium and other pyrophoric alloys in all forms; articles of combustible materials as specified by note 2 to this chapter</t>
  </si>
  <si>
    <t>39251000</t>
  </si>
  <si>
    <t>Reservoirs, tanks, vats and similar containers, of a capacity exceeding 300 li</t>
  </si>
  <si>
    <t>68109100</t>
  </si>
  <si>
    <t>Prefabricated structural components for building or civil engineering</t>
  </si>
  <si>
    <t>84513000</t>
  </si>
  <si>
    <t>Ironing machines and presses (including fusing presses)</t>
  </si>
  <si>
    <t>90132000</t>
  </si>
  <si>
    <t>Lasers (excluding laser diodes)</t>
  </si>
  <si>
    <t>19042010</t>
  </si>
  <si>
    <t>Muesli' type preparations based on unroasted cereal flakes</t>
  </si>
  <si>
    <t>21050010</t>
  </si>
  <si>
    <t>Ice cream not containing cocoa or added sugar</t>
  </si>
  <si>
    <t>25174100</t>
  </si>
  <si>
    <t>Of marble</t>
  </si>
  <si>
    <t>63023990</t>
  </si>
  <si>
    <t>Other bed linen Of other textile materials</t>
  </si>
  <si>
    <t>20029090</t>
  </si>
  <si>
    <t>40092190</t>
  </si>
  <si>
    <t>Other Tubes, pipes and hoses, Reinforced or otherwise combined only with metal, Without fittings</t>
  </si>
  <si>
    <t>63090017</t>
  </si>
  <si>
    <t>Other worn clothing</t>
  </si>
  <si>
    <t>84501290</t>
  </si>
  <si>
    <t>87142000</t>
  </si>
  <si>
    <t>Of carriages for disabled persons</t>
  </si>
  <si>
    <t>15200000</t>
  </si>
  <si>
    <t>Glycerol, crude;  glycerol waters and lyes</t>
  </si>
  <si>
    <t>26209900</t>
  </si>
  <si>
    <t>Other Slag, ash and residues</t>
  </si>
  <si>
    <t>39191001</t>
  </si>
  <si>
    <t>Self-adhesive plates, sheets, film, foil, tape, strip and other flat shapes,  Of alkyds, coated with glass microspheres or microprisms, In rolls of a width not exceeding  20cm</t>
  </si>
  <si>
    <t>57029900</t>
  </si>
  <si>
    <t>Other Carpets and other textile floor coverings, woven, not tufted or flocked,, not of pile construction, made up, Of other textile materials</t>
  </si>
  <si>
    <t>62043900</t>
  </si>
  <si>
    <t>Women's or girls' Jackets and blazers, Of other textile materials</t>
  </si>
  <si>
    <t>84669300</t>
  </si>
  <si>
    <t>For machines of headings 84.56 to 84.61</t>
  </si>
  <si>
    <t>85258310</t>
  </si>
  <si>
    <t>Television cameras</t>
  </si>
  <si>
    <t>28011010</t>
  </si>
  <si>
    <t>Stabilized inorganic chlorine</t>
  </si>
  <si>
    <t>84123900</t>
  </si>
  <si>
    <t>Other Pneumatic power engines and motors</t>
  </si>
  <si>
    <t>85461000</t>
  </si>
  <si>
    <t>Of glass</t>
  </si>
  <si>
    <t>33079010</t>
  </si>
  <si>
    <t>Contact lens or artificial eye solutions, including soluble tablets</t>
  </si>
  <si>
    <t>87099000</t>
  </si>
  <si>
    <t>27101947</t>
  </si>
  <si>
    <t>27101947
Lubricating grease</t>
  </si>
  <si>
    <t>44032100</t>
  </si>
  <si>
    <t>Of pine (Pinus spp.), of which the smallest cross-sectional dimension is 15 cm or more</t>
  </si>
  <si>
    <t>84689000</t>
  </si>
  <si>
    <t>68069090</t>
  </si>
  <si>
    <t>Other (mixtures and articles of heat-insulating,  sound-insulating or sound-absorbing mineral materials, other than those of heading 68.11 or 68.12 or of chapter 69)</t>
  </si>
  <si>
    <t>90059000</t>
  </si>
  <si>
    <t>Parts and accessories (including mountings)</t>
  </si>
  <si>
    <t>27129090</t>
  </si>
  <si>
    <t>Other (Ozokerite, lignite wax, peat wax, other mineral waxes, and similar products obtained by synthesis or by other processes)</t>
  </si>
  <si>
    <t>28151100</t>
  </si>
  <si>
    <t>Solid</t>
  </si>
  <si>
    <t>40103200</t>
  </si>
  <si>
    <t>Endless transmission belts of trapezoidal cross-section (V-belts) (excluding V-ribbed), of an outside circumference exceeding 60 cm but not exceeding 180 cm</t>
  </si>
  <si>
    <t>62046290</t>
  </si>
  <si>
    <t>Other (Women's or girls' bib and brace overalls), Of cotton</t>
  </si>
  <si>
    <t>16021000</t>
  </si>
  <si>
    <t>25174900</t>
  </si>
  <si>
    <t>61032200</t>
  </si>
  <si>
    <t>Men's or boys' ensembles, Of cotton</t>
  </si>
  <si>
    <t>29231000</t>
  </si>
  <si>
    <t>Choline and its salts</t>
  </si>
  <si>
    <t>62121090</t>
  </si>
  <si>
    <t>Other brassieres</t>
  </si>
  <si>
    <t>68042100</t>
  </si>
  <si>
    <t>Other millstones, grindstones, grinding wheels and the like, Of agglomerated synthetic or natural diamond</t>
  </si>
  <si>
    <t>68053000</t>
  </si>
  <si>
    <t>Natural or artificial abrasive powder or grain, on a base of other materials</t>
  </si>
  <si>
    <t>85013110</t>
  </si>
  <si>
    <t>Of an output not exceeding 750 W Gates, doors &amp; window motors</t>
  </si>
  <si>
    <t>94054290</t>
  </si>
  <si>
    <t>42010000</t>
  </si>
  <si>
    <t>Saddlery and harness for any animal (including traces, leads, knee pads, muzzles, saddle cloths, saddle bags, dog coats and the like), of any material</t>
  </si>
  <si>
    <t>54079400</t>
  </si>
  <si>
    <t>Other woven fabrics, Printed</t>
  </si>
  <si>
    <t>62121012</t>
  </si>
  <si>
    <t>Brassieres Not incorporating padded cups but incorporating cup underwire</t>
  </si>
  <si>
    <t>19022090</t>
  </si>
  <si>
    <t>Other Stuffed pasta</t>
  </si>
  <si>
    <t>30051010</t>
  </si>
  <si>
    <t>Adhesive bandages</t>
  </si>
  <si>
    <t>58089000</t>
  </si>
  <si>
    <t>Other (ornamental trimmings in the piece,  without embroidery,  other than knitted or crocheted; tassels, pompons and similar articles)</t>
  </si>
  <si>
    <t>84079000</t>
  </si>
  <si>
    <t>Other Spark-ignition reciprocating or rotary internal combustion piston engines</t>
  </si>
  <si>
    <t>85437010</t>
  </si>
  <si>
    <t>Electric automatic food dispensers</t>
  </si>
  <si>
    <t>96071900</t>
  </si>
  <si>
    <t>42022190</t>
  </si>
  <si>
    <t>Other Handbags, whether or not with shoulder strap, including those without handle , With outer surface of leather or of composition leather</t>
  </si>
  <si>
    <t>09041100</t>
  </si>
  <si>
    <t>Pepper, Neither crushed nor ground</t>
  </si>
  <si>
    <t>48025620</t>
  </si>
  <si>
    <t>Other paper &amp;paperboard, Weighing 40 g/m² or more but not more than 150 g/m², In rectangular (including square) sheets with one side exceeding 360 mm and the other side exceeding 150 mm in the unfolded state</t>
  </si>
  <si>
    <t>73170015</t>
  </si>
  <si>
    <t>Drawing pins;  corrugated nails</t>
  </si>
  <si>
    <t>87089940</t>
  </si>
  <si>
    <t>Track link assemblies, with or without shoes and parts thereof;  track pins and bushes</t>
  </si>
  <si>
    <t>38021000</t>
  </si>
  <si>
    <t>Activated carbon</t>
  </si>
  <si>
    <t>73082090</t>
  </si>
  <si>
    <t>84823000</t>
  </si>
  <si>
    <t>Spherical roller bearings</t>
  </si>
  <si>
    <t>90192000</t>
  </si>
  <si>
    <t>Ozone therapy, oxygen therapy, aerosol therapy, artificial respiration or other therapeutic respiration apparatus</t>
  </si>
  <si>
    <t>04109010</t>
  </si>
  <si>
    <t>In aerosol containers</t>
  </si>
  <si>
    <t>10089000</t>
  </si>
  <si>
    <t>Other cereals</t>
  </si>
  <si>
    <t>62113999</t>
  </si>
  <si>
    <t>Other garments, men's or boys', of other textile materials:</t>
  </si>
  <si>
    <t>82013090</t>
  </si>
  <si>
    <t>85161090</t>
  </si>
  <si>
    <t>87089905</t>
  </si>
  <si>
    <t>Conversion kits, consisting of accelerator and brake hand controls, whether or not presented with an automatic clutch control</t>
  </si>
  <si>
    <t>40093100</t>
  </si>
  <si>
    <t>Tubes, pipes and hoses, Reinforced or otherwise combined only with textile material, Without fittings</t>
  </si>
  <si>
    <t>40121900</t>
  </si>
  <si>
    <t>Other Retreaded tyres</t>
  </si>
  <si>
    <t>59061010</t>
  </si>
  <si>
    <t>Electrical insulating tape, of a width not exceeding 20 cm</t>
  </si>
  <si>
    <t>61071200</t>
  </si>
  <si>
    <t>Men's or boys' underpants and briefs, knitted or crocheted, Of man-made fibres</t>
  </si>
  <si>
    <t>63012000</t>
  </si>
  <si>
    <t>Blankets (excluding electric blankets) and travelling rugs, of wool or of fine animal hair</t>
  </si>
  <si>
    <t>70132800</t>
  </si>
  <si>
    <t>82071910</t>
  </si>
  <si>
    <t>Parts of bits (excluding parts used for raise boring and other parts not incorporating cermets)</t>
  </si>
  <si>
    <t>84688000</t>
  </si>
  <si>
    <t>Other machinery and apparatus</t>
  </si>
  <si>
    <t>85166090</t>
  </si>
  <si>
    <t>Other ovens; cookers, cooking plates, boiling rings, grillers and roasters:</t>
  </si>
  <si>
    <t>85371020</t>
  </si>
  <si>
    <t>90019000</t>
  </si>
  <si>
    <t>94014900</t>
  </si>
  <si>
    <t>39173920</t>
  </si>
  <si>
    <t>Other tubes, pipes and hoses, Of polymers of ethylene, seamless, without fittings</t>
  </si>
  <si>
    <t>40061000</t>
  </si>
  <si>
    <t>OTHER FORMS (FOR EXAMPLE , RODS, TUBES AND PROFILE SHAPES)  AND ARTICLES (FOR EXAMPLE DISCS AND RINGS),  OF UNVULCANISED RUBBER  - CAMEL-BACK  STRIPS FOR RETREADING RUBBER TYRES.</t>
  </si>
  <si>
    <t>61034390</t>
  </si>
  <si>
    <t>Other (Men's or boys' bib and brace overalls,  of synthetic fibres)</t>
  </si>
  <si>
    <t>62104090</t>
  </si>
  <si>
    <t>Other men's or boys' garments</t>
  </si>
  <si>
    <t>73079190</t>
  </si>
  <si>
    <t>84331110</t>
  </si>
  <si>
    <t>Having a cutting width not exceeding 470 mm</t>
  </si>
  <si>
    <t>33019010</t>
  </si>
  <si>
    <t>Aqueous distillates and aqueous solutions of essential oils</t>
  </si>
  <si>
    <t>61033200</t>
  </si>
  <si>
    <t>63021000</t>
  </si>
  <si>
    <t>Bed linen, knitted or crocheted</t>
  </si>
  <si>
    <t>89012000</t>
  </si>
  <si>
    <t>Tankers</t>
  </si>
  <si>
    <t>21031000</t>
  </si>
  <si>
    <t>Soya sauce</t>
  </si>
  <si>
    <t>26219000</t>
  </si>
  <si>
    <t>Other slag and ash, including seaweed ash (kelp)</t>
  </si>
  <si>
    <t>39039000</t>
  </si>
  <si>
    <t>Other Polymers of styrene</t>
  </si>
  <si>
    <t>82119290</t>
  </si>
  <si>
    <t>84679910</t>
  </si>
  <si>
    <t>For the tools of subheading 8467.29.10</t>
  </si>
  <si>
    <t>85102000</t>
  </si>
  <si>
    <t>Hair clippers</t>
  </si>
  <si>
    <t>85129000</t>
  </si>
  <si>
    <t>85366914</t>
  </si>
  <si>
    <t>Other:16 A Plug Socket, Adaptor conventional (i.e. round plugs, sockets and adaptors)</t>
  </si>
  <si>
    <t>87032123</t>
  </si>
  <si>
    <t>Vehicles of the open body tubular frame type, with an engine capacity not exceeding 250 cmÂ³ and a vehicle mass not exceeding 250 kg</t>
  </si>
  <si>
    <t>61142000</t>
  </si>
  <si>
    <t>Other garments, knitted or Crocheted, Of cotton</t>
  </si>
  <si>
    <t>84139200</t>
  </si>
  <si>
    <t>Parts: Of liquid elevators</t>
  </si>
  <si>
    <t>85352900</t>
  </si>
  <si>
    <t>24041910</t>
  </si>
  <si>
    <t>Containing nicotine substitutes</t>
  </si>
  <si>
    <t>34049010</t>
  </si>
  <si>
    <t>Artificial waxes and prepared waxes, Of oxidised polyethylenes</t>
  </si>
  <si>
    <t>38029000</t>
  </si>
  <si>
    <t>Other (activated natural mineral products; animal black, including spent animal black)</t>
  </si>
  <si>
    <t>48132000</t>
  </si>
  <si>
    <t>Cigarette paper, In rolls of a width not exceeding 5 cm</t>
  </si>
  <si>
    <t>84813090</t>
  </si>
  <si>
    <t>31049000</t>
  </si>
  <si>
    <t>Other Mineral or chemical fertilisers, potassic</t>
  </si>
  <si>
    <t>38101000</t>
  </si>
  <si>
    <t>Pickling preparations for metal surfaces; soldering, brazing or welding powders and pastes consisting of metal and other materials</t>
  </si>
  <si>
    <t>48202000</t>
  </si>
  <si>
    <t>Exercise books</t>
  </si>
  <si>
    <t>61143000</t>
  </si>
  <si>
    <t>Other garments, knitted or Crocheted, Of man-made fibres</t>
  </si>
  <si>
    <t>73129090</t>
  </si>
  <si>
    <t>Other Stranded wire, ropes and cables</t>
  </si>
  <si>
    <t>91021100</t>
  </si>
  <si>
    <t>With mechanical display only</t>
  </si>
  <si>
    <t>94017900</t>
  </si>
  <si>
    <t>09022000</t>
  </si>
  <si>
    <t>Other green tea (not fermented)</t>
  </si>
  <si>
    <t>30065000</t>
  </si>
  <si>
    <t>First-aid boxes and kits</t>
  </si>
  <si>
    <t>39172200</t>
  </si>
  <si>
    <t>Tubes, pipes and hoses, rigid, Of polymers of propylene</t>
  </si>
  <si>
    <t>62143000</t>
  </si>
  <si>
    <t>Shawls, scarves, mufflers, mantillas, veils and the like, Of synthetic fibres</t>
  </si>
  <si>
    <t>29041010</t>
  </si>
  <si>
    <t>Sulphonic acids</t>
  </si>
  <si>
    <t>84123100</t>
  </si>
  <si>
    <t>Pneumatic power engines and motors : Linear acting (cylinders)</t>
  </si>
  <si>
    <t>84362900</t>
  </si>
  <si>
    <t>87169090</t>
  </si>
  <si>
    <t>96190003</t>
  </si>
  <si>
    <t>Pantyliners, of wadding of textile materials</t>
  </si>
  <si>
    <t>09041200</t>
  </si>
  <si>
    <t>Pepper, Crushed or ground</t>
  </si>
  <si>
    <t>40094100</t>
  </si>
  <si>
    <t>Tubes, pipes and hoses, Reinforced or otherwise combined  with other materials, Without fittings</t>
  </si>
  <si>
    <t>40169310</t>
  </si>
  <si>
    <t>Identifiable as integral parts of industrial machinery</t>
  </si>
  <si>
    <t>88062300</t>
  </si>
  <si>
    <t>With maximum take-off more than 7 kg or more but not more than 25 kg</t>
  </si>
  <si>
    <t>94012000</t>
  </si>
  <si>
    <t>Seats of a kind used for motor vehicles</t>
  </si>
  <si>
    <t>29152910</t>
  </si>
  <si>
    <t>Sodium acetate</t>
  </si>
  <si>
    <t>44039990</t>
  </si>
  <si>
    <t>Other Wood in the rough, whether or not  stripped of bark or sapwood, or roughly squared</t>
  </si>
  <si>
    <t>85124000</t>
  </si>
  <si>
    <t>Windscreen wipers, defrosters and demisters</t>
  </si>
  <si>
    <t>90259000</t>
  </si>
  <si>
    <t>96190091</t>
  </si>
  <si>
    <t>Other, sanitary towels (pads) and pantyliners</t>
  </si>
  <si>
    <t>07109000</t>
  </si>
  <si>
    <t>Mixtures of vegetables (uncooked or cooked by steaming or boiling in water), frozen</t>
  </si>
  <si>
    <t>28275100</t>
  </si>
  <si>
    <t>Bromides of sodium or of potassium</t>
  </si>
  <si>
    <t>84324200</t>
  </si>
  <si>
    <t>Fertiliser distributors</t>
  </si>
  <si>
    <t>84798200</t>
  </si>
  <si>
    <t>Mixing, kneading, crushing, grinding, screening, sifting, homogenising, emulsifying or stirring machines</t>
  </si>
  <si>
    <t>19053200</t>
  </si>
  <si>
    <t>Waffles and wafers</t>
  </si>
  <si>
    <t>39173930</t>
  </si>
  <si>
    <t>Other tubes, pipes and hoses, Of polymers of vinyl chloride, seamless, without fittings (excluding plaiting material with a rattan core)</t>
  </si>
  <si>
    <t>60063205</t>
  </si>
  <si>
    <t>Dyed tulle, knitted or crocheted fabrics, of synthetic fibres</t>
  </si>
  <si>
    <t>60069000</t>
  </si>
  <si>
    <t>Other knitted or crocheted fabrics</t>
  </si>
  <si>
    <t>84213210</t>
  </si>
  <si>
    <t>Of a kind used for motor vehicles</t>
  </si>
  <si>
    <t>85113090</t>
  </si>
  <si>
    <t>15119090</t>
  </si>
  <si>
    <t>Other Palm oil and its fractions</t>
  </si>
  <si>
    <t>82013003</t>
  </si>
  <si>
    <t>Mattocks; picks</t>
  </si>
  <si>
    <t>01022900</t>
  </si>
  <si>
    <t>Other (cattle)</t>
  </si>
  <si>
    <t>22087092</t>
  </si>
  <si>
    <t>Other Liqueurs and cordials</t>
  </si>
  <si>
    <t>39172110</t>
  </si>
  <si>
    <t>Seamless tubes, pipes and hoses, rigid, with an outside cross-sectional dimension of 305 mm or more but not exceeding 495 mm, with an integral spiral baffle without fittings</t>
  </si>
  <si>
    <t>62045200</t>
  </si>
  <si>
    <t>Women's or girls' Skirts and divided skirts, Of cotton</t>
  </si>
  <si>
    <t>82089000</t>
  </si>
  <si>
    <t>84146090</t>
  </si>
  <si>
    <t>Other hoods having a maximum horizontal side not exceeding 120 cm</t>
  </si>
  <si>
    <t>84239000</t>
  </si>
  <si>
    <t>Masspieces of all kinds;  parts of massmeters</t>
  </si>
  <si>
    <t>23069000</t>
  </si>
  <si>
    <t>Other Oil-cake and other solid residues</t>
  </si>
  <si>
    <t>25059000</t>
  </si>
  <si>
    <t>Other Natural sands of all kinds, whether or not coloured, other than metal-bearing sands of chapter 26</t>
  </si>
  <si>
    <t>73071190</t>
  </si>
  <si>
    <t>73151990</t>
  </si>
  <si>
    <t>84213990</t>
  </si>
  <si>
    <t>Other Filtering or purifying machinery and apparatus for gases</t>
  </si>
  <si>
    <t>87089325</t>
  </si>
  <si>
    <t>Clutch cover assemblies (excluding parts thereof), incorporating pressure plates with an outside diameter not exceeding 300 mm</t>
  </si>
  <si>
    <t>93069000</t>
  </si>
  <si>
    <t>39173190</t>
  </si>
  <si>
    <t>Other Flexible tubes, pipes and hoses, having a minimum burst pressure of  27,6 MPa</t>
  </si>
  <si>
    <t>52083300</t>
  </si>
  <si>
    <t>3-thread or 4-thread twill, including cross twill, dyed</t>
  </si>
  <si>
    <t>73011000</t>
  </si>
  <si>
    <t>Sheet piling</t>
  </si>
  <si>
    <t>73079290</t>
  </si>
  <si>
    <t>87149300</t>
  </si>
  <si>
    <t>Hubs (excluding coaster braking hubs and hub brakes), and free-wheel sprocket-wheels</t>
  </si>
  <si>
    <t>19052000</t>
  </si>
  <si>
    <t>Gingerbread and the like</t>
  </si>
  <si>
    <t>25221000</t>
  </si>
  <si>
    <t>Quicklime</t>
  </si>
  <si>
    <t>30041011</t>
  </si>
  <si>
    <t>Broad spectrum penicillin, in aerosol containers</t>
  </si>
  <si>
    <t>39091000</t>
  </si>
  <si>
    <t>Urea resins;  thiourea resins</t>
  </si>
  <si>
    <t>39173300</t>
  </si>
  <si>
    <t>Other, not reinforced or otherwise combined with other materials, with fittings</t>
  </si>
  <si>
    <t>84541000</t>
  </si>
  <si>
    <t>Converters</t>
  </si>
  <si>
    <t>04014090</t>
  </si>
  <si>
    <t>Other (milk and cream, not concentrated nor containing added sugar or other sweetening matter of a fat content, by weight, exceeding  6 per cent but not exceeding 10 per cent )</t>
  </si>
  <si>
    <t>20039090</t>
  </si>
  <si>
    <t>Other Mushrooms prepared or preserved otherwise than by vinegar or acetic acid</t>
  </si>
  <si>
    <t>39205100</t>
  </si>
  <si>
    <t>Other plates, sheets, film, foil and strip, Of poly(methyl methacrylate)</t>
  </si>
  <si>
    <t>76149005</t>
  </si>
  <si>
    <t>Other, with an aluminum core</t>
  </si>
  <si>
    <t>84158210</t>
  </si>
  <si>
    <t>Air conditioning machines of a kind used for buildings, having a rated cooling capacity not exceeding 8,8 kW</t>
  </si>
  <si>
    <t>84413000</t>
  </si>
  <si>
    <t>Machines for making cartons, boxes, cases, tubes, drums or similar containers (excluding by moulding)</t>
  </si>
  <si>
    <t>08119085</t>
  </si>
  <si>
    <t>Other fruit, not containing added sugar or other sweetening matter, uncooked or cooked by  steaming or boiling in water, frozen</t>
  </si>
  <si>
    <t>59113200</t>
  </si>
  <si>
    <t>Textile fabrics and felts, endless or fitted with linking devices, of a kind used in paper-making or similar machines (for example, for pulp or asbestos-cement), Of a mass of 650 g/m² or more</t>
  </si>
  <si>
    <t>59119040</t>
  </si>
  <si>
    <t>Filter bags</t>
  </si>
  <si>
    <t>65050010</t>
  </si>
  <si>
    <t>Hair-nets</t>
  </si>
  <si>
    <t>73079910</t>
  </si>
  <si>
    <t>85081920</t>
  </si>
  <si>
    <t>Other, of a value for duty purposes not exceeding R650</t>
  </si>
  <si>
    <t>85359090</t>
  </si>
  <si>
    <t>85392990</t>
  </si>
  <si>
    <t>39206100</t>
  </si>
  <si>
    <t>Other plates, sheets, film, foil and strip, Of polycarbonates</t>
  </si>
  <si>
    <t>85158000</t>
  </si>
  <si>
    <t>96092000</t>
  </si>
  <si>
    <t>Pencil leads, black or coloured</t>
  </si>
  <si>
    <t>08041010</t>
  </si>
  <si>
    <t>Fresh Dates</t>
  </si>
  <si>
    <t>68061000</t>
  </si>
  <si>
    <t>Slag wool, rock wool and similar mineral wools (including intermixtures thereof), in bulk, sheets or rolls</t>
  </si>
  <si>
    <t>82119490</t>
  </si>
  <si>
    <t>09011190</t>
  </si>
  <si>
    <t>Other Coffee, not roasted, Not decaffeinated</t>
  </si>
  <si>
    <t>39094090</t>
  </si>
  <si>
    <t>Other Phenolic resins</t>
  </si>
  <si>
    <t>73072190</t>
  </si>
  <si>
    <t>84131100</t>
  </si>
  <si>
    <t>Pumps for dispensing fuel or lubricants, of the type used in filling-stations or in garages</t>
  </si>
  <si>
    <t>21033022</t>
  </si>
  <si>
    <t>Other Prepared mustard</t>
  </si>
  <si>
    <t>27101240</t>
  </si>
  <si>
    <t>White spirits, as defined in Additional Note 1(k)</t>
  </si>
  <si>
    <t>73071910</t>
  </si>
  <si>
    <t>73181539</t>
  </si>
  <si>
    <t>Other screws, fully threaded with hexagon heads (excluding those of stainless steel)</t>
  </si>
  <si>
    <t>90138000</t>
  </si>
  <si>
    <t>Other devices, appliances and instruments</t>
  </si>
  <si>
    <t>93063090</t>
  </si>
  <si>
    <t>BOMBS, GRENADES, TORPEDOES, MINES, MISSILES, AND SIMILAR MUNITIONS OF WAR AND PARTS THEREOF; CARTRIDGES AND OTHER AMMUNITION AND PROJECTILESAND PARTS THEREOF, INCLUDING SHOT AND CARTRIDGE WADS -OTHER CARTRIDGE S AND PARTS THEREOF - OTHER</t>
  </si>
  <si>
    <t>28042100</t>
  </si>
  <si>
    <t>Argon</t>
  </si>
  <si>
    <t>30046000</t>
  </si>
  <si>
    <t>Other medicaments, containing antimalarial active principles described in
Subheading Note 2 to this Chapter</t>
  </si>
  <si>
    <t>38089449</t>
  </si>
  <si>
    <t>Other disinfectants, with a coal tar derivate as active ingredient</t>
  </si>
  <si>
    <t>73181630</t>
  </si>
  <si>
    <t>Other, hexagon nuts</t>
  </si>
  <si>
    <t>84814010</t>
  </si>
  <si>
    <t>Of copper alloys or plastics, for use with pipes or piping of an outside diameter not exceeding 32 mm</t>
  </si>
  <si>
    <t>85394910</t>
  </si>
  <si>
    <t>Ultra-violet lamps</t>
  </si>
  <si>
    <t>94035011</t>
  </si>
  <si>
    <t>94035011-Wooden furniture of a kind used in the bedroom</t>
  </si>
  <si>
    <t>08092900</t>
  </si>
  <si>
    <t>Other cherries , fresh</t>
  </si>
  <si>
    <t>52082900</t>
  </si>
  <si>
    <t>Other fabrics, Bleached</t>
  </si>
  <si>
    <t>54011000</t>
  </si>
  <si>
    <t>Sewing thread of man-made filaments, Of synthetic filaments</t>
  </si>
  <si>
    <t>62045300</t>
  </si>
  <si>
    <t>Women's or girls' Skirts and divided skirts, Of synthetic fibres</t>
  </si>
  <si>
    <t>64029930</t>
  </si>
  <si>
    <t>Other footwear, With outer soles and uppers of polyurethane</t>
  </si>
  <si>
    <t>83099005</t>
  </si>
  <si>
    <t>Of iron or steel</t>
  </si>
  <si>
    <t>84254250</t>
  </si>
  <si>
    <t>Other jacks</t>
  </si>
  <si>
    <t>85419000</t>
  </si>
  <si>
    <t>90089000</t>
  </si>
  <si>
    <t>15111010</t>
  </si>
  <si>
    <t>Palm Crude oil Marketed and supplied for use in the process of cooking food</t>
  </si>
  <si>
    <t>66011000</t>
  </si>
  <si>
    <t>Garden or similar umbrellas</t>
  </si>
  <si>
    <t>82019090</t>
  </si>
  <si>
    <t>84213110</t>
  </si>
  <si>
    <t>Intake air filters for internal combustion engines: Air filters with 6 or more filter tubes</t>
  </si>
  <si>
    <t>95066900</t>
  </si>
  <si>
    <t>07142090</t>
  </si>
  <si>
    <t>Other Sweet potatoes</t>
  </si>
  <si>
    <t>33062090</t>
  </si>
  <si>
    <t>Other Yarn used to clean between the teeth   (dental floss)</t>
  </si>
  <si>
    <t>73194000</t>
  </si>
  <si>
    <t>Safety pins and other pins</t>
  </si>
  <si>
    <t>73239200</t>
  </si>
  <si>
    <t>Of cast iron, enamelled</t>
  </si>
  <si>
    <t>82051000</t>
  </si>
  <si>
    <t>Drilling, threading or tapping tools</t>
  </si>
  <si>
    <t>90241000</t>
  </si>
  <si>
    <t>Machines and appliances for testing metals</t>
  </si>
  <si>
    <t>30042042</t>
  </si>
  <si>
    <t>Cephalosporins, for veterinary use, as defined Additional Note 1</t>
  </si>
  <si>
    <t>39181000</t>
  </si>
  <si>
    <t>Floor coverings and wall or ceiling coverings, Of polymers of vinyl chloride</t>
  </si>
  <si>
    <t>61121900</t>
  </si>
  <si>
    <t>Track suits, Of other textile materials</t>
  </si>
  <si>
    <t>68041000</t>
  </si>
  <si>
    <t>Millstones and grindstones for milling, grinding or pulping</t>
  </si>
  <si>
    <t>27101960</t>
  </si>
  <si>
    <t>27101960 Transformer oil and cable oil</t>
  </si>
  <si>
    <t>28352900</t>
  </si>
  <si>
    <t>Other Phosphates</t>
  </si>
  <si>
    <t>39222000</t>
  </si>
  <si>
    <t>Lavatory seats and covers</t>
  </si>
  <si>
    <t>40103400</t>
  </si>
  <si>
    <t>Endless transmission belts of trapezoidal cross-section (V-belts) (excluding V-ribbed), of an outside circumference exceeding 180 cm but not exceeding 240 cm</t>
  </si>
  <si>
    <t>55133900</t>
  </si>
  <si>
    <t>Other woven fabrics, containing less than 85 per  cent by weight of such fibres, mixed mainly or solely with cotton, of not  a weight exceeding 170 g/m²</t>
  </si>
  <si>
    <t>56081900</t>
  </si>
  <si>
    <t>Knotted netting of twine, cordage or rope; other made up nets, of man-made textile materials</t>
  </si>
  <si>
    <t>73219000</t>
  </si>
  <si>
    <t>84332000</t>
  </si>
  <si>
    <t>Other mowers, including cutter bars for tractor mounting</t>
  </si>
  <si>
    <t>91022900</t>
  </si>
  <si>
    <t>29181100</t>
  </si>
  <si>
    <t>Lactic acid, its salts and esters</t>
  </si>
  <si>
    <t>39204300</t>
  </si>
  <si>
    <t>Other plates, sheets, film, foil and strip, Of polymers of vinyl chloride, Containing by mass not less than 6 per cent of plasticisers</t>
  </si>
  <si>
    <t>56072100</t>
  </si>
  <si>
    <t>Binder or baler twine,  Of sisal or other textile fibres of the genus Agave</t>
  </si>
  <si>
    <t>62046310</t>
  </si>
  <si>
    <t>Women's or girls' Trousers, Of synthetic fibres</t>
  </si>
  <si>
    <t>84359000</t>
  </si>
  <si>
    <t>84659300</t>
  </si>
  <si>
    <t>Grinding, sanding or polishing machines</t>
  </si>
  <si>
    <t>85434090</t>
  </si>
  <si>
    <t>Other electronic cigarettes and similar personal electric vaporising
devices</t>
  </si>
  <si>
    <t>33041010</t>
  </si>
  <si>
    <t>33041020</t>
  </si>
  <si>
    <t>39229010</t>
  </si>
  <si>
    <t>Portable toilets of plastics, with a mass not exceeding 5 kg and with a removeable waste tank with a capacity not exceeding 20 litres</t>
  </si>
  <si>
    <t>84199090</t>
  </si>
  <si>
    <t>Other Parts for Machinery, plant or laboratory equipment, whether or not electrically heated (excluding furnances, ovens and other equipment of heading 85:14</t>
  </si>
  <si>
    <t>90214000</t>
  </si>
  <si>
    <t>Hearing aids (excluding parts and accessories)</t>
  </si>
  <si>
    <t>94029000</t>
  </si>
  <si>
    <t>39173203</t>
  </si>
  <si>
    <t>Artificial guts (sausage casings), seamed or with closed ends, unprinted</t>
  </si>
  <si>
    <t>39232950</t>
  </si>
  <si>
    <t>Flat bags, of other thermoplastic materials, with a thickness of 24 microns or more ;(excluding immediate packings, zip-lock bags and household bags including refuse bags and refuse bin liners), Of other plastics</t>
  </si>
  <si>
    <t>40169985</t>
  </si>
  <si>
    <t>Other, identifiable as integral parts of industrial machinery</t>
  </si>
  <si>
    <t>61072200</t>
  </si>
  <si>
    <t>Men's or boys' nightshirts and pyjamas, knitted or crocheted, Of man-made fibres</t>
  </si>
  <si>
    <t>63023190</t>
  </si>
  <si>
    <t>Other bed linen Of cotton</t>
  </si>
  <si>
    <t>87087021</t>
  </si>
  <si>
    <t>Of a kind used on motor cars</t>
  </si>
  <si>
    <t>90314900</t>
  </si>
  <si>
    <t>94036083</t>
  </si>
  <si>
    <t>Bathroom cabinets for basin, presented without the basin, unassembled</t>
  </si>
  <si>
    <t>95066200</t>
  </si>
  <si>
    <t>Inflatable</t>
  </si>
  <si>
    <t>22086090</t>
  </si>
  <si>
    <t>Other Vodka</t>
  </si>
  <si>
    <t>26011100</t>
  </si>
  <si>
    <t>Non-agglomerated Iron ores and concentrates, other than roasted iron pyrites</t>
  </si>
  <si>
    <t>26020000</t>
  </si>
  <si>
    <t>Manganese ores and concentrates, including ferruginous manganese ores and concentrates with a manganese content of 20 per cent or more, calculated on the dry mass</t>
  </si>
  <si>
    <t>63023110</t>
  </si>
  <si>
    <t>Other bed linen Of cotton, Embroidered or incorporating applique work</t>
  </si>
  <si>
    <t>70052925</t>
  </si>
  <si>
    <t>Other non-wired glass, of a thickness exceeding 4 mm but not exceeding 5 mm (excluding solar glass and optical glass)</t>
  </si>
  <si>
    <t>87112090</t>
  </si>
  <si>
    <t>64039100</t>
  </si>
  <si>
    <t>Other footwear, Covering the ankle, with outer soles of rubber, plastics, leather or composition leather and uppers of leather</t>
  </si>
  <si>
    <t>73211900</t>
  </si>
  <si>
    <t>Other, including appliances for solid fuel</t>
  </si>
  <si>
    <t>84254290</t>
  </si>
  <si>
    <t>40093200</t>
  </si>
  <si>
    <t>Tubes, pipes and hoses, Reinforced or otherwise combined only with textile material, With fittings</t>
  </si>
  <si>
    <t>56074100</t>
  </si>
  <si>
    <t>Binder or baler twine, Of polyethylene or polypropylene</t>
  </si>
  <si>
    <t>73063020</t>
  </si>
  <si>
    <t>With a wall thickness not exceeding 2 mm, not galvanised</t>
  </si>
  <si>
    <t>82014090</t>
  </si>
  <si>
    <t>83017000</t>
  </si>
  <si>
    <t>Keys presented separately</t>
  </si>
  <si>
    <t>85364190</t>
  </si>
  <si>
    <t>85441900</t>
  </si>
  <si>
    <t>73129010</t>
  </si>
  <si>
    <t>Slings and the like, of rope of a diameter not exceeding 4 mm
(excluding that of wire plated, coated or clad with copper and that
identifiable as conveyor belt cord)</t>
  </si>
  <si>
    <t>73262090</t>
  </si>
  <si>
    <t>76161000</t>
  </si>
  <si>
    <t>Nails, tacks, staples (excluding those of heading 83.05), screws, bolts, nuts, screw hooks, rivets, cotters, cotter-pins, washers and similar articles</t>
  </si>
  <si>
    <t>84335200</t>
  </si>
  <si>
    <t>Other threshing machinery</t>
  </si>
  <si>
    <t>85238000</t>
  </si>
  <si>
    <t>95051000</t>
  </si>
  <si>
    <t>Articles for Christmas festivities</t>
  </si>
  <si>
    <t>28142000</t>
  </si>
  <si>
    <t>Ammonia in aqueous solution</t>
  </si>
  <si>
    <t>61169300</t>
  </si>
  <si>
    <t>Other Gloves, mittens and mitts, knitted or crocheted, Of synthetic fibres</t>
  </si>
  <si>
    <t>62101030</t>
  </si>
  <si>
    <t>Sterilised surgical gowns</t>
  </si>
  <si>
    <t>63069090</t>
  </si>
  <si>
    <t>Other (sailboards  or landcraft camping goods )</t>
  </si>
  <si>
    <t>39169090</t>
  </si>
  <si>
    <t>Monofilament of Other plastics</t>
  </si>
  <si>
    <t>61062000</t>
  </si>
  <si>
    <t>Women's or girls' blouses, shirts and shirt-blouses, knitted or crocheted, Of man-made fibres</t>
  </si>
  <si>
    <t>70131090</t>
  </si>
  <si>
    <t>70199090</t>
  </si>
  <si>
    <t>73042400</t>
  </si>
  <si>
    <t>Other, of stainless steel</t>
  </si>
  <si>
    <t>20098960</t>
  </si>
  <si>
    <t>Vegetable juices</t>
  </si>
  <si>
    <t>44014900</t>
  </si>
  <si>
    <t>44149000</t>
  </si>
  <si>
    <t>56012900</t>
  </si>
  <si>
    <t>Other Wadding of textile materials and articles thereof</t>
  </si>
  <si>
    <t>68071000</t>
  </si>
  <si>
    <t>Articles of asphalt or of similar material (for example, petroleum bitumen or coal tar pitch), In rolls</t>
  </si>
  <si>
    <t>70109090</t>
  </si>
  <si>
    <t>73170004</t>
  </si>
  <si>
    <t>&lt;P&gt;Pointed screw-nails with twisted shanks and unslotted heads&lt;/P&gt;</t>
  </si>
  <si>
    <t>82142000</t>
  </si>
  <si>
    <t>Manicure or pedicure sets and instruments (including nail files)</t>
  </si>
  <si>
    <t>85163110</t>
  </si>
  <si>
    <t>Hand-type</t>
  </si>
  <si>
    <t>85255090</t>
  </si>
  <si>
    <t>94035097</t>
  </si>
  <si>
    <t>Headboards, nights stands, dressing tables and the like, assembled</t>
  </si>
  <si>
    <t>04014007</t>
  </si>
  <si>
    <t>20092900</t>
  </si>
  <si>
    <t>Other Grapefruit (including pomelo) juice</t>
  </si>
  <si>
    <t>20093900</t>
  </si>
  <si>
    <t>Other Juice of any other single citrus fruit</t>
  </si>
  <si>
    <t>55095900</t>
  </si>
  <si>
    <t>Other yarn, of polyester staple fibres</t>
  </si>
  <si>
    <t>72085400</t>
  </si>
  <si>
    <t>85235900</t>
  </si>
  <si>
    <t>85444220</t>
  </si>
  <si>
    <t>For a voltage exceeding 80 V but not exceeding 240 V</t>
  </si>
  <si>
    <t>73141210</t>
  </si>
  <si>
    <t>With 4 or more but not exceeding 10 apertures per cm in the warp as well as in the weft</t>
  </si>
  <si>
    <t>84282000</t>
  </si>
  <si>
    <t>Pneumatic elevators and conveyors</t>
  </si>
  <si>
    <t>94043000</t>
  </si>
  <si>
    <t>Sleeping bags</t>
  </si>
  <si>
    <t>38130099</t>
  </si>
  <si>
    <t>62149090</t>
  </si>
  <si>
    <t>Shawls, scarves, mufflers, mantillas, veils and the like, of other textile materials</t>
  </si>
  <si>
    <t>96040000</t>
  </si>
  <si>
    <t>Hand sieves and hand riddles</t>
  </si>
  <si>
    <t>96110000</t>
  </si>
  <si>
    <t>Date, sealing or numbering stamps, and the like (including devices for printing or embossing labels), designed for operating in the hand; hand-operated composing sticks and hand printing sets incorporating such composing sticks</t>
  </si>
  <si>
    <t>20041010</t>
  </si>
  <si>
    <t>Potatoes, In the form of flours, meals or flakes</t>
  </si>
  <si>
    <t>31022100</t>
  </si>
  <si>
    <t>Ammonium sulphate</t>
  </si>
  <si>
    <t>32100090</t>
  </si>
  <si>
    <t>Other paints and varnishes (including enamels, lacquers and distempers); prepared water pigments of a kind used for finishing leather</t>
  </si>
  <si>
    <t>62013000</t>
  </si>
  <si>
    <t>Men's or boys' overcoats,  car-coats, capes, cloaks, anoraks (including ski-jackets), wind-cheaters, wind-jackets and similar  articles, other than  those of heading 62.03, of cotton</t>
  </si>
  <si>
    <t>64059010</t>
  </si>
  <si>
    <t>Other Bedroom slippers</t>
  </si>
  <si>
    <t>72162200</t>
  </si>
  <si>
    <t>T sections</t>
  </si>
  <si>
    <t>73129020</t>
  </si>
  <si>
    <t>Slings and the like, of rope of a diameter exceeding 4 mm (excluding
that of wire plated, coated or clad with copper and that identifiable as
conveyor belt cord)</t>
  </si>
  <si>
    <t>82024000</t>
  </si>
  <si>
    <t>Chain saw blades</t>
  </si>
  <si>
    <t>82052010</t>
  </si>
  <si>
    <t>Steel headed hammers</t>
  </si>
  <si>
    <t>85271310</t>
  </si>
  <si>
    <t>85291090</t>
  </si>
  <si>
    <t>96190006</t>
  </si>
  <si>
    <t>Other, of wadding of textile materials</t>
  </si>
  <si>
    <t>05040090</t>
  </si>
  <si>
    <t>Other (Guts, bladders and stomachs of animals (other than fish), whole and pieces thereof, fresh, chilled, frozen, salted, in brine, dried or smoked )</t>
  </si>
  <si>
    <t>23099010</t>
  </si>
  <si>
    <t>Sweetened forage</t>
  </si>
  <si>
    <t>40103300</t>
  </si>
  <si>
    <t>Endless transmission belts of trapezoidal cross-section (V-belts), V-ribbed, of an outside circumference exceeding 180 cm but not exceeding 240 cm</t>
  </si>
  <si>
    <t>55093200</t>
  </si>
  <si>
    <t>Multiple (folded) or cabled yarn (other than sewing thread) of synthetic staple fibres, not put up for retail sale, Containing 85 per cent or more by weight of acrylic or modacrylic staple fibres</t>
  </si>
  <si>
    <t>94017950</t>
  </si>
  <si>
    <t>Other, suitable for outdoor use</t>
  </si>
  <si>
    <t>56074900</t>
  </si>
  <si>
    <t>Other Twine, cordage, ropes and cables, Of polyethylene or polypropylene</t>
  </si>
  <si>
    <t>76141000</t>
  </si>
  <si>
    <t>With steel core</t>
  </si>
  <si>
    <t>82057090</t>
  </si>
  <si>
    <t>82059000</t>
  </si>
  <si>
    <t>Other, including sets of articles of two or more of the foregoing subheadings</t>
  </si>
  <si>
    <t>84564000</t>
  </si>
  <si>
    <t>84564000-Operated by plasma arc processes</t>
  </si>
  <si>
    <t>96190002</t>
  </si>
  <si>
    <t>Sanitary towels (pads), of wadding of textile materials</t>
  </si>
  <si>
    <t>20049020</t>
  </si>
  <si>
    <t>Peas (PISUM SATIVUM), beans (VIGNA SPP., PHASEOLUS SPP.) and lentils</t>
  </si>
  <si>
    <t>27011900</t>
  </si>
  <si>
    <t>Other coal</t>
  </si>
  <si>
    <t>44187990</t>
  </si>
  <si>
    <t>Other Assembled flooring panels</t>
  </si>
  <si>
    <t>64011000</t>
  </si>
  <si>
    <t>Footwear incorporating a protective metal toe-cap, the uppers of which are either fixed to the sole nor assembled by stitching, riveting, nailing, screwing, plugging or similar processes</t>
  </si>
  <si>
    <t>82042040</t>
  </si>
  <si>
    <t>With a drive of 9 mm or more but not exceeding 21 mm</t>
  </si>
  <si>
    <t>84186110</t>
  </si>
  <si>
    <t>Heat pumps Suitable for household refrigerators or freezers</t>
  </si>
  <si>
    <t>91099000</t>
  </si>
  <si>
    <t>40092110</t>
  </si>
  <si>
    <t>Tubes, pipes and hoses, Reinforced or otherwise combined only with metal, Without fittings, With an inside diameter of 100 mm or less</t>
  </si>
  <si>
    <t>62042300</t>
  </si>
  <si>
    <t>Women's or girls' Ensembles, Of synthetic fibres</t>
  </si>
  <si>
    <t>62113290</t>
  </si>
  <si>
    <t>Other garments, men's or boys', Of cotton</t>
  </si>
  <si>
    <t>67021000</t>
  </si>
  <si>
    <t>Artificial flowers, foliage and fruit and parts thereof; articles made of artificial flowers, foliage or fruit, Of plastics</t>
  </si>
  <si>
    <t>73181537</t>
  </si>
  <si>
    <t>Other screws and bolts, fully threaded with hexagon heads, of stainless steel</t>
  </si>
  <si>
    <t>84189940</t>
  </si>
  <si>
    <t>Other evaporators and condensers</t>
  </si>
  <si>
    <t>87089500</t>
  </si>
  <si>
    <t>Safety airbags with inflater system; parts thereof</t>
  </si>
  <si>
    <t>90303900</t>
  </si>
  <si>
    <t>96161000</t>
  </si>
  <si>
    <t>Scent sprays and similar toilet sprays, and mounts and heads therefor</t>
  </si>
  <si>
    <t>05111000</t>
  </si>
  <si>
    <t>Bovine semen</t>
  </si>
  <si>
    <t>39013010</t>
  </si>
  <si>
    <t>Ethylene-vinyl acetate copolymers, Of a value for duty purposes not exceeding 220c/kg</t>
  </si>
  <si>
    <t>74182000</t>
  </si>
  <si>
    <t>Sanitary ware and parts thereof</t>
  </si>
  <si>
    <t>83063000</t>
  </si>
  <si>
    <t>Photograph, pictures or similar frames; mirrors</t>
  </si>
  <si>
    <t>84213920</t>
  </si>
  <si>
    <t>Other Filtering apparatus of a kind used in motor vehicle air-conditioning systems</t>
  </si>
  <si>
    <t>84775100</t>
  </si>
  <si>
    <t>For moulding or retreading pneumatic tyres or for moulding or otherwise forming inner tubes</t>
  </si>
  <si>
    <t>90181100</t>
  </si>
  <si>
    <t>Electro-cardiographs</t>
  </si>
  <si>
    <t>90219000</t>
  </si>
  <si>
    <t>01042000</t>
  </si>
  <si>
    <t>Goats</t>
  </si>
  <si>
    <t>40103600</t>
  </si>
  <si>
    <t>Endless synchronous belts, of an outside circumference exceeding 150 cm but not exceeding 198 cm</t>
  </si>
  <si>
    <t>85045000</t>
  </si>
  <si>
    <t>Other inductors</t>
  </si>
  <si>
    <t>87087011</t>
  </si>
  <si>
    <t>Road wheels fitted with tyres, identifiable for use solely or Identifiable for use solely or principally with tractors (excluding road tractors)principally with tractors (excluding road tractors)</t>
  </si>
  <si>
    <t>07101000</t>
  </si>
  <si>
    <t>Potatoes (uncooked or cooked by steaming or boiling in water), frozen</t>
  </si>
  <si>
    <t>28042900</t>
  </si>
  <si>
    <t>Other Rare gases</t>
  </si>
  <si>
    <t>59112000</t>
  </si>
  <si>
    <t>BOLTING CLOTH WHETHER OR NOT MADE UP</t>
  </si>
  <si>
    <t>62034920</t>
  </si>
  <si>
    <t>Men's or boys' Breeches and shorts, Of other textile materials</t>
  </si>
  <si>
    <t>62042900</t>
  </si>
  <si>
    <t>Women's or girls' Ensembles, Of other textile materials</t>
  </si>
  <si>
    <t>74072100</t>
  </si>
  <si>
    <t>Of copper-zinc base alloys (brass)</t>
  </si>
  <si>
    <t>83024210</t>
  </si>
  <si>
    <t>Fittings of iron, steel or copper, of a kind solely or principally for doors and door frames</t>
  </si>
  <si>
    <t>85163200</t>
  </si>
  <si>
    <t>Other hair-dressing apparatus</t>
  </si>
  <si>
    <t>85363020</t>
  </si>
  <si>
    <t>87083015</t>
  </si>
  <si>
    <t>Parts (excluding brake drums) of air brakes, vacuum brakes, hydraulic-air brakes or hydraulic-vacuum brakes, suitable for use with heavy motor vehicles</t>
  </si>
  <si>
    <t>87131000</t>
  </si>
  <si>
    <t>Not mechanically propelled</t>
  </si>
  <si>
    <t>04039011</t>
  </si>
  <si>
    <t>Buttermilk, flavoured or containing fruits, nuts or cocoa</t>
  </si>
  <si>
    <t>08132000</t>
  </si>
  <si>
    <t>Prunes, dried</t>
  </si>
  <si>
    <t>39173105</t>
  </si>
  <si>
    <t>Composite tubes consisting of a core tube of polyesters and an outer tube of polyurethane with a braided textile reinforcing material between the core tube and outer tube, seamless, without fittings</t>
  </si>
  <si>
    <t>56039190</t>
  </si>
  <si>
    <t>Other Nonwovens,  Weighing not more than 25 g/m²</t>
  </si>
  <si>
    <t>71171100</t>
  </si>
  <si>
    <t>Cuff-links and studs</t>
  </si>
  <si>
    <t>85391000</t>
  </si>
  <si>
    <t>Sealed beam lamp units</t>
  </si>
  <si>
    <t>07082000</t>
  </si>
  <si>
    <t>Beans (VIGNA SPP., PHASEOLUS SPP.), shelled or unshelled, fresh or chilled</t>
  </si>
  <si>
    <t>27102000</t>
  </si>
  <si>
    <t>Petroleum oils and oils obtained from bituminous minerals (other than crude) and preparations not elsewhere specified or included, containing by weight 70 per cent or  more of petroleum oils or of oils obtained from bituminous minerals, these oil</t>
  </si>
  <si>
    <t>44014100</t>
  </si>
  <si>
    <t>Sawdust</t>
  </si>
  <si>
    <t>48103290</t>
  </si>
  <si>
    <t>Other Kraft paper and paperboard Bleached uniformly throughout the mass and of which more than 95 per cent by weight of the total fibre content consists of wood fibres obtained by a chemical process, and weighing more than 150g/m²</t>
  </si>
  <si>
    <t>61089200</t>
  </si>
  <si>
    <t>Women's or girls' negligees, bathrobes, dressing gowns and similar articles, knitted or crocheted, Of man-made fibres</t>
  </si>
  <si>
    <t>76151010</t>
  </si>
  <si>
    <t>Pot scourers and scouring or polishing pads, gloves and the like</t>
  </si>
  <si>
    <t>85235290</t>
  </si>
  <si>
    <t>87150000</t>
  </si>
  <si>
    <t>Baby carriages and parts thereof</t>
  </si>
  <si>
    <t>91052100</t>
  </si>
  <si>
    <t>Electrically operated</t>
  </si>
  <si>
    <t>02089090</t>
  </si>
  <si>
    <t>Other (Other meat and edible meat offal of other animals)</t>
  </si>
  <si>
    <t>39191040</t>
  </si>
  <si>
    <t>Other Self-adhesive plates, sheets, film, foil, tape, strip and other flat shapes, Of acrylic polymers, In rolls of a width not exceeding  20cm</t>
  </si>
  <si>
    <t>69119000</t>
  </si>
  <si>
    <t>Other household articles and toilet articles, of porcelain or china</t>
  </si>
  <si>
    <t>72164000</t>
  </si>
  <si>
    <t>L or T sections, not further worked than hot-rolled, hot-drawn or extruded, of a height of 80 mm or more</t>
  </si>
  <si>
    <t>82054090</t>
  </si>
  <si>
    <t>85014000</t>
  </si>
  <si>
    <t>Other AC motors, single-phase</t>
  </si>
  <si>
    <t>64052090</t>
  </si>
  <si>
    <t>Other footwear with uppers of textile materials</t>
  </si>
  <si>
    <t>73182300</t>
  </si>
  <si>
    <t>Rivets</t>
  </si>
  <si>
    <t>85469000</t>
  </si>
  <si>
    <t>39191006</t>
  </si>
  <si>
    <t>Self-adhesive plates, sheets, film, foil, tape, strip and other flat shapes, Of cellular polyurethane, self-adhesive on both sides, commonly known as double-sided adhesive tape, In rolls of a width not exceeding  20cm</t>
  </si>
  <si>
    <t>73158290</t>
  </si>
  <si>
    <t>73181541</t>
  </si>
  <si>
    <t>Bolt ends, screw studs and screw studding (excluding those of stainless steel and those identifiable for aircraft)</t>
  </si>
  <si>
    <t>84181010</t>
  </si>
  <si>
    <t>For storage and display</t>
  </si>
  <si>
    <t>91051900</t>
  </si>
  <si>
    <t>94018040</t>
  </si>
  <si>
    <t>Other seats, of plastics</t>
  </si>
  <si>
    <t>18061090</t>
  </si>
  <si>
    <t>Other cocoa powder, containing added sugar or other sweetening matter</t>
  </si>
  <si>
    <t>20011000</t>
  </si>
  <si>
    <t>Cucumbers and gherkins</t>
  </si>
  <si>
    <t>27012000</t>
  </si>
  <si>
    <t>Briquettes, ovoids and similar solid fuels manufactured from coal</t>
  </si>
  <si>
    <t>39211100</t>
  </si>
  <si>
    <t>Cellular, Of polymers of styrene</t>
  </si>
  <si>
    <t>82041210</t>
  </si>
  <si>
    <t>Pipe wrenches (excluding chain pipe wrenches)</t>
  </si>
  <si>
    <t>84221100</t>
  </si>
  <si>
    <t>Dish washing machines Of the household type</t>
  </si>
  <si>
    <t>90159000</t>
  </si>
  <si>
    <t>49021000</t>
  </si>
  <si>
    <t>Newspapers, journals and periodicals, whether or not illustrated or  containing advertising material, Appearing at least four times a week</t>
  </si>
  <si>
    <t>56089000</t>
  </si>
  <si>
    <t>Other Knotted netting of twine, cordage or rope; made up fishing nets and other made up nets, of textile materials</t>
  </si>
  <si>
    <t>67041100</t>
  </si>
  <si>
    <t>Complete wigs, Of synthetic textile materials</t>
  </si>
  <si>
    <t>84313100</t>
  </si>
  <si>
    <t>Of lifts, skip hoists or escalators</t>
  </si>
  <si>
    <t>84622990</t>
  </si>
  <si>
    <t>85480000</t>
  </si>
  <si>
    <t>Electrical parts of machinery or apparatus, not specified or included elsewhere in  this Chapter</t>
  </si>
  <si>
    <t>92099400</t>
  </si>
  <si>
    <t>Parts and accessories for the musical instruments of heading 92.07</t>
  </si>
  <si>
    <t>04064000</t>
  </si>
  <si>
    <t>Blue-veined cheese and other cheese containing veins produced by PENICILLIUM ROQUEFORTI</t>
  </si>
  <si>
    <t>73242190</t>
  </si>
  <si>
    <t>85185000</t>
  </si>
  <si>
    <t>Electric sound amplifier sets</t>
  </si>
  <si>
    <t>15099010</t>
  </si>
  <si>
    <t>Olive oil and its fractions,In aerosol containers</t>
  </si>
  <si>
    <t>28491000</t>
  </si>
  <si>
    <t>Compounds, inorganic or organic, of rare-earth metals, of yttrium or of scandium  or of mixtures of these metals, Of calcium</t>
  </si>
  <si>
    <t>39206900</t>
  </si>
  <si>
    <t>Other plates, sheets, film, foil and strip, Of other polyesters</t>
  </si>
  <si>
    <t>59119020</t>
  </si>
  <si>
    <t>Filter elements suitable for use with motor vehicles</t>
  </si>
  <si>
    <t>60052300</t>
  </si>
  <si>
    <t>OF YARNS OF DIFFERENT COLOURS</t>
  </si>
  <si>
    <t>70071919</t>
  </si>
  <si>
    <t>Other Solar glass</t>
  </si>
  <si>
    <t>83023030</t>
  </si>
  <si>
    <t>Fittings of iron, steel or copper, (excluding window opening mechanisms), for windows, doors and door frames</t>
  </si>
  <si>
    <t>84829100</t>
  </si>
  <si>
    <t>Balls, needles and rollers</t>
  </si>
  <si>
    <t>85366930</t>
  </si>
  <si>
    <t>Other, identifiable for use solely or principally with motor vehicles</t>
  </si>
  <si>
    <t>28364000</t>
  </si>
  <si>
    <t>Potassium carbonates</t>
  </si>
  <si>
    <t>48115910</t>
  </si>
  <si>
    <t>Other, in strips or rolls of a width not exceeding 150 mm; in rectangular (including square) sheets with one side not exceeding 360 mm and the other side not exceeding 150 mm in the unfolded state (excluding floor coverings on a base of paper or</t>
  </si>
  <si>
    <t>61083900</t>
  </si>
  <si>
    <t>Women's or girls' Nightdresses and pyjamas, Of other textile materials</t>
  </si>
  <si>
    <t>69149000</t>
  </si>
  <si>
    <t>Other ceramic articles</t>
  </si>
  <si>
    <t>84244100</t>
  </si>
  <si>
    <t>Agricultural or horticultural sprayers : Portable sprayers</t>
  </si>
  <si>
    <t>87149900</t>
  </si>
  <si>
    <t>96033010</t>
  </si>
  <si>
    <t>Artists brushes and writing brushes</t>
  </si>
  <si>
    <t>07119090</t>
  </si>
  <si>
    <t>Other vegetables (provisionally preserved (for example, by sulphur dioxide, gas, in brine, in sulphur water or in other preservative solutions), but unsuitable in that state for immediate consumption)</t>
  </si>
  <si>
    <t>64019200</t>
  </si>
  <si>
    <t>Other footwear, Covering the ankle but not covering the knee, the uppers of which are either fixed to the sole nor assembled by stitching, riveting, nailing, screwing, plugging or similar processes</t>
  </si>
  <si>
    <t>39211200</t>
  </si>
  <si>
    <t>Cellular, Of polymers of vinyl chloride</t>
  </si>
  <si>
    <t>40151910</t>
  </si>
  <si>
    <t>Gloves, mittens and mitts, Specially designed for outdoor sports or games (excluding that for diving activities)</t>
  </si>
  <si>
    <t>62113310</t>
  </si>
  <si>
    <t>Men's or boys' Suits and overalls, conductive, designed for use by overhead transmission linesmen, of a value for duty purposes of R275 or more, Of man-made fibres</t>
  </si>
  <si>
    <t>62114999</t>
  </si>
  <si>
    <t>Other garments, women's or girls', of other textile materials</t>
  </si>
  <si>
    <t>63026010</t>
  </si>
  <si>
    <t>Toilet linen and kitchen linen, of terry towelling or similar terry fabrics, of cotton, Embroidered or incorporating applique work</t>
  </si>
  <si>
    <t>73110090</t>
  </si>
  <si>
    <t>82083000</t>
  </si>
  <si>
    <t>For kitchen appliances or for machines used by the food industry</t>
  </si>
  <si>
    <t>83081000</t>
  </si>
  <si>
    <t>Hooks, eyes and eyelets</t>
  </si>
  <si>
    <t>84818063</t>
  </si>
  <si>
    <t>Plug valves (excluding those made of plastics)</t>
  </si>
  <si>
    <t>85286200</t>
  </si>
  <si>
    <t>Capable of directly connecting to and designed for use with an automatic data processing machine of heading 84.71</t>
  </si>
  <si>
    <t>85437030</t>
  </si>
  <si>
    <t>Electric fence energizers</t>
  </si>
  <si>
    <t>94018050</t>
  </si>
  <si>
    <t>96151100</t>
  </si>
  <si>
    <t>Of hard rubber or plastics</t>
  </si>
  <si>
    <t>31025000</t>
  </si>
  <si>
    <t>Sodium nitrate</t>
  </si>
  <si>
    <t>73182190</t>
  </si>
  <si>
    <t>84141000</t>
  </si>
  <si>
    <t>Vacuum pumps</t>
  </si>
  <si>
    <t>84669400</t>
  </si>
  <si>
    <t>For machines of heading 84.62 or 84.63</t>
  </si>
  <si>
    <t>85015115</t>
  </si>
  <si>
    <t>Motors with a cylindrical frame less than 100 mm in diameter of which the length exceeds 2,35 times the outside diameter, motors fitted with valve actuators, commutator motors, synchronous motors and repulsion induction motors</t>
  </si>
  <si>
    <t>92060000</t>
  </si>
  <si>
    <t>Percussion musical instuments (for example drums, xylophones, cymbals, castanets, maracas)</t>
  </si>
  <si>
    <t>95063200</t>
  </si>
  <si>
    <t>Balls</t>
  </si>
  <si>
    <t>07081000</t>
  </si>
  <si>
    <t>Peas (PISUM SATIVUM), shelled or unshelled, fresh or chilled</t>
  </si>
  <si>
    <t>08091000</t>
  </si>
  <si>
    <t>Apricots, fresh</t>
  </si>
  <si>
    <t>20049040</t>
  </si>
  <si>
    <t>Sweet corn (ZEA MAYS VAR. SACCHARATA)</t>
  </si>
  <si>
    <t>44170000</t>
  </si>
  <si>
    <t>Tools, tool bodies, tool handles, broom or brush bodies and handles, of wood; boot or shoe lasts and trees, of wood</t>
  </si>
  <si>
    <t>54079200</t>
  </si>
  <si>
    <t>Other woven fabrics, Dyed</t>
  </si>
  <si>
    <t>84171000</t>
  </si>
  <si>
    <t>Furnaces and ovens for the roasting, melting or other heat-treatment of ores, pyrites or of metals</t>
  </si>
  <si>
    <t>84221900</t>
  </si>
  <si>
    <t>Other Dish washing machines</t>
  </si>
  <si>
    <t>87149600</t>
  </si>
  <si>
    <t>Pedals and crank-gear, and parts thereof</t>
  </si>
  <si>
    <t>20099020</t>
  </si>
  <si>
    <t>Mixtures of Vegetable juices</t>
  </si>
  <si>
    <t>21069035</t>
  </si>
  <si>
    <t>Sweetening substances (excluding sweetening substances with a basis of saccharine)</t>
  </si>
  <si>
    <t>34052010</t>
  </si>
  <si>
    <t>Polishes, creams and similar preparations for the maintenance of wooden furniture, floors or other woodwork, In aerosol containers</t>
  </si>
  <si>
    <t>39252090</t>
  </si>
  <si>
    <t>Other (Doors, and thresholds for doors)</t>
  </si>
  <si>
    <t>62043200</t>
  </si>
  <si>
    <t>Women's or girls' Jackets and blazers, Of cotton</t>
  </si>
  <si>
    <t>63049200</t>
  </si>
  <si>
    <t>Other furnishing articles, Not knitted or crocheted, of cotton</t>
  </si>
  <si>
    <t>70060090</t>
  </si>
  <si>
    <t>82119100</t>
  </si>
  <si>
    <t>Table knives having fixed blades</t>
  </si>
  <si>
    <t>84152000</t>
  </si>
  <si>
    <t>Air conditioning machines, Of a kind used for persons, in motor vehicles</t>
  </si>
  <si>
    <t>40117020</t>
  </si>
  <si>
    <t>New pneumatic tyres, of rubber, of a kind used on agricultural or forestry vehicles and machines, having a rim size of 91 cm or more</t>
  </si>
  <si>
    <t>84211900</t>
  </si>
  <si>
    <t>Other Centrifuges, including centrifugal dryers</t>
  </si>
  <si>
    <t>90152000</t>
  </si>
  <si>
    <t>Theodolites and tachymeters (tacheometers)</t>
  </si>
  <si>
    <t>90283000</t>
  </si>
  <si>
    <t>Electricity meters</t>
  </si>
  <si>
    <t>20098190</t>
  </si>
  <si>
    <t>Other Cranberry (Vaccinium macrocarpon, Vaccinium oxycoccos, Vaccinium vitis  idaea) juice</t>
  </si>
  <si>
    <t>34039910</t>
  </si>
  <si>
    <t>Other Lubricating preparations In aerosol containers</t>
  </si>
  <si>
    <t>61046390</t>
  </si>
  <si>
    <t>Other (Women's or girls' bib and brace overalls, of synthetic fibres)</t>
  </si>
  <si>
    <t>84781000</t>
  </si>
  <si>
    <t>87044183</t>
  </si>
  <si>
    <t>Other (excluding double-cab), of a vehicle mass not exceeding 2 000 kg or a G.V.M. not exceeding 3 500 kg, or of a mass not exceeding 1 600 kg or a G.V.M. not exceeding 3 500 kg per chassis fitted with a cab</t>
  </si>
  <si>
    <t>90072000</t>
  </si>
  <si>
    <t>Projectors</t>
  </si>
  <si>
    <t>40132000</t>
  </si>
  <si>
    <t>Inner tubes, of rubber, Of a kind used on bicycles</t>
  </si>
  <si>
    <t>69010000</t>
  </si>
  <si>
    <t>Bricks, blocks, tiles and other ceramic goods of siliceous fossil meals (for example, kieselguhr, tripolite or diatomite) or of similar siliceous earths</t>
  </si>
  <si>
    <t>73084091</t>
  </si>
  <si>
    <t>Fire-doors and fire shutters</t>
  </si>
  <si>
    <t>82029100</t>
  </si>
  <si>
    <t>Straight saw blades, for working metal</t>
  </si>
  <si>
    <t>82041140</t>
  </si>
  <si>
    <t>Socket accessories (for example, extensions, ratchet handles, speed braces, sliding T-handles, universal joints and swivel handles) with a drive of 9 mm or more but not exceeding 21 mm (excluding torque wrenches)</t>
  </si>
  <si>
    <t>82130000</t>
  </si>
  <si>
    <t>Scissors, tailors' shears and similar shears, and blades therefor</t>
  </si>
  <si>
    <t>82152000</t>
  </si>
  <si>
    <t>Other sets of assorted articles</t>
  </si>
  <si>
    <t>84241020</t>
  </si>
  <si>
    <t>Fire extinguishers, whether or not charged  Automatic fire ball extinguisher (non-pressurized containers)</t>
  </si>
  <si>
    <t>85392190</t>
  </si>
  <si>
    <t>87082100</t>
  </si>
  <si>
    <t>Safety seat belts</t>
  </si>
  <si>
    <t>40081190</t>
  </si>
  <si>
    <t>Other Plates, sheets and strip, Of cellular rubber</t>
  </si>
  <si>
    <t>58079000</t>
  </si>
  <si>
    <t>Other Labels, badges and similar articles of textile materials, in the piece, in strips  or cut to shape or size, not embroidered</t>
  </si>
  <si>
    <t>76109010</t>
  </si>
  <si>
    <t>Other aluminium structures for electric power lines (including transmission towers or pylons) and power substations</t>
  </si>
  <si>
    <t>85168020</t>
  </si>
  <si>
    <t>ELECTRIC INSTANTANEOUS OR STORAGE WATER HEATERS AND IMMERSION HEATERS; ELECTRIC SPACE HEATING APPARATUS AND SOIL HEATING APPARATUS; ELECTRO-THERMIC HAIR-DRESSING APPARATUS (FOR EXAMPLE  HAIR DRYERS  HAIR CURLERS  CURLING TONG HEATERS) AND HAND DR</t>
  </si>
  <si>
    <t>28043000</t>
  </si>
  <si>
    <t>Nitrogen</t>
  </si>
  <si>
    <t>33011990</t>
  </si>
  <si>
    <t>Essential oils of other citrus fruit</t>
  </si>
  <si>
    <t>38180010</t>
  </si>
  <si>
    <t>Chemical elements</t>
  </si>
  <si>
    <t>83082090</t>
  </si>
  <si>
    <t>84743900</t>
  </si>
  <si>
    <t>85308000</t>
  </si>
  <si>
    <t>Other equipment</t>
  </si>
  <si>
    <t>92099200</t>
  </si>
  <si>
    <t>Parts and accessories for the musical instruments of heading 92.02</t>
  </si>
  <si>
    <t>33012990</t>
  </si>
  <si>
    <t>Essential oils  other than those of  citrus fruit</t>
  </si>
  <si>
    <t>63039190</t>
  </si>
  <si>
    <t>Other Curtains (including drapes) and interior blinds; curtain or bed valances,  Of cotton</t>
  </si>
  <si>
    <t>72104110</t>
  </si>
  <si>
    <t>Corrugated Of a thickness of less than 0,45 mm</t>
  </si>
  <si>
    <t>73159010</t>
  </si>
  <si>
    <t>For transmission, conveyor or elevator chain or welded link chain</t>
  </si>
  <si>
    <t>82042090</t>
  </si>
  <si>
    <t>84672991</t>
  </si>
  <si>
    <t>Hand -held sanders</t>
  </si>
  <si>
    <t>90308900</t>
  </si>
  <si>
    <t>95049000</t>
  </si>
  <si>
    <t>61046220</t>
  </si>
  <si>
    <t>Women's or girls' breeches and shorts, of cotton</t>
  </si>
  <si>
    <t>71131100</t>
  </si>
  <si>
    <t>Of silver, whether or not plated or clad with other precious metal</t>
  </si>
  <si>
    <t>76071100</t>
  </si>
  <si>
    <t>Rolled but not further worked</t>
  </si>
  <si>
    <t>84479000</t>
  </si>
  <si>
    <t>90014000</t>
  </si>
  <si>
    <t>Spectacle lenses of glass</t>
  </si>
  <si>
    <t>96121090</t>
  </si>
  <si>
    <t>Other typewriter or similar ribbons</t>
  </si>
  <si>
    <t>25061000</t>
  </si>
  <si>
    <t>Quartz</t>
  </si>
  <si>
    <t>28470015</t>
  </si>
  <si>
    <t>Not solidified with urea</t>
  </si>
  <si>
    <t>31056000</t>
  </si>
  <si>
    <t>Mineral or chemical fertilisers containing the two fertilising elements phosphorus and potassium</t>
  </si>
  <si>
    <t>34023113</t>
  </si>
  <si>
    <t>Ammoniated liquid detergent in immediate packings of a content not exceeding 10 kg</t>
  </si>
  <si>
    <t>42032100</t>
  </si>
  <si>
    <t>Gloves, mittens and mitts, Specially designed for use in sports</t>
  </si>
  <si>
    <t>44152020</t>
  </si>
  <si>
    <t>Pallet collars</t>
  </si>
  <si>
    <t>74152900</t>
  </si>
  <si>
    <t>74198020</t>
  </si>
  <si>
    <t>Springs</t>
  </si>
  <si>
    <t>76061190</t>
  </si>
  <si>
    <t>84189110</t>
  </si>
  <si>
    <t>Parts:Furniture designed to receive refrigerating or freezing equipment For household refrigerators or freezers</t>
  </si>
  <si>
    <t>84775900</t>
  </si>
  <si>
    <t>94013000</t>
  </si>
  <si>
    <t>Swivel seats with variable height adjustment</t>
  </si>
  <si>
    <t>94054299</t>
  </si>
  <si>
    <t>Other, designed for use solely with light-emitting diode (LED) light sources:</t>
  </si>
  <si>
    <t>57019000</t>
  </si>
  <si>
    <t>Carpets and other textile floor coverings knotted, whether or not made up, Of other textile materials</t>
  </si>
  <si>
    <t>61019000</t>
  </si>
  <si>
    <t>Men's or boys' overcoats, car-coats, capes, cloaks, anoraks (including ski-jackets), wind-cheaters, wind-jackets and similar articles, knitted or crocheted, other than those of heading 61.03, Of other textile materials</t>
  </si>
  <si>
    <t>62032900</t>
  </si>
  <si>
    <t>Men's or boys' Ensembles, Of other textile materials</t>
  </si>
  <si>
    <t>64042090</t>
  </si>
  <si>
    <t>Other footwear, with outer soles of leather  or composition leather</t>
  </si>
  <si>
    <t>84661000</t>
  </si>
  <si>
    <t>Tool holders and self-opening dieheads</t>
  </si>
  <si>
    <t>85291020</t>
  </si>
  <si>
    <t>Other aerials for reception apparatus for television, whether or not capable of receiving radio-broadcast, (excluding indoors 'set-top' ;aerials with a permanently affixed base for placing on top of the television set or another flat surface)</t>
  </si>
  <si>
    <t>94056100</t>
  </si>
  <si>
    <t>Designed for use solely with light-emitting diode (LED) light sources</t>
  </si>
  <si>
    <t>08021200</t>
  </si>
  <si>
    <t>Almonds, Shelled</t>
  </si>
  <si>
    <t>33049120</t>
  </si>
  <si>
    <t>Baby powders</t>
  </si>
  <si>
    <t>40091200</t>
  </si>
  <si>
    <t>Tubes, pipes and hoses, Not reinforced or otherwise combined with other materials, With fittings</t>
  </si>
  <si>
    <t>61159990</t>
  </si>
  <si>
    <t>63049190</t>
  </si>
  <si>
    <t>Other furnishing articles, Knitted or crocheted</t>
  </si>
  <si>
    <t>85363030</t>
  </si>
  <si>
    <t>Switch fuses, for a voltage of less than 500 V</t>
  </si>
  <si>
    <t>94035098</t>
  </si>
  <si>
    <t>Headboards, night stands, dressing tables and the like, unassembled</t>
  </si>
  <si>
    <t>96190011</t>
  </si>
  <si>
    <t>Sanitary towels (pads), of paper pulp, paper, cellulose wadding or
webs of cellulose fibres</t>
  </si>
  <si>
    <t>01041000</t>
  </si>
  <si>
    <t>Sheep</t>
  </si>
  <si>
    <t>34024110</t>
  </si>
  <si>
    <t>Cationic dishwashing liquid</t>
  </si>
  <si>
    <t>36032000</t>
  </si>
  <si>
    <t>Detonating cords</t>
  </si>
  <si>
    <t>39269015</t>
  </si>
  <si>
    <t>Protectors, heat shrinkable or prestretched, specially designed for the protection, insulation and strain relief of wire, cable, cable joints and the like from abrasion, corrosion and moisture</t>
  </si>
  <si>
    <t>48142000</t>
  </si>
  <si>
    <t>Wallpaper and similar wall coverings, consisting of paper coated or covered, on the face side, with a grained, embossed, coloured, design-printed or otherwise decorated layer or plastics</t>
  </si>
  <si>
    <t>61034990</t>
  </si>
  <si>
    <t>Other (Men's or boys' bib and brace overalls,  of other textile materials)</t>
  </si>
  <si>
    <t>73141920</t>
  </si>
  <si>
    <t>Insect screening, being woven wire materials with 5 or more but not exceeding 7 apertures per cm in the warp as well as in the weft, woven from wire of a cross-sectionaldimension not exceeding 0,32 mm</t>
  </si>
  <si>
    <t>73202090</t>
  </si>
  <si>
    <t>74192010</t>
  </si>
  <si>
    <t>Chain and parts thereof</t>
  </si>
  <si>
    <t>82041220</t>
  </si>
  <si>
    <t>Wrenches with a length of 140 mm or more but not exceeding 310 mm (including parts, whether or not worked)</t>
  </si>
  <si>
    <t>84483100</t>
  </si>
  <si>
    <t>PARTS AND ACCESSORIES OF MACHINES OF</t>
  </si>
  <si>
    <t>84659100</t>
  </si>
  <si>
    <t>Sawing machines</t>
  </si>
  <si>
    <t>85258190</t>
  </si>
  <si>
    <t>94035012</t>
  </si>
  <si>
    <t>96121000</t>
  </si>
  <si>
    <t>Ribbons</t>
  </si>
  <si>
    <t>96162000</t>
  </si>
  <si>
    <t>Powder-puffs and pads for the application of cosmetics or toilet preparations</t>
  </si>
  <si>
    <t>08052110</t>
  </si>
  <si>
    <t>Fresh Mandarins (including tangerines and satsumas):</t>
  </si>
  <si>
    <t>20057000</t>
  </si>
  <si>
    <t>Olives</t>
  </si>
  <si>
    <t>21069067</t>
  </si>
  <si>
    <t>Compound alcoholic preparations of a kind used for the manufacture of beverages (excluding those based on odoriferous substances)</t>
  </si>
  <si>
    <t>21069069</t>
  </si>
  <si>
    <t>Drinking straws,  containing flavouring preparations</t>
  </si>
  <si>
    <t>22087091</t>
  </si>
  <si>
    <t>Other Liqueurs and cordials, With an alcoholic strength by volume exceeding 15 per cent vol. but not exceeding 23 per cent vol.</t>
  </si>
  <si>
    <t>29053100</t>
  </si>
  <si>
    <t>Ethylene glycol (ethanediol)</t>
  </si>
  <si>
    <t>34051010</t>
  </si>
  <si>
    <t>Polishes, creams and similar preparations for footwear or leather, In aerosol containers</t>
  </si>
  <si>
    <t>39189020</t>
  </si>
  <si>
    <t>Floor coverings and wall or ceiling coverings, Of polyethylene terephthalates, not self-adhesive</t>
  </si>
  <si>
    <t>74121090</t>
  </si>
  <si>
    <t>84671100</t>
  </si>
  <si>
    <t>Rotary type (including combined rotary-percussion)</t>
  </si>
  <si>
    <t>85151900</t>
  </si>
  <si>
    <t>85392120</t>
  </si>
  <si>
    <t>Identifiable for use solely or principally with motor vehicles (excluding quartz iodide lamps)</t>
  </si>
  <si>
    <t>04051010</t>
  </si>
  <si>
    <t>Butter in immediate packaging of a content of 20 kg or more</t>
  </si>
  <si>
    <t>04069011</t>
  </si>
  <si>
    <t>Cheddar imported from Switzerland</t>
  </si>
  <si>
    <t>25201000</t>
  </si>
  <si>
    <t>Gypsum; anhydrite</t>
  </si>
  <si>
    <t>28353100</t>
  </si>
  <si>
    <t>Sodium triphosphate (sodium tripolyphosphate)</t>
  </si>
  <si>
    <t>63041900</t>
  </si>
  <si>
    <t>Other Bedspreads</t>
  </si>
  <si>
    <t>73121040</t>
  </si>
  <si>
    <t>Ropes and cables, of wire which is plated, coated or clad with zinc</t>
  </si>
  <si>
    <t>85022000</t>
  </si>
  <si>
    <t>Generating sets with spark-ignition internal combustion piston engines</t>
  </si>
  <si>
    <t>85181000</t>
  </si>
  <si>
    <t>Microphones and stands therefor</t>
  </si>
  <si>
    <t>90013000</t>
  </si>
  <si>
    <t>Contact lenses</t>
  </si>
  <si>
    <t>94019990</t>
  </si>
  <si>
    <t>06031400</t>
  </si>
  <si>
    <t>Chrysanthemums</t>
  </si>
  <si>
    <t>16042080</t>
  </si>
  <si>
    <t>Other prepared or preserved fish, frozen</t>
  </si>
  <si>
    <t>28341000</t>
  </si>
  <si>
    <t>Nitrites</t>
  </si>
  <si>
    <t>61178000</t>
  </si>
  <si>
    <t>Other made up clothing accessories, knitted or crocheted</t>
  </si>
  <si>
    <t>84131900</t>
  </si>
  <si>
    <t>Other pumps fitted or designed to be fitted with a measuring device</t>
  </si>
  <si>
    <t>84678991</t>
  </si>
  <si>
    <t>Walk-behind and hand-held lawn trimmers and lawn</t>
  </si>
  <si>
    <t>85161092</t>
  </si>
  <si>
    <t>Portable electric immersion heaters for household and similar purposes</t>
  </si>
  <si>
    <t>85272900</t>
  </si>
  <si>
    <t>20082000</t>
  </si>
  <si>
    <t>Pineapples</t>
  </si>
  <si>
    <t>38089119</t>
  </si>
  <si>
    <t>Other Insecticides Containing bromomethane (methyl bromide) or bromochloromethane</t>
  </si>
  <si>
    <t>44119421</t>
  </si>
  <si>
    <t>Other not mechanically worked or surface-covered (raw board), (including sanded or unsanded) of a density not exceeding 0,5 g/cm³</t>
  </si>
  <si>
    <t>68138900</t>
  </si>
  <si>
    <t>Other friction material and articles thereof</t>
  </si>
  <si>
    <t>69039000</t>
  </si>
  <si>
    <t>Other refractory ceramic goods (for example, retorts, crucibles, muffles,  nozzles, plugs, supports, cupels, tubes, pipes, sheaths and rods)</t>
  </si>
  <si>
    <t>70179010</t>
  </si>
  <si>
    <t>Blood sample collection tubes</t>
  </si>
  <si>
    <t>73121025</t>
  </si>
  <si>
    <t>Ropes and cables, of wire which is not plated, coated or clad</t>
  </si>
  <si>
    <t>84189930</t>
  </si>
  <si>
    <t>Other, for display counters, cabinets, show-cases or the like</t>
  </si>
  <si>
    <t>84743100</t>
  </si>
  <si>
    <t>Concrete or mortar mixers</t>
  </si>
  <si>
    <t>84811099</t>
  </si>
  <si>
    <t>Other Pressure-reducing valves:</t>
  </si>
  <si>
    <t>85163190</t>
  </si>
  <si>
    <t>85219010</t>
  </si>
  <si>
    <t>With eight or more input channels and a value for customs ;duty purposes exceeding R13 ;000</t>
  </si>
  <si>
    <t>94054230</t>
  </si>
  <si>
    <t>Shadowless, commonly used in operating theatres or by dental surgeon</t>
  </si>
  <si>
    <t>21011190</t>
  </si>
  <si>
    <t>Other Extract, essences and concentrates, of coffee</t>
  </si>
  <si>
    <t>46029000</t>
  </si>
  <si>
    <t>Other Basketwork, wickerwork and other articles, made directly to shape from plaiting materials or made up from goods of heading  46.01; articles of loofah</t>
  </si>
  <si>
    <t>65061010</t>
  </si>
  <si>
    <t>Firemen's helmets; headgear identifiable for use by miners and other industrial workers</t>
  </si>
  <si>
    <t>82077090</t>
  </si>
  <si>
    <t>82141000</t>
  </si>
  <si>
    <t>Paper knives, letter openers, erasing knives, pencil sharpeners and blades therefor</t>
  </si>
  <si>
    <t>84705000</t>
  </si>
  <si>
    <t>Cash registers</t>
  </si>
  <si>
    <t>85081110</t>
  </si>
  <si>
    <t>Of a value for duty purposes not exceeding R650</t>
  </si>
  <si>
    <t>85161099</t>
  </si>
  <si>
    <t>Electric instantaneous or storage water heaters and immersion heaters:</t>
  </si>
  <si>
    <t>85392125</t>
  </si>
  <si>
    <t>Quartz iodide lamps identifiable for use solely or principally with motor vehicles</t>
  </si>
  <si>
    <t>08029911</t>
  </si>
  <si>
    <t>In shell</t>
  </si>
  <si>
    <t>30024190</t>
  </si>
  <si>
    <t>39211985</t>
  </si>
  <si>
    <t>OTHER PLATES  SHEETS  FILM  FOIL AND STRIP  OF PLASTICS; CELLULAR; OF OTHER PLASTICS; OF OTHER ARTIFICIAL RESINS;</t>
  </si>
  <si>
    <t>61034290</t>
  </si>
  <si>
    <t>Other (Men's or boys' bib and brace overalls,  Of cotton)</t>
  </si>
  <si>
    <t>61043300</t>
  </si>
  <si>
    <t>Women's or girls' jackets and blazers, Of synthetic fibres</t>
  </si>
  <si>
    <t>73182400</t>
  </si>
  <si>
    <t>Cotters and cotter-pins</t>
  </si>
  <si>
    <t>82016000</t>
  </si>
  <si>
    <t>Hedge shears, two-handed pruning shears and similar two-handed shears</t>
  </si>
  <si>
    <t>82031000</t>
  </si>
  <si>
    <t>Files, rasps and similar tools</t>
  </si>
  <si>
    <t>85446023</t>
  </si>
  <si>
    <t>87085070</t>
  </si>
  <si>
    <t>Other, identifiable for use solely or principally with tractors (excluding road tractors)</t>
  </si>
  <si>
    <t>04022190</t>
  </si>
  <si>
    <t>Other (Milk and cream, In powder, granules or other solid forms, of a fat content, by weight, exceeding 1,5 per cent, not containing added sugar or other sweetening matter)</t>
  </si>
  <si>
    <t>27122000</t>
  </si>
  <si>
    <t>Paraffin wax containing by mass less than 0,75 per cent of oil</t>
  </si>
  <si>
    <t>30043210</t>
  </si>
  <si>
    <t>Other medicaments, In aerosol containers, Containing  corticosteroid  hormones, their derivatives or structural analogues</t>
  </si>
  <si>
    <t>44092990</t>
  </si>
  <si>
    <t>Other Wood (including strips and friezes for parquet flooring, not assembled) continuously shaped along any of its edges, ends  or faces, whether or not planed, sanded or end-jointed</t>
  </si>
  <si>
    <t>48101490</t>
  </si>
  <si>
    <t>Other Paper and paperboard of a kind used for writing, printing or other graphic purposes, In sheets with one side not exceeding 435 mm and the other side not exceeding 297 mm in the unfolded state</t>
  </si>
  <si>
    <t>48101990</t>
  </si>
  <si>
    <t>Other Paper &amp; paperboard of a kind used for writing, printing or other graphic purposes, not containing fibres obtained by a mechanical or chemi- mechanical process or not more than 10 per cent by weight of the total fibre content consists of suc</t>
  </si>
  <si>
    <t>59114000</t>
  </si>
  <si>
    <t>Filtering or straining cloth of a kind used in oil presses or the like, including that of human  hair</t>
  </si>
  <si>
    <t>61029000</t>
  </si>
  <si>
    <t>Women's or girls' overcoats, car-coats, capes, cloaks, anoraks (including ski-jackets), wind-cheaters, wind-jackets and similar articles, knitted or crocheted, other than those of heading 61.04, Of other textile materials</t>
  </si>
  <si>
    <t>63029390</t>
  </si>
  <si>
    <t>Other (toilet linen and kitchen linen), Of man-made fibres</t>
  </si>
  <si>
    <t>68079000</t>
  </si>
  <si>
    <t>Other articles of asphalt or of similar material (for example, petroleum bitumen or coal tar pitch)</t>
  </si>
  <si>
    <t>72111900</t>
  </si>
  <si>
    <t>72163200</t>
  </si>
  <si>
    <t>I sections</t>
  </si>
  <si>
    <t>73160000</t>
  </si>
  <si>
    <t>Anchors, grapnels and parts thereof, of iron or steel</t>
  </si>
  <si>
    <t>84669100</t>
  </si>
  <si>
    <t>For machines of heading 84.64</t>
  </si>
  <si>
    <t>85081990</t>
  </si>
  <si>
    <t>85414090</t>
  </si>
  <si>
    <t>44091000</t>
  </si>
  <si>
    <t>Coniferous Wood (including strips and friezes for parquet flooring, not assembled) continuously shaped along any of its edges, ends  or faces, whether or not planed, sanded or end-jointed</t>
  </si>
  <si>
    <t>55151200</t>
  </si>
  <si>
    <t>Other woven fabrics of polyester staple fibres, Mixed mainly or solely with man-made filaments</t>
  </si>
  <si>
    <t>58071000</t>
  </si>
  <si>
    <t>Woven Labels, badges and similar articles of textile materials, in the piece, in strips  or cut to shape or size, not embroidered</t>
  </si>
  <si>
    <t>62114390</t>
  </si>
  <si>
    <t>Other garments, women's or girls', Of man-made fibres</t>
  </si>
  <si>
    <t>64069090</t>
  </si>
  <si>
    <t>84672200</t>
  </si>
  <si>
    <t>Saws</t>
  </si>
  <si>
    <t>85098092</t>
  </si>
  <si>
    <t>Portable kitchen machines</t>
  </si>
  <si>
    <t>85149000</t>
  </si>
  <si>
    <t>38140091</t>
  </si>
  <si>
    <t>Other Organic composite solvents and thinners, In aerosol containers</t>
  </si>
  <si>
    <t>39171090</t>
  </si>
  <si>
    <t>Other Artificial guts (sausage casings) of  hardened protein or of cellulosic  materials</t>
  </si>
  <si>
    <t>42023190</t>
  </si>
  <si>
    <t>Other Articles of a kind normally carried in the pocket or in the handbag, With outer surface of leather or of composition leather</t>
  </si>
  <si>
    <t>48026190</t>
  </si>
  <si>
    <t>Other paper and paperboard, of  which more than 10 per cent by weight of the total fibre content , In rolls</t>
  </si>
  <si>
    <t>48026920</t>
  </si>
  <si>
    <t>Other paper and paperboard, In strips or rolls of a width exceeding 150 mm; in rectangular (including square) sheets with one side exceeding 360 mm and the other side exceeding 150 mm in the unfolded state</t>
  </si>
  <si>
    <t>52010090</t>
  </si>
  <si>
    <t>Other Cotton</t>
  </si>
  <si>
    <t>52085900</t>
  </si>
  <si>
    <t>Other fabrics, printed</t>
  </si>
  <si>
    <t>55159900</t>
  </si>
  <si>
    <t>Other woven fabrics of synthetic staple fibres</t>
  </si>
  <si>
    <t>63079010</t>
  </si>
  <si>
    <t>Other made up articles, including dress patterns, Of non-wovens</t>
  </si>
  <si>
    <t>65069190</t>
  </si>
  <si>
    <t>Other headgear, Of rubber or of plastics</t>
  </si>
  <si>
    <t>72287000</t>
  </si>
  <si>
    <t>73181629</t>
  </si>
  <si>
    <t>Other hexagon dome nuts,  hexagon collared nuts and hexagon self-locking nuts</t>
  </si>
  <si>
    <t>84151050</t>
  </si>
  <si>
    <t>Other, compressor operated, having a rated cooling capacity not exceeding 8,8 kW</t>
  </si>
  <si>
    <t>84622390</t>
  </si>
  <si>
    <t>MACHINE-TOOLS (INCLUDING PRESSES) FOR WORKING METAL BY FORGING  HAMMERING OR DIE-FORGING; (EXCLUDING ROLLING MILLS); MACHINE-TOOLS (INCLUDING PRESSES SLITTING LINES AND CUT-TO LENGTH LINES) FOR WORKING METAL BY BENDING  FOLDING  STRAIGHTENING  FL</t>
  </si>
  <si>
    <t>84804900</t>
  </si>
  <si>
    <t>84819060</t>
  </si>
  <si>
    <t>Of valves commonly used with inflatable articles</t>
  </si>
  <si>
    <t>90183140</t>
  </si>
  <si>
    <t>Disposable hypodermic syringes of plastics</t>
  </si>
  <si>
    <t>18061005</t>
  </si>
  <si>
    <t>Preparations for making beverages</t>
  </si>
  <si>
    <t>39211990</t>
  </si>
  <si>
    <t>Other Cellular, of other plastics</t>
  </si>
  <si>
    <t>44072900</t>
  </si>
  <si>
    <t>46021900</t>
  </si>
  <si>
    <t>Basketwork, wickerwork and other articles; articles of loofah, Of other vegetables materials</t>
  </si>
  <si>
    <t>49090000</t>
  </si>
  <si>
    <t>Printed or illustrated postcards; printed cards bearing personal greetings, messages or announcements, whether or not illustrated, with or without envelopes or trimmings</t>
  </si>
  <si>
    <t>61032900</t>
  </si>
  <si>
    <t>Men's or boys' ensembles, Of other textile materials</t>
  </si>
  <si>
    <t>73158990</t>
  </si>
  <si>
    <t>84603900</t>
  </si>
  <si>
    <t>84793000</t>
  </si>
  <si>
    <t>MACHINES AND MECHANICAL APPLIANCES HAVING INDIVIDUAL FUNCTIONS, NOT SPECIFIED OR INCLUDED ELSEWHERE IN THIS CHAPTER - Presses for the manufacture of particle board or fibre building board of wood or other ligneous materials and other machinery fo</t>
  </si>
  <si>
    <t>85432000</t>
  </si>
  <si>
    <t>Signal generators</t>
  </si>
  <si>
    <t>38255000</t>
  </si>
  <si>
    <t>Wastes of metal pickling liquors, hydraulic fluids, brake fluids and anti-freeze fluids</t>
  </si>
  <si>
    <t>56031190</t>
  </si>
  <si>
    <t>Other Nonwovens,  Of man-made filaments, Weighing not more than 25 g/m²</t>
  </si>
  <si>
    <t>73141940</t>
  </si>
  <si>
    <t>With more than 10 but not exceeding 80 apertures per cm in the warp as well as in the weft</t>
  </si>
  <si>
    <t>84362100</t>
  </si>
  <si>
    <t>Poultry incubators and brooders</t>
  </si>
  <si>
    <t>87083023</t>
  </si>
  <si>
    <t>Other, of unmachined cast metal</t>
  </si>
  <si>
    <t>90275000</t>
  </si>
  <si>
    <t>Other instruments and apparatus using optical radiations (UV, visible, IR)</t>
  </si>
  <si>
    <t>90303100</t>
  </si>
  <si>
    <t>Multimeters without a recording device</t>
  </si>
  <si>
    <t>94015900</t>
  </si>
  <si>
    <t>12074000</t>
  </si>
  <si>
    <t>Sesamum seeds</t>
  </si>
  <si>
    <t>20089700</t>
  </si>
  <si>
    <t>Mixtures</t>
  </si>
  <si>
    <t>21011290</t>
  </si>
  <si>
    <t>Other Preparations with a basis of extracts, essences or concentrates or with a basis of coffee</t>
  </si>
  <si>
    <t>28111900</t>
  </si>
  <si>
    <t>Other inorganic acids</t>
  </si>
  <si>
    <t>32139010</t>
  </si>
  <si>
    <t>ARTIST S STUDENT S OR SIGNBOARD PAINTERS  COLOURS, MODIFYING TINTS, AMUSEMENT COLOURS AND THE LIKE, IN TABLETS, TUBES, JARS, BOTTLES, PANS OR IN SIMILAR FORMS OR PACKINGS - OTHER  - IN AEROSOL CONTAINERS SPRAY PAINT 01</t>
  </si>
  <si>
    <t>48114110</t>
  </si>
  <si>
    <t>Gummed or adhesive paper and paperboard,  Self-adhesive, In strips or rolls of a width not exceeding 150 mm; in rectangular (including square) sheets with one side not exceeding 360 mm and the other side not exceeding 150 mm in the unfolded state</t>
  </si>
  <si>
    <t>52083900</t>
  </si>
  <si>
    <t>Other fabrics, dyed</t>
  </si>
  <si>
    <t>62113390</t>
  </si>
  <si>
    <t>Other garments, men's or boys', Of man-made fibres</t>
  </si>
  <si>
    <t>63022100</t>
  </si>
  <si>
    <t>Other bed linen, printed, Of cotton</t>
  </si>
  <si>
    <t>63049900</t>
  </si>
  <si>
    <t>Other furnishing articles, Not knitted or crocheted, of other textile materials</t>
  </si>
  <si>
    <t>70179090</t>
  </si>
  <si>
    <t>74091900</t>
  </si>
  <si>
    <t>COPPER PLATES, SHEETS AND STRIP, OF A THICKNESS EXCEEDING 0,15 MM -OF REFINED COPPER - OTHER</t>
  </si>
  <si>
    <t>83026000</t>
  </si>
  <si>
    <t>Automatic door closers</t>
  </si>
  <si>
    <t>84191110</t>
  </si>
  <si>
    <t>Instantaneous gas water heaters: Domestic type</t>
  </si>
  <si>
    <t>84231000</t>
  </si>
  <si>
    <t>Personal massmeters, including baby massmeters; household massmeters</t>
  </si>
  <si>
    <t>90151000</t>
  </si>
  <si>
    <t>Rangefinders</t>
  </si>
  <si>
    <t>90212100</t>
  </si>
  <si>
    <t>Artificial teeth</t>
  </si>
  <si>
    <t>91029900</t>
  </si>
  <si>
    <t>04012009</t>
  </si>
  <si>
    <t>21012000</t>
  </si>
  <si>
    <t>Extracts, essences and concentrates, of tea or maté, and preparations with a basis of these extracts, essences or concentrates or with a basis of tea or maté</t>
  </si>
  <si>
    <t>28273200</t>
  </si>
  <si>
    <t>Other chlorides Of aluminium</t>
  </si>
  <si>
    <t>48025690</t>
  </si>
  <si>
    <t>Other paper and paperboard, Weighing 40 g/m² or more but not more than 150 g/m², in sheets with one side not exceeding 435mm and the other side not exceeding 297 mm in the unfolded state</t>
  </si>
  <si>
    <t>61045200</t>
  </si>
  <si>
    <t>Women's or girls' skirts and divided skirts, Of cotton</t>
  </si>
  <si>
    <t>73158203</t>
  </si>
  <si>
    <t>The links of which are manufactured from round section iron or steel wire, bars or rods of a diameter of 4 mm ;or more but not exceeding 10 mm</t>
  </si>
  <si>
    <t>73242900</t>
  </si>
  <si>
    <t>83112000</t>
  </si>
  <si>
    <t>Cored wire of base metal, for electric arc-welding</t>
  </si>
  <si>
    <t>84222000</t>
  </si>
  <si>
    <t>Machinery for cleaning or drying bottles or other containers</t>
  </si>
  <si>
    <t>84679200</t>
  </si>
  <si>
    <t>Of pneumatic tools</t>
  </si>
  <si>
    <t>87088010</t>
  </si>
  <si>
    <t>McPherson struts and McPherson strut inserts or cartridges, and parts thereof</t>
  </si>
  <si>
    <t>90222100</t>
  </si>
  <si>
    <t>For medical, surgical, dental or veterinary uses</t>
  </si>
  <si>
    <t>94035096</t>
  </si>
  <si>
    <t>Bunkbeds, unassembled</t>
  </si>
  <si>
    <t>17022000</t>
  </si>
  <si>
    <t>Maple sugar and maple syrup</t>
  </si>
  <si>
    <t>28112900</t>
  </si>
  <si>
    <t>Other inorganic oxygen compounds of non-metals</t>
  </si>
  <si>
    <t>29121100</t>
  </si>
  <si>
    <t>Methanal (formaldehyde)</t>
  </si>
  <si>
    <t>29126000</t>
  </si>
  <si>
    <t>Paraformaldehyde</t>
  </si>
  <si>
    <t>38130095</t>
  </si>
  <si>
    <t>Potassium chloride used as media for fire extinguishers</t>
  </si>
  <si>
    <t>38275919</t>
  </si>
  <si>
    <t>MIXTURES CONTAINING HALOGENATED DERIVATIVES OF METHANE  ETHANE OR PROPANE  NOT ELSEWHERE SPECIFIED OR INCLUDED; CONTAINING TRIFLUOROMETHANE (HFC-23) OR PERFLUOROCARBONS (PFCS BUT NOT CONTAINING CHLOROFLUOROCARBONS (CFCS)  HYDROCHLOROFLUOROCARBONS</t>
  </si>
  <si>
    <t>61034920</t>
  </si>
  <si>
    <t>Men's or boys' breeches and shorts, of other textile materials</t>
  </si>
  <si>
    <t>62071100</t>
  </si>
  <si>
    <t>Men's or boys' Underpants and briefs, Of cotton</t>
  </si>
  <si>
    <t>68042300</t>
  </si>
  <si>
    <t>Other millstones, grindstones, grinding wheels and the like, Of natural stone</t>
  </si>
  <si>
    <t>70099100</t>
  </si>
  <si>
    <t>Unframed</t>
  </si>
  <si>
    <t>82100000</t>
  </si>
  <si>
    <t>Hand-operated mechanical appliances, of a mass of 10 kg or less, used in the preparation, conditioning or serving of food or drink</t>
  </si>
  <si>
    <t>82151000</t>
  </si>
  <si>
    <t>Sets of assorted articles containing at least one article plated with precious metal</t>
  </si>
  <si>
    <t>84382000</t>
  </si>
  <si>
    <t>Machinery for the manufacture of confectionery, cocoa or chocolate</t>
  </si>
  <si>
    <t>84411000</t>
  </si>
  <si>
    <t>Cutting machines</t>
  </si>
  <si>
    <t>85452000</t>
  </si>
  <si>
    <t>Brushes</t>
  </si>
  <si>
    <t>85493100</t>
  </si>
  <si>
    <t>Containing primary cells, primary batteries, electric accumulators, mercury-switches, glass from cathode-ray tubes or other activated glass or electrical or electronic components containing cadmium, mercury, lead or  polychlorinated biphenyls(PCB</t>
  </si>
  <si>
    <t>15121110</t>
  </si>
  <si>
    <t>Sunflower-seed or safflower oil and fractions thereof,  crude oil,  Marketed and supplied for use in the process of cooking food</t>
  </si>
  <si>
    <t>16010090</t>
  </si>
  <si>
    <t>Other (Sausages and similar products, of meat, meat offal or blood; food preparations based on these products )</t>
  </si>
  <si>
    <t>30061000</t>
  </si>
  <si>
    <t>Sterile surgical catgut, similar sterile suture materials (including sterile absorbable surgical or dental yarns) and sterile tissue adhesives for surgical wound closure; sterile laminaria and sterile laminaria tents; sterile absorbable surgical</t>
  </si>
  <si>
    <t>39069020</t>
  </si>
  <si>
    <t>Liquids and pastes [excluding polyacrylamide flocculating agents and the like (anionic and nonionic)]</t>
  </si>
  <si>
    <t>39232120</t>
  </si>
  <si>
    <t>Bags of low-density polyethylene, of a size not exceeding 15 cm x 23 cm, with no opening and having one perforated edge  incorporating a plastic covered wire seal, Of polymers of ethylene</t>
  </si>
  <si>
    <t>40012200</t>
  </si>
  <si>
    <t>Technically specified natural rubber (TSNR)</t>
  </si>
  <si>
    <t>49030000</t>
  </si>
  <si>
    <t>Children's picture, drawing or colouring books</t>
  </si>
  <si>
    <t>63101000</t>
  </si>
  <si>
    <t>Sorted Used or new rags, scrap twine, cordage,  rope and cables and worn out articles of twine, cordage, rope or cables, of textile materials</t>
  </si>
  <si>
    <t>73211190</t>
  </si>
  <si>
    <t>74072990</t>
  </si>
  <si>
    <t>83119010</t>
  </si>
  <si>
    <t>84502010</t>
  </si>
  <si>
    <t>Not fully automatic, with built-in cetrifugal drier, of a dry linen capacity not exceeding 13 kg</t>
  </si>
  <si>
    <t>84679990</t>
  </si>
  <si>
    <t>20021080</t>
  </si>
  <si>
    <t>Other Tomatoes, whole or in pieces, in airtight metal containers</t>
  </si>
  <si>
    <t>28419000</t>
  </si>
  <si>
    <t>Other Salts of oxometallic or eroxometallic  acids</t>
  </si>
  <si>
    <t>32091010</t>
  </si>
  <si>
    <t>Paints and varnishes (including enamels and lacquers)   dispersed or dissolved in an aqueous medium, Based on acrylic or vinyl polymers, In aerosol containers</t>
  </si>
  <si>
    <t>38070000</t>
  </si>
  <si>
    <t>Wood tar; wood tar oils; wood creosote; wood naphtha; vegetable pitch; brewers' pitch and similar preparations based on rosin, resin acids or on vegetable pitch</t>
  </si>
  <si>
    <t>40169913</t>
  </si>
  <si>
    <t>Vulcanised rubber bands in immediate packaging of 20 kg or more</t>
  </si>
  <si>
    <t>44219190</t>
  </si>
  <si>
    <t>Other articles Of bamboo</t>
  </si>
  <si>
    <t>54071000</t>
  </si>
  <si>
    <t>Woven fabrics obtained from high tenacity yarn of nylon or other polyamides or of polyesters</t>
  </si>
  <si>
    <t>54076100</t>
  </si>
  <si>
    <t>Other woven fabrics, containing 85 per cent or more by weight of  polyester filaments, Containing 85 per cent or more by mass of non-textured polyester filaments</t>
  </si>
  <si>
    <t>63064010</t>
  </si>
  <si>
    <t>TARPAULINS  AWNINGS AND SUNBLINDS; TENTS; (INCLUDING TEMPORARY CANOPIES AND SIMILAR ARTICLES); SAILS FOR BOATS  SAILBOARDS OR LANDCRAFT; CAMPING; GOODS; PNEUMATIC MATTRESSES; OF NON-WOVEN TEXTILE MATERIALS (EXCLUDING THOSE OF COTTON);</t>
  </si>
  <si>
    <t>63109000</t>
  </si>
  <si>
    <t>Other Used or new rags, scrap twine, cordage,  rope and cables and worn out articles of twine, cordage, rope or cables, of textile materials</t>
  </si>
  <si>
    <t>73170040</t>
  </si>
  <si>
    <t>Staples</t>
  </si>
  <si>
    <t>73261900</t>
  </si>
  <si>
    <t>83071000</t>
  </si>
  <si>
    <t>84213999</t>
  </si>
  <si>
    <t>Other:</t>
  </si>
  <si>
    <t>87149500</t>
  </si>
  <si>
    <t>Saddles</t>
  </si>
  <si>
    <t>90079100</t>
  </si>
  <si>
    <t>For cameras</t>
  </si>
  <si>
    <t>94042900</t>
  </si>
  <si>
    <t>08054010</t>
  </si>
  <si>
    <t>Fresh Grapefruit, including pomelos</t>
  </si>
  <si>
    <t>09061100</t>
  </si>
  <si>
    <t>Cinnamon (CINNAMOMUM ZEYLANICUM BLUME), Neither crushed nor ground</t>
  </si>
  <si>
    <t>32061100</t>
  </si>
  <si>
    <t>Pigments and preparations based on titanium dioxide, Containing 80 per cent or more by mass of titanium dioxide calculated on the dry matter</t>
  </si>
  <si>
    <t>32064100</t>
  </si>
  <si>
    <t>Ultramarine and preparations based thereon</t>
  </si>
  <si>
    <t>32065000</t>
  </si>
  <si>
    <t>Inorganic products of a kind used as luminophores</t>
  </si>
  <si>
    <t>39252010</t>
  </si>
  <si>
    <t>Windows and their frames</t>
  </si>
  <si>
    <t>40069000</t>
  </si>
  <si>
    <t>Other forms (for example, rods, tubes and profile shapes) and articles (for example, discs and rings), of unvulcanised rubber</t>
  </si>
  <si>
    <t>54012090</t>
  </si>
  <si>
    <t>Other Sewing thread of man-made filaments, Of artificial filaments</t>
  </si>
  <si>
    <t>64031990</t>
  </si>
  <si>
    <t>Other Sports footwear</t>
  </si>
  <si>
    <t>70071999</t>
  </si>
  <si>
    <t>Other solar glass</t>
  </si>
  <si>
    <t>82119390</t>
  </si>
  <si>
    <t>84219190</t>
  </si>
  <si>
    <t>Other Parts Of centrifuges, including centrifugal dryers</t>
  </si>
  <si>
    <t>84261100</t>
  </si>
  <si>
    <t>Overhead travelling cranes on fixed support</t>
  </si>
  <si>
    <t>85101000</t>
  </si>
  <si>
    <t>Shavers</t>
  </si>
  <si>
    <t>85232900</t>
  </si>
  <si>
    <t>91022100</t>
  </si>
  <si>
    <t>With automatic winding</t>
  </si>
  <si>
    <t>94051191</t>
  </si>
  <si>
    <t xml:space="preserve">Designed for use solely with light-emitting diode (LED) light sources
---- electric ceiling or wall lighting fittings
</t>
  </si>
  <si>
    <t>25262000</t>
  </si>
  <si>
    <t>Natural steatite, talc, Crushed or powdered</t>
  </si>
  <si>
    <t>34011910</t>
  </si>
  <si>
    <t xml:space="preserve">Industrial Laundry detergent
</t>
  </si>
  <si>
    <t>39052100</t>
  </si>
  <si>
    <t>POLYMERS OF VINYL ACETATE OR OF OTHER VINYL ESTERS, IN PRIMARY FORMS; OTHER VINYL POLYMERS IN PRIMARY FORMS - POLYMERS OF VINYL ACETATE - INAQUEOUS DISPERSION VINYL</t>
  </si>
  <si>
    <t>40051000</t>
  </si>
  <si>
    <t>Compounded with carbon black or silica</t>
  </si>
  <si>
    <t>40161010</t>
  </si>
  <si>
    <t>Other articles, Of cellular rubber, Identifiable as integral parts of industrial machinery</t>
  </si>
  <si>
    <t>48064000</t>
  </si>
  <si>
    <t>VEGETABLE PARCHMENT, GREASEPROOF PAPERS, TRACING PAPERS AND GLASSINE AND OTHER GLAZED TRANSPARENT OR TRANSLUCENT PAPERS IN ROLLS OR SHEETS -GLASSINE AND OTHER GLAZED TRANSPARENT OR TRANSLUCENT PAPERS SILICONE  PAPER</t>
  </si>
  <si>
    <t>51099050</t>
  </si>
  <si>
    <t>Other yarn of wool</t>
  </si>
  <si>
    <t>62072100</t>
  </si>
  <si>
    <t>Men's or boys' Nightshirts and pyjamas, Of cotton</t>
  </si>
  <si>
    <t>68029100</t>
  </si>
  <si>
    <t>Marble, travertine and alabaster</t>
  </si>
  <si>
    <t>68151100</t>
  </si>
  <si>
    <t>Carbon fibres</t>
  </si>
  <si>
    <t>72299090</t>
  </si>
  <si>
    <t>Other wire of other alloy steel</t>
  </si>
  <si>
    <t>83119090</t>
  </si>
  <si>
    <t>91061000</t>
  </si>
  <si>
    <t>Time-registers; time recorders</t>
  </si>
  <si>
    <t>08092100</t>
  </si>
  <si>
    <t>Sour cherries (Prunus cerasus), fresh</t>
  </si>
  <si>
    <t>15131990</t>
  </si>
  <si>
    <t>Other Coconut (copra) oil and its fractions</t>
  </si>
  <si>
    <t>32131090</t>
  </si>
  <si>
    <t>Other Colours in sets</t>
  </si>
  <si>
    <t>39269027</t>
  </si>
  <si>
    <t>Washers</t>
  </si>
  <si>
    <t>62046220</t>
  </si>
  <si>
    <t>Women's or girls' Breeches and shorts, Of cotton</t>
  </si>
  <si>
    <t>67029000</t>
  </si>
  <si>
    <t>Artificial flowers, foliage and fruit and parts thereof; articles made of artificial flowers, foliage or fruit, Of other materials</t>
  </si>
  <si>
    <t>82119310</t>
  </si>
  <si>
    <t>Identifiable for use solely or principally for agricultural purposes</t>
  </si>
  <si>
    <t>85061090</t>
  </si>
  <si>
    <t>85075000</t>
  </si>
  <si>
    <t>Nickel-metal hydride</t>
  </si>
  <si>
    <t>85367000</t>
  </si>
  <si>
    <t>Connectors for optical fibres, optical fibre bundles or cables</t>
  </si>
  <si>
    <t>87021085</t>
  </si>
  <si>
    <t>Other, of a vehicle mass not exceeding 2 000 kg</t>
  </si>
  <si>
    <t>87119090</t>
  </si>
  <si>
    <t>95059000</t>
  </si>
  <si>
    <t>01012900</t>
  </si>
  <si>
    <t>Other horses</t>
  </si>
  <si>
    <t>08029990</t>
  </si>
  <si>
    <t>09019010</t>
  </si>
  <si>
    <t>Coffee husks and skins</t>
  </si>
  <si>
    <t>34070000</t>
  </si>
  <si>
    <t>Modelling pastes, including those put up for children's amusement; preparations known as 'dental wax' or as 'dental impression compounds', put up in sets, in packings for retail sale or in plates, horseshoe shapes, sticks or similar forms; ...</t>
  </si>
  <si>
    <t>39161000</t>
  </si>
  <si>
    <t>Monofilament  Of polymers of ethylene</t>
  </si>
  <si>
    <t>39191005</t>
  </si>
  <si>
    <t>Self-adhesive plates, sheets, film, foil, tape, strip and other flat shapes, Of silicones, In rolls of a width not exceeding  20cm</t>
  </si>
  <si>
    <t>61043900</t>
  </si>
  <si>
    <t>Women's or girls' jackets and blazers, Of other textile materials</t>
  </si>
  <si>
    <t>61081100</t>
  </si>
  <si>
    <t>Women's or girls' Slips and petticoats,  Of man-made fibres</t>
  </si>
  <si>
    <t>68101910</t>
  </si>
  <si>
    <t>Concrete roof tiles</t>
  </si>
  <si>
    <t>70072900</t>
  </si>
  <si>
    <t>72125000</t>
  </si>
  <si>
    <t>Otherwise plated or coated</t>
  </si>
  <si>
    <t>73141410</t>
  </si>
  <si>
    <t>Insect screening, being woven wire with 5 or more but not exceeding 7 apertures per cm in the warp as well as in the weft, woven from wire of a cross-sectional dimension not exceeding 0,32 mm</t>
  </si>
  <si>
    <t>73144200</t>
  </si>
  <si>
    <t>Coated with plastics</t>
  </si>
  <si>
    <t>74092900</t>
  </si>
  <si>
    <t>84678992</t>
  </si>
  <si>
    <t>Hand-held Concrete vibrators</t>
  </si>
  <si>
    <t>85369039</t>
  </si>
  <si>
    <t>Other apparatus: Apparatus connectors; switch cover plates:</t>
  </si>
  <si>
    <t>90069900</t>
  </si>
  <si>
    <t>39032000</t>
  </si>
  <si>
    <t>Styrene-acrylonitrile (SAN) copolymers</t>
  </si>
  <si>
    <t>39202091</t>
  </si>
  <si>
    <t>Other plates, sheets, film, foil and strip, Of polymers of propylene, Printed and metallised</t>
  </si>
  <si>
    <t>40115000</t>
  </si>
  <si>
    <t>New pneumatic tyres, of rubber, of a kind used on bicycles</t>
  </si>
  <si>
    <t>42034000</t>
  </si>
  <si>
    <t>59100040</t>
  </si>
  <si>
    <t>Conveyor belts or belting</t>
  </si>
  <si>
    <t>61013000</t>
  </si>
  <si>
    <t>Men's or boys' overcoats, car-coats, capes, cloaks, anoraks (including ski-jackets), wind-cheaters, wind-jackets and similar articles, knitted or crocheted, other than those of heading 61.03, Of man-made fibres</t>
  </si>
  <si>
    <t>68132010</t>
  </si>
  <si>
    <t>Brake linings of pressure or similar moulded material,  containing asbestos</t>
  </si>
  <si>
    <t>70171090</t>
  </si>
  <si>
    <t>73262010</t>
  </si>
  <si>
    <t>Gabions of wire netting</t>
  </si>
  <si>
    <t>74153900</t>
  </si>
  <si>
    <t>84183010</t>
  </si>
  <si>
    <t>Freezers of the chest type, Of which any wall thickness exceeds 110 mm and with the ability to maintain temperature of less than minus 50°C</t>
  </si>
  <si>
    <t>84424000</t>
  </si>
  <si>
    <t>Parts of the foregoing machinery, apparatus or equipment</t>
  </si>
  <si>
    <t>85389045</t>
  </si>
  <si>
    <t>For circuit breakers and isolating switches, with moulded casings of plastics, with a current rating not exceeding 1 250 A, for a voltage not exceeding 1 100 V (AC) or 125 V per pole (DC) and a breaking capacity rating not exceeding 100 000 A</t>
  </si>
  <si>
    <t>85437020</t>
  </si>
  <si>
    <t>Electric insect killers</t>
  </si>
  <si>
    <t>90022000</t>
  </si>
  <si>
    <t>Filters</t>
  </si>
  <si>
    <t>17031000</t>
  </si>
  <si>
    <t>Cane molasses</t>
  </si>
  <si>
    <t>20021090</t>
  </si>
  <si>
    <t>Other Tomatoes, whole or in pieces</t>
  </si>
  <si>
    <t>29034500</t>
  </si>
  <si>
    <t>1,1,1,2-Tetrafluoroethane (HFC-134a) and 1,1,2,2-tetrafluoroethane (HFC-134)</t>
  </si>
  <si>
    <t>38051000</t>
  </si>
  <si>
    <t>Gum, wood or sulphate turpentine oils</t>
  </si>
  <si>
    <t>39173965</t>
  </si>
  <si>
    <t>Other tubes, pipes and hoses, , seamless, without fittings</t>
  </si>
  <si>
    <t>44111431</t>
  </si>
  <si>
    <t>FIBREBOARD OF WOOD OR OTHER LIGNEOUS MATERIALS, WHETHER OR NOT BONDED WITH RESINS OR OTHER ORGANIC SUBSTANCES  - FIBREBOARD OF A DENSITY EXCEEDING 0,8G/CM3  - WITH MELAMINE  - NOT MECHANICALLY WORKED OR SURFACE-COVERED (RAW BOARD), (INCLUDING SAN</t>
  </si>
  <si>
    <t>48119030</t>
  </si>
  <si>
    <t>Other, in strips or rolls of a width not exceeding 150 mm; in 
rectangular (including square) sheets with one side not exceeding 360
mm and the other side not exceeding 150 mm in the unfolded state</t>
  </si>
  <si>
    <t>49100000</t>
  </si>
  <si>
    <t>Calendars of any kind, printed, including calendar blocks</t>
  </si>
  <si>
    <t>61046920</t>
  </si>
  <si>
    <t>Women's or girls' breeches and shorts, of other textile materials</t>
  </si>
  <si>
    <t>62082200</t>
  </si>
  <si>
    <t>62132090</t>
  </si>
  <si>
    <t>Other Handkerchiefs, Of cotton</t>
  </si>
  <si>
    <t>65070000</t>
  </si>
  <si>
    <t>Head-bands, linings, covers, hat foundations, hat frames, peaks and chinstraps, for headgear</t>
  </si>
  <si>
    <t>82073000</t>
  </si>
  <si>
    <t>Tools for pressing, stamping or punching</t>
  </si>
  <si>
    <t>85081190</t>
  </si>
  <si>
    <t>85168090</t>
  </si>
  <si>
    <t>85312000</t>
  </si>
  <si>
    <t>Indicator panels incorporating liquid crystal devices (LCD) or light emitting diodes (LED)</t>
  </si>
  <si>
    <t>95044000</t>
  </si>
  <si>
    <t>Playing cards</t>
  </si>
  <si>
    <t>08045099</t>
  </si>
  <si>
    <t>Dried quavas and mangosteens</t>
  </si>
  <si>
    <t>25140000</t>
  </si>
  <si>
    <t>Slate, whether or not roughly trimmed or merely cut, by sawing or otherwise, into blocks or slabs of a rectangular (including square) shape</t>
  </si>
  <si>
    <t>28332200</t>
  </si>
  <si>
    <t>Other sulphates Of aluminium</t>
  </si>
  <si>
    <t>48139000</t>
  </si>
  <si>
    <t>Other Cigarette paper, whether or not cut to size</t>
  </si>
  <si>
    <t>61033300</t>
  </si>
  <si>
    <t>63025990</t>
  </si>
  <si>
    <t>Other table linen Of other textile materials</t>
  </si>
  <si>
    <t>74122020</t>
  </si>
  <si>
    <t>Branch pipe pieces, Y-pieces and couplings, for use with piping of an inside diameter not exceeding 25,4 mm</t>
  </si>
  <si>
    <t>82032020</t>
  </si>
  <si>
    <t>Pliers of a length exceeding 110 mm but not exceeding 300 mm, the following:  side-cutting pliers with serrated jaws (with or without pipe grips), snipe-nose pliers with side cutters and serrated jaws, gas pliers and slip-joint pipe-grip pliers (</t>
  </si>
  <si>
    <t>84328000</t>
  </si>
  <si>
    <t>84849010</t>
  </si>
  <si>
    <t>85071091</t>
  </si>
  <si>
    <t>ELECTRIC ACCUMULATORS  INCLUDING SEPARATORS THEREFOR  WHETHER OR NOT RECTANGULAR (INCLUDING SQUARE); LEAD-ACID  OF A KIND USED FOR STARTING PISTON ENGINES; OTHER; USED;</t>
  </si>
  <si>
    <t>85166030</t>
  </si>
  <si>
    <t xml:space="preserve">Cooking ranges, hobs, ovens, grills
</t>
  </si>
  <si>
    <t>87071000</t>
  </si>
  <si>
    <t>For the vehicles of heading 87.03</t>
  </si>
  <si>
    <t>87149100</t>
  </si>
  <si>
    <t>Frames and forks, and parts thereof</t>
  </si>
  <si>
    <t>04021010</t>
  </si>
  <si>
    <t>Milk and cream, In powder, granules or other solid forms, of a fat content, by weight, not exceeding 1,5 per cent, not flavoured and not containing added sugar or other sweetening matter</t>
  </si>
  <si>
    <t>07089000</t>
  </si>
  <si>
    <t>Other leguminous vegetables, shelled or unshelled, fresh or chilled</t>
  </si>
  <si>
    <t>25291000</t>
  </si>
  <si>
    <t>Feldspar</t>
  </si>
  <si>
    <t>29037100</t>
  </si>
  <si>
    <t>Chlorodifluoromethane (HCFC-22)</t>
  </si>
  <si>
    <t>32071000</t>
  </si>
  <si>
    <t>Prepared pigments, prepared opacifiers, prepared colours and similar preparations</t>
  </si>
  <si>
    <t>34054000</t>
  </si>
  <si>
    <t>Scouring pastes and powders and other scouring preparations</t>
  </si>
  <si>
    <t>39019020</t>
  </si>
  <si>
    <t>Other ethylene methacrylate</t>
  </si>
  <si>
    <t>44201900</t>
  </si>
  <si>
    <t>58062000</t>
  </si>
  <si>
    <t>Other woven fabrics containing by mass 5 per cent or more of elastomeric yarn or rubber thread</t>
  </si>
  <si>
    <t>63025190</t>
  </si>
  <si>
    <t>Other table linen Of cotton</t>
  </si>
  <si>
    <t>70200010</t>
  </si>
  <si>
    <t>Shower enclosures, including shower doors and shower panels as 
provided for in Additional Note 3 to Chapter 70</t>
  </si>
  <si>
    <t>73151190</t>
  </si>
  <si>
    <t>73170002</t>
  </si>
  <si>
    <t>Wire nails with shanks pointed at one end, presented in strips</t>
  </si>
  <si>
    <t>73181533</t>
  </si>
  <si>
    <t>Bolts (including bolt ends, screw studs and screw studding) identifiable for use on aircraft</t>
  </si>
  <si>
    <t>84342000</t>
  </si>
  <si>
    <t>Dairy machinery</t>
  </si>
  <si>
    <t>84732900</t>
  </si>
  <si>
    <t>84819091</t>
  </si>
  <si>
    <t>Underground and above ground hydrants components</t>
  </si>
  <si>
    <t>86073000</t>
  </si>
  <si>
    <t>Hooks and other coupling devices, buffers, and parts thereof</t>
  </si>
  <si>
    <t>93040010</t>
  </si>
  <si>
    <t>Spring, air or gas-powered guns or pistols, designed to project a missile suitable for the injection of animals</t>
  </si>
  <si>
    <t>94033010</t>
  </si>
  <si>
    <t>94035095</t>
  </si>
  <si>
    <t>Bunkbeds, assembled</t>
  </si>
  <si>
    <t>96138000</t>
  </si>
  <si>
    <t>Other lighters</t>
  </si>
  <si>
    <t>09021000</t>
  </si>
  <si>
    <t>Green tea (not fermented) in immediate packings of a content not exceeding 3 kg</t>
  </si>
  <si>
    <t>24021090</t>
  </si>
  <si>
    <t>Other Cigars, cheroots and cigarillos, containing tobacco</t>
  </si>
  <si>
    <t>38241000</t>
  </si>
  <si>
    <t>Prepared binders for foundry moulds or cores</t>
  </si>
  <si>
    <t>39199010</t>
  </si>
  <si>
    <t>Other Self-adhesive plates, sheets, film, foil, tape, strip and other flat shapes, Of polymers of ethylene</t>
  </si>
  <si>
    <t>39199021</t>
  </si>
  <si>
    <t>CAUTION/DANGER TAPE</t>
  </si>
  <si>
    <t>39206290</t>
  </si>
  <si>
    <t>Other plates, sheets, film, foil and strip, Of poly(ethylene terephthalate)</t>
  </si>
  <si>
    <t>49111030</t>
  </si>
  <si>
    <t>Cut samples of cloth, leather, linoleum, wallpaper, carpets or plastic, in book form; colour cards, for paints or similar surfacing preparations, whether or not in book form</t>
  </si>
  <si>
    <t>61171090</t>
  </si>
  <si>
    <t>63029190</t>
  </si>
  <si>
    <t>Other (toilet linen and kitchen linen), Of cotton</t>
  </si>
  <si>
    <t>70134290</t>
  </si>
  <si>
    <t>83111010</t>
  </si>
  <si>
    <t>With a mild steel core</t>
  </si>
  <si>
    <t>84172000</t>
  </si>
  <si>
    <t>Bakery ovens, including biscuit ovens</t>
  </si>
  <si>
    <t>84802000</t>
  </si>
  <si>
    <t>Mould bases</t>
  </si>
  <si>
    <t>85287350</t>
  </si>
  <si>
    <t>Other, with a screen size exceeding 3 m x 4 m</t>
  </si>
  <si>
    <t>85354000</t>
  </si>
  <si>
    <t>Lightning arresters, voltage limiters and surge suppressors</t>
  </si>
  <si>
    <t>96039010</t>
  </si>
  <si>
    <t>Feather dusters, of ostrich feathers</t>
  </si>
  <si>
    <t>96190041</t>
  </si>
  <si>
    <t>Sanitary towels (pads), made up from knitted or crocheted textile
material</t>
  </si>
  <si>
    <t>08103000</t>
  </si>
  <si>
    <t>Black, white or red currants and gooseberries, fresh</t>
  </si>
  <si>
    <t>25199000</t>
  </si>
  <si>
    <t>Other (fused magnesia, dead-burned (sintered) magnesia, whether or not containing small quantities of other oxides added before sintering; other magnesium oxide)</t>
  </si>
  <si>
    <t>32041300</t>
  </si>
  <si>
    <t>Basic dyes and preparations based thereon</t>
  </si>
  <si>
    <t>33071020</t>
  </si>
  <si>
    <t>Pre-shave, shaving or after-shave preparations, In aerosol containers</t>
  </si>
  <si>
    <t>34023121</t>
  </si>
  <si>
    <t>Dishwashing liquid in immediate packings of a content exceeding 10 kg</t>
  </si>
  <si>
    <t>38089411</t>
  </si>
  <si>
    <t>Disinfectants In immediate packings of a content not exceeding 5 kg or in containers holding  not more  than 5 litres, In aerosol containers</t>
  </si>
  <si>
    <t>39123100</t>
  </si>
  <si>
    <t>Carboxymethylcellulose and its salts</t>
  </si>
  <si>
    <t>44083990</t>
  </si>
  <si>
    <t>Other Sheets for veneering (including those obtained by slicing laminated wood), for plywood or for similar laminated wood and other wood, Of tropical wood of tropical wood</t>
  </si>
  <si>
    <t>48101320</t>
  </si>
  <si>
    <t>Other thermocopy paper,  In rolls, Of a width not exceeding 150 mm</t>
  </si>
  <si>
    <t>49119100</t>
  </si>
  <si>
    <t>Pictures, designs and photographs</t>
  </si>
  <si>
    <t>55129900</t>
  </si>
  <si>
    <t>Other Woven fabrics of synthetic staple fibres, containing 85 per cent or  more by weight of synthetic staple fibres</t>
  </si>
  <si>
    <t>62029000</t>
  </si>
  <si>
    <t>Women's or girls' overcoats, carcoats, capes, cloaks, anoraks (including ski-jackets), windcheaters, wind-jackets and similar articles, other than those of heading 62.04, of other textile materials</t>
  </si>
  <si>
    <t>62113210</t>
  </si>
  <si>
    <t>Men's or boys' Suits and overalls, conductive, designed for use by overhead transmission linesmen, of a value for duty purposes of R275 or more, Of cotton</t>
  </si>
  <si>
    <t>62159090</t>
  </si>
  <si>
    <t>Ties, bow ties and cravats, of other textile materials</t>
  </si>
  <si>
    <t>63042000</t>
  </si>
  <si>
    <t>Bed nets, specified in Subheading Note 1 to this Chapter</t>
  </si>
  <si>
    <t>70072190</t>
  </si>
  <si>
    <t>73181100</t>
  </si>
  <si>
    <t>Coach screws</t>
  </si>
  <si>
    <t>82034000</t>
  </si>
  <si>
    <t>Pipe-cutters, bolt croppers, perforating punches and similar tools</t>
  </si>
  <si>
    <t>83082010</t>
  </si>
  <si>
    <t>Blind rivets</t>
  </si>
  <si>
    <t>87032225</t>
  </si>
  <si>
    <t>Hearses</t>
  </si>
  <si>
    <t>09101100</t>
  </si>
  <si>
    <t>Ginger, Neither crushed or ground</t>
  </si>
  <si>
    <t>16024100</t>
  </si>
  <si>
    <t>Hams and cuts thereof Of swine</t>
  </si>
  <si>
    <t>44111313</t>
  </si>
  <si>
    <t>Medium density fireboards (MDF) not mechanically worked or surface-covered (raw board), (including
sanded or unsanded), (excluding doorskins) of a thickness exceeding 5 mm but not exceeding 9 mm</t>
  </si>
  <si>
    <t>62099000</t>
  </si>
  <si>
    <t>Babies' garments and clothing accessories, Of other textile materials</t>
  </si>
  <si>
    <t>70196190</t>
  </si>
  <si>
    <t>70196590</t>
  </si>
  <si>
    <t>72106900</t>
  </si>
  <si>
    <t>74081900</t>
  </si>
  <si>
    <t>74152100</t>
  </si>
  <si>
    <t>Washers (including spring washers)</t>
  </si>
  <si>
    <t>83015000</t>
  </si>
  <si>
    <t>Clasps and frames with clasps, incorporating locks</t>
  </si>
  <si>
    <t>84811011</t>
  </si>
  <si>
    <t>84811011-Pressure-reducing valves:
Low-pressure single-stage regulators intended for use with liquefied petroleum gas mixtures</t>
  </si>
  <si>
    <t>86080000</t>
  </si>
  <si>
    <t>Railway or tramway track fixtures and fittings; mechanical (including electro-mechanical) signalling, safety or traffic control equipment for railways, tramways, roads...</t>
  </si>
  <si>
    <t>87089910</t>
  </si>
  <si>
    <t>Assembled chassis frames and parts thereof</t>
  </si>
  <si>
    <t>08023200</t>
  </si>
  <si>
    <t>Walnuts, Shelled</t>
  </si>
  <si>
    <t>23099035</t>
  </si>
  <si>
    <t>Feed supplements, containing, by mass, 40 per cent or more of choline chloride</t>
  </si>
  <si>
    <t>31043000</t>
  </si>
  <si>
    <t>Potassium sulphate</t>
  </si>
  <si>
    <t>32061910</t>
  </si>
  <si>
    <t>OTHER COLOURING MATTER; PREPARATIONS AS SPECIFIED IN NOTE 3 TO THIS CHAPTER (EXCLUDING THOSE OF HEADING NO. 32.03, 32.04 OR 32.05); INORGANIC PRODUCTS OF A KIND USED AS LUMINOPHORES, WHETHER OR NOT CHEMICALLY DEFINED - PIGMENTS AND PREPARATIONS B</t>
  </si>
  <si>
    <t>34024210</t>
  </si>
  <si>
    <t>Non-ionic dishwashing liquid</t>
  </si>
  <si>
    <t>39129000</t>
  </si>
  <si>
    <t>Other Cellulose and its chemical derivatives</t>
  </si>
  <si>
    <t>39232107</t>
  </si>
  <si>
    <t>Carrier bags, with a thickness of 24 microns or more, Of polymers of ethylene</t>
  </si>
  <si>
    <t>40082190</t>
  </si>
  <si>
    <t>Other Plates, sheets and strip , Of non-cellular rubber</t>
  </si>
  <si>
    <t>46012100</t>
  </si>
  <si>
    <t>Mats, matting and screens Of bamboo</t>
  </si>
  <si>
    <t>70198090</t>
  </si>
  <si>
    <t>73121010</t>
  </si>
  <si>
    <t>Stranded wire, of wire which is plated, coated or clad with copper-zinc base alloys (brasses)</t>
  </si>
  <si>
    <t>73199000</t>
  </si>
  <si>
    <t>74071000</t>
  </si>
  <si>
    <t>Of refined copper</t>
  </si>
  <si>
    <t>74099000</t>
  </si>
  <si>
    <t>Of other copper alloys</t>
  </si>
  <si>
    <t>74198030</t>
  </si>
  <si>
    <t>Cooking or heating apparatus of kind used for domestic purposes, non-electrical, and  parts thereof</t>
  </si>
  <si>
    <t>82013020</t>
  </si>
  <si>
    <t>Hoes with a working edge of a width not exceeding 320 mm</t>
  </si>
  <si>
    <t>85329090</t>
  </si>
  <si>
    <t>ELECTRICAL CAPACITORS  FIXED  VARIABLE OR ADJUSTABLE (PRE-SET); PARTS; OTHER;</t>
  </si>
  <si>
    <t>91069000</t>
  </si>
  <si>
    <t>94018035</t>
  </si>
  <si>
    <t>94036039</t>
  </si>
  <si>
    <t>Dining tables with a seating capacity of 6 or more, unassembled</t>
  </si>
  <si>
    <t>96062100</t>
  </si>
  <si>
    <t>Of plastics, not covered with textile material</t>
  </si>
  <si>
    <t>12079900</t>
  </si>
  <si>
    <t>Other (Other oil seeds and oleaginous fruits, whether or not broken )</t>
  </si>
  <si>
    <t>19049010</t>
  </si>
  <si>
    <t>Prepared rice</t>
  </si>
  <si>
    <t>29037600</t>
  </si>
  <si>
    <t>Bromochlorodifluoromethane, bromotrifluoromethane and dibromotetrafluoroethanes</t>
  </si>
  <si>
    <t>39209905</t>
  </si>
  <si>
    <t>Other plates, sheets, film, foil and strip, Of silicones</t>
  </si>
  <si>
    <t>52081900</t>
  </si>
  <si>
    <t>Other fabrics, Unbleached</t>
  </si>
  <si>
    <t>54072000</t>
  </si>
  <si>
    <t>Woven fabrics obtained from strip or the like</t>
  </si>
  <si>
    <t>64032000</t>
  </si>
  <si>
    <t>Footwear with outer soles of leather, and uppers which consist of leather straps across the instep and around the big toe</t>
  </si>
  <si>
    <t>72052900</t>
  </si>
  <si>
    <t>74031900</t>
  </si>
  <si>
    <t>74198090</t>
  </si>
  <si>
    <t>82055905</t>
  </si>
  <si>
    <t>Riveting tools for blind riveting; brick bolsters; cold chisels; punches; hacking knives; soldering irons</t>
  </si>
  <si>
    <t>83089090</t>
  </si>
  <si>
    <t>84701000</t>
  </si>
  <si>
    <t>Electronic calculators capable of operation without an external source of electric power and pocket-size data recording, reproducing and displaying machines with calculating functions</t>
  </si>
  <si>
    <t>85299080</t>
  </si>
  <si>
    <t>Other parts for reception apparatus for television</t>
  </si>
  <si>
    <t>90160000</t>
  </si>
  <si>
    <t>Balances of a sensitivity of 50 mg or better, with or without masspieces</t>
  </si>
  <si>
    <t>91132000</t>
  </si>
  <si>
    <t>Of base metal, whether or not gold- or silver-plated</t>
  </si>
  <si>
    <t>94051999</t>
  </si>
  <si>
    <t>Other Designed for use solely with light-emitting diode (LED) light sources:</t>
  </si>
  <si>
    <t>08109030</t>
  </si>
  <si>
    <t>Fresh pomegranates</t>
  </si>
  <si>
    <t>28429000</t>
  </si>
  <si>
    <t>Other salts of inorganic acids or peroxoacids  (including aluminosilicates whether or not chemically defined), other than azides</t>
  </si>
  <si>
    <t>29039990</t>
  </si>
  <si>
    <t>HALOGENATED DERIVATIVES OF HYDROCARBONS; HALOGENATED DERIVATIVES OF AROMATIC HYDROCARBONS; OTHER; OTHER;</t>
  </si>
  <si>
    <t>49059000</t>
  </si>
  <si>
    <t>56039490</t>
  </si>
  <si>
    <t>Other Nonwovens,  Weighing more than 150 g/m²</t>
  </si>
  <si>
    <t>58064000</t>
  </si>
  <si>
    <t>Fabrics consisting of a warp without weft assembled by means of an adhesive (bolducs)</t>
  </si>
  <si>
    <t>62082900</t>
  </si>
  <si>
    <t>68051000</t>
  </si>
  <si>
    <t>Natural or artificial abrasive powder or grain, on a base of woven textile fabrics only</t>
  </si>
  <si>
    <t>76149090</t>
  </si>
  <si>
    <t>Other,</t>
  </si>
  <si>
    <t>84368000</t>
  </si>
  <si>
    <t>85013190</t>
  </si>
  <si>
    <t>Of an output not exceeding 750 W</t>
  </si>
  <si>
    <t>88072000</t>
  </si>
  <si>
    <t>Under-carriage and part thereof</t>
  </si>
  <si>
    <t>90105000</t>
  </si>
  <si>
    <t>Other apparatus and equipment for photographic (including cinematographic) laboratories; negatoscopes</t>
  </si>
  <si>
    <t>90154000</t>
  </si>
  <si>
    <t>Photogrammetrical surveying instruments and appliances</t>
  </si>
  <si>
    <t>92051000</t>
  </si>
  <si>
    <t>Brass-wind instruments</t>
  </si>
  <si>
    <t>94013990</t>
  </si>
  <si>
    <t>96050000</t>
  </si>
  <si>
    <t>Travel sets for personal toilet, sewing or shoe or clothes cleaning</t>
  </si>
  <si>
    <t>96071100</t>
  </si>
  <si>
    <t>Fitted with chain scoops of base metal</t>
  </si>
  <si>
    <t>29221200</t>
  </si>
  <si>
    <t>Diethanolamine and its salts</t>
  </si>
  <si>
    <t>33062010</t>
  </si>
  <si>
    <t>Yarn used to clean between the teeth   (dental floss), Of high tenacity aramid yarn</t>
  </si>
  <si>
    <t>40169917</t>
  </si>
  <si>
    <t>Unmounted rubber strips for windscreen wiper blades</t>
  </si>
  <si>
    <t>44072700</t>
  </si>
  <si>
    <t>Sapelli</t>
  </si>
  <si>
    <t>61124900</t>
  </si>
  <si>
    <t>Women's or girls' swimwear, Of other textile materials</t>
  </si>
  <si>
    <t>62034929</t>
  </si>
  <si>
    <t>Breeches and shorts, of other textile materials</t>
  </si>
  <si>
    <t>84822045</t>
  </si>
  <si>
    <t>Cone assemblies (excluding single row), of an inside diameter of 119 mm or more but not exceeding 120 mm, or 131 mm or more but not exceeding 132 mm</t>
  </si>
  <si>
    <t>85166010</t>
  </si>
  <si>
    <t>95069920</t>
  </si>
  <si>
    <t>Artificial turf in the form of sports fields playing surfaces including marking lines, presented unassembled</t>
  </si>
  <si>
    <t>96033090</t>
  </si>
  <si>
    <t>19021100</t>
  </si>
  <si>
    <t>Uncooked pasta, Containing eggs</t>
  </si>
  <si>
    <t>20054010</t>
  </si>
  <si>
    <t>Peas (Pisum sativum) Preparations of flour or meal, of a kind used as infant food or for dietic or culinary purposes</t>
  </si>
  <si>
    <t>20098920</t>
  </si>
  <si>
    <t>Pomegranate juice, concentrated, not containing added sugar or other sweetening matter, of a Brix value exceeding 60</t>
  </si>
  <si>
    <t>24039920</t>
  </si>
  <si>
    <t>TOBACCO EXTRACTS AND ESSENCES</t>
  </si>
  <si>
    <t>28269000</t>
  </si>
  <si>
    <t>Other (fluorosilicates, fluoroaluminates  and other complex fluorine salts)</t>
  </si>
  <si>
    <t>34053000</t>
  </si>
  <si>
    <t>Polishes and similar preparations for coachwork (excluding metal polishes)</t>
  </si>
  <si>
    <t>48172000</t>
  </si>
  <si>
    <t>Letter cards, plain postcards and correspondence cards</t>
  </si>
  <si>
    <t>62046911</t>
  </si>
  <si>
    <t>School uniform slacks, of other textile materials</t>
  </si>
  <si>
    <t>70052915</t>
  </si>
  <si>
    <t>Other non-wired glass, of a thickness exceeding 2 mm but not exceeding 2,5 mm (excluding solar glass and ;optical glass)</t>
  </si>
  <si>
    <t>70112000</t>
  </si>
  <si>
    <t>For cathode-ray tubes</t>
  </si>
  <si>
    <t>70134910</t>
  </si>
  <si>
    <t>Plates, cups and saucers, machine made</t>
  </si>
  <si>
    <t>72210000</t>
  </si>
  <si>
    <t>Bars and rods, hot-rolled, in irregularly wound coils, of stainless steel</t>
  </si>
  <si>
    <t>72288000</t>
  </si>
  <si>
    <t>Hollow drill bars and rods</t>
  </si>
  <si>
    <t>82053000</t>
  </si>
  <si>
    <t>Planes, chisels, gouges and similar cutting tools for working wood</t>
  </si>
  <si>
    <t>82057030</t>
  </si>
  <si>
    <t>Self-locking welding clamps; self-locking 'C' clamps</t>
  </si>
  <si>
    <t>84399900</t>
  </si>
  <si>
    <t>85087010</t>
  </si>
  <si>
    <t>For vacuum cleaners, non-domestic</t>
  </si>
  <si>
    <t>85103000</t>
  </si>
  <si>
    <t>Hair-removing appliances</t>
  </si>
  <si>
    <t>85284200</t>
  </si>
  <si>
    <t>Capable of directly connecting to and designed for use with an
automatic data processing machine of heading 84.71</t>
  </si>
  <si>
    <t>96132000</t>
  </si>
  <si>
    <t>Pocket lighters, gas fuelled, refillable</t>
  </si>
  <si>
    <t>96200000</t>
  </si>
  <si>
    <t>MONOPODS, BIPODS, TRIPODS AND SIMILAR ARTICLES</t>
  </si>
  <si>
    <t>07051900</t>
  </si>
  <si>
    <t>Other lettuce, fresh or chilled</t>
  </si>
  <si>
    <t>07094000</t>
  </si>
  <si>
    <t>Celery other than celeriac, fresh or chilled</t>
  </si>
  <si>
    <t>09071000</t>
  </si>
  <si>
    <t>Cloves (whole fruit, cloves and  stems), Neither crushed nor ground</t>
  </si>
  <si>
    <t>20019010</t>
  </si>
  <si>
    <t>25169000</t>
  </si>
  <si>
    <t>Other monumental or building stone</t>
  </si>
  <si>
    <t>28391100</t>
  </si>
  <si>
    <t>Sodium metasilicates</t>
  </si>
  <si>
    <t>44219105</t>
  </si>
  <si>
    <t>Clothes pegs, Of bamboo</t>
  </si>
  <si>
    <t>47032100</t>
  </si>
  <si>
    <t>Coniferous Semi-bleached or bleached Chemical wood pulp, soda or sulphate, other than dissolving grades</t>
  </si>
  <si>
    <t>51061000</t>
  </si>
  <si>
    <t>Yarn of carded wool, not put up for retail  sale, Containing 85 per cent or more by mass of wool</t>
  </si>
  <si>
    <t>58063200</t>
  </si>
  <si>
    <t>Other woven fabrics, Of man-made</t>
  </si>
  <si>
    <t>61152100</t>
  </si>
  <si>
    <t>Other panty hose and tights, Of synthetic fibres, measuring per single yarn less than 67 dtex</t>
  </si>
  <si>
    <t>62089200</t>
  </si>
  <si>
    <t>Other (Women's or girls' singlets and other vests, briefs, panties, negligees, bathrobes, dressing gowns and similar articles), Of man-made fibres</t>
  </si>
  <si>
    <t>63069010</t>
  </si>
  <si>
    <t>Other (sailboards  or landcraft camping goods ), Of non-woven textile materials (excluding those of cotton)</t>
  </si>
  <si>
    <t>73181535</t>
  </si>
  <si>
    <t>Other screws and bolts (including bolt ends and screw studs), of stainless steel (excluding those that are fully threaded with hexagon heads)</t>
  </si>
  <si>
    <t>73218900</t>
  </si>
  <si>
    <t>82023990</t>
  </si>
  <si>
    <t>85395110</t>
  </si>
  <si>
    <t>Portable luminaires for indoor and/or outdoor use e.g. garden</t>
  </si>
  <si>
    <t>85414200</t>
  </si>
  <si>
    <t>Photovoltaic cells not assembled in modules or made up onto panels</t>
  </si>
  <si>
    <t>94019910</t>
  </si>
  <si>
    <t>Identifiable for use with aircraft seats of subheading 9401.10</t>
  </si>
  <si>
    <t>94032020</t>
  </si>
  <si>
    <t>Other school-desks and seat combinations, sharing a single metal 
frame, with desktops and seats of medium density fibreboard (MDF)</t>
  </si>
  <si>
    <t>95061900</t>
  </si>
  <si>
    <t>04059000</t>
  </si>
  <si>
    <t>Other (other fats and oils derived from milk)</t>
  </si>
  <si>
    <t>06039000</t>
  </si>
  <si>
    <t>Other cut flowers and flower buds of a kind suitable for bouquets or for ornamental purposes, dried, dyed, bleached, impregnated or otherwise prepared</t>
  </si>
  <si>
    <t>21033012</t>
  </si>
  <si>
    <t>Other Mustard flour and meal</t>
  </si>
  <si>
    <t>29031200</t>
  </si>
  <si>
    <t>Dichloromethane (methylene chloride)</t>
  </si>
  <si>
    <t>38140029</t>
  </si>
  <si>
    <t>Other Organic composite solvents and thinners, Containing methane, ethane or propane hydrochlorofuorocarbons (HCFCs), but not containing chlorofluorocarbons (CFCs)</t>
  </si>
  <si>
    <t>61041900</t>
  </si>
  <si>
    <t>Women's or girls' suits, Of other textile materials</t>
  </si>
  <si>
    <t>62046929</t>
  </si>
  <si>
    <t>Breeches and other shorts, of other textile materials</t>
  </si>
  <si>
    <t>72193190</t>
  </si>
  <si>
    <t>84099930</t>
  </si>
  <si>
    <t>Pistons, with an outside diameter not exceeding 155 mm, whether or not fitted with gudgeon pins, piston rings or cylinder liners or sleeves, for motor vehicle engines</t>
  </si>
  <si>
    <t>84818072</t>
  </si>
  <si>
    <t>Hose fittings</t>
  </si>
  <si>
    <t>84822002</t>
  </si>
  <si>
    <t>Journal roller bearings of the rotating end-cover type, commonly used on the axles of railway rolling stock or locomotives, of an outside diameter of 170 mm or more but not exceeding 210 mm</t>
  </si>
  <si>
    <t>85118000</t>
  </si>
  <si>
    <t>85340000</t>
  </si>
  <si>
    <t>Printed circuits</t>
  </si>
  <si>
    <t>85363040</t>
  </si>
  <si>
    <t>Other, surge protection/suppression plugs and sockets for a voltage not exceeding 250 V</t>
  </si>
  <si>
    <t>95030091</t>
  </si>
  <si>
    <t xml:space="preserve">Other Electric toys
</t>
  </si>
  <si>
    <t>08013100</t>
  </si>
  <si>
    <t>Cashew nuts, In shell</t>
  </si>
  <si>
    <t>08045091</t>
  </si>
  <si>
    <t>Dried mangoes</t>
  </si>
  <si>
    <t>20093100</t>
  </si>
  <si>
    <t>Juice of any other single citrus fruit, Of a Brix value not exceeding 20</t>
  </si>
  <si>
    <t>30049030</t>
  </si>
  <si>
    <t>Other, herbal or homeopathic preparations (excluding those of subheading 3004.50 and 3004.90.20)</t>
  </si>
  <si>
    <t>52103100</t>
  </si>
  <si>
    <t>Plain weave, dyed, containing less than 85 per cent by weight of cotton, mixed mainly or solely with man-made fibres, weighing not more than 200 g/m²</t>
  </si>
  <si>
    <t>54083400</t>
  </si>
  <si>
    <t>57024900</t>
  </si>
  <si>
    <t>Other Carpets and other textile floor coverings, woven, not tufted or flocked, of pile construction, made up, Of other textile materials</t>
  </si>
  <si>
    <t>59019020</t>
  </si>
  <si>
    <t>Prepared painting canvas</t>
  </si>
  <si>
    <t>61012000</t>
  </si>
  <si>
    <t>Men's or boys' overcoats, car-coats, capes, cloaks, anoraks (including ski-jackets), wind-cheaters, wind-jackets and similar articles, knitted or crocheted, other than those of heading 61.03, Of cotton</t>
  </si>
  <si>
    <t>61123900</t>
  </si>
  <si>
    <t>Men's or boys' swimwear, Of other textile materials</t>
  </si>
  <si>
    <t>62023000</t>
  </si>
  <si>
    <t>Women's or girls' overcoats, carcoats, capes, cloaks, anoraks (including ski-jackets), windcheaters, wind-jackets and similar articles, other than those of heading 62.04, of cotton</t>
  </si>
  <si>
    <t>72111400</t>
  </si>
  <si>
    <t>Other, of a thickness of 4,75 mm or more</t>
  </si>
  <si>
    <t>82072000</t>
  </si>
  <si>
    <t>Dies for drawing or extruding metal</t>
  </si>
  <si>
    <t>84134000</t>
  </si>
  <si>
    <t>Concrete pumps</t>
  </si>
  <si>
    <t>84244900</t>
  </si>
  <si>
    <t>Other Agricultural or horticultural sprayers</t>
  </si>
  <si>
    <t>85169010</t>
  </si>
  <si>
    <t>For immersion heaters identifiable for use solely or principally for heating industrial liquids</t>
  </si>
  <si>
    <t>85258290</t>
  </si>
  <si>
    <t>94017120</t>
  </si>
  <si>
    <t>96032110</t>
  </si>
  <si>
    <t xml:space="preserve">Electric toothbrushes
</t>
  </si>
  <si>
    <t>96099000</t>
  </si>
  <si>
    <t>07097000</t>
  </si>
  <si>
    <t>Spinach, New Zealand spinach and orache spinach (garden spinach), fresh or chilled</t>
  </si>
  <si>
    <t>08011190</t>
  </si>
  <si>
    <t>Other desiccated coconuts</t>
  </si>
  <si>
    <t>11081990</t>
  </si>
  <si>
    <t>Other starches</t>
  </si>
  <si>
    <t>23099030</t>
  </si>
  <si>
    <t>Feed supplements containing added melengestrol acetate</t>
  </si>
  <si>
    <t>27101255</t>
  </si>
  <si>
    <t>Base oils for prepared lubricating oil, manufactured by the refining of used lubricating ;oil or other used oil</t>
  </si>
  <si>
    <t>34031100</t>
  </si>
  <si>
    <t>Preparations for the treatment of textile materials, leather, furskins or other materials</t>
  </si>
  <si>
    <t>53101000</t>
  </si>
  <si>
    <t>Woven fabrics of jute or of other textile bast fibres of heading no. 53.03, Unbleached</t>
  </si>
  <si>
    <t>57049000</t>
  </si>
  <si>
    <t>Other Carpets and other textile floor coverings, of felt, not  tufted or flocked, whether or not made up</t>
  </si>
  <si>
    <t>61124100</t>
  </si>
  <si>
    <t>Women's or girls' swimwear, Of synthetic fibres</t>
  </si>
  <si>
    <t>62063090</t>
  </si>
  <si>
    <t>Women's or girls' blouses, shirts and shirts-blouses, of cotton</t>
  </si>
  <si>
    <t>70132200</t>
  </si>
  <si>
    <t>Of lead crystal</t>
  </si>
  <si>
    <t>72109010</t>
  </si>
  <si>
    <t>Other, Of a thickness of less than 0,45 mm</t>
  </si>
  <si>
    <t>82041290</t>
  </si>
  <si>
    <t>84144000</t>
  </si>
  <si>
    <t>Air compressors mounted on a wheeled chassis for towing</t>
  </si>
  <si>
    <t>84243090</t>
  </si>
  <si>
    <t>Other Steam or sand blasting machines and similar jet projecting machines</t>
  </si>
  <si>
    <t>84425000</t>
  </si>
  <si>
    <t>Plates, cylinders and other printing components; plates, cylinders and lithographic stones, prepared for printing purposes (for example, planed, grained or polished)</t>
  </si>
  <si>
    <t>84679100</t>
  </si>
  <si>
    <t>Of chain saws</t>
  </si>
  <si>
    <t>84682000</t>
  </si>
  <si>
    <t>Other gas-operated machinery and apparatus</t>
  </si>
  <si>
    <t>84811091</t>
  </si>
  <si>
    <t>Pressure-reducing valves:</t>
  </si>
  <si>
    <t>84818033</t>
  </si>
  <si>
    <t>Diaphragm valves (excluding those made of plastics)</t>
  </si>
  <si>
    <t>85351000</t>
  </si>
  <si>
    <t>91021200</t>
  </si>
  <si>
    <t>With opto-electronic display only</t>
  </si>
  <si>
    <t>94019929</t>
  </si>
  <si>
    <t>94032010</t>
  </si>
  <si>
    <t>Other metal furniture</t>
  </si>
  <si>
    <t>07129090</t>
  </si>
  <si>
    <t>Other vegetables; mixture of vegetables</t>
  </si>
  <si>
    <t>08025200</t>
  </si>
  <si>
    <t>Pistachios, shelled</t>
  </si>
  <si>
    <t>09011220</t>
  </si>
  <si>
    <t>COFFEE, WHETHER OR NOT ROASTED OR DECAFFEINATED; COFFEE HUSKS AND SKINS;  COFFEE SUBSTITUTES CONTAINING COFFEE IN ANY PROPORTION - COFFEE NOT ROASTED - DECAFFEINATED - OF THE SPECIES COFFEA ROBUSTA COFFEE</t>
  </si>
  <si>
    <t>12092100</t>
  </si>
  <si>
    <t>Lucerne (alfalfa) seeds</t>
  </si>
  <si>
    <t>17021900</t>
  </si>
  <si>
    <t>Other Lactose and lactose syrup</t>
  </si>
  <si>
    <t>28062000</t>
  </si>
  <si>
    <t>Chlorosulphuric acid</t>
  </si>
  <si>
    <t>29054900</t>
  </si>
  <si>
    <t>Other polyhydric alcohols</t>
  </si>
  <si>
    <t>29094300</t>
  </si>
  <si>
    <t>Monobutyl ethers of ethylene glycol or of diethylene glycol</t>
  </si>
  <si>
    <t>31010000</t>
  </si>
  <si>
    <t>Animal or vegetable fertilisers, whether or not mixed together or chemically treated; fertilisers produced by the mixing or chemical treatment of animal or vegetable products</t>
  </si>
  <si>
    <t>33049910</t>
  </si>
  <si>
    <t>39264000</t>
  </si>
  <si>
    <t>Statuettes and other ornamental articles</t>
  </si>
  <si>
    <t>40059920</t>
  </si>
  <si>
    <t>Natural rubber and gutta-percha</t>
  </si>
  <si>
    <t>40169200</t>
  </si>
  <si>
    <t>Erasers</t>
  </si>
  <si>
    <t>42023900</t>
  </si>
  <si>
    <t>Other Articles of a kind normally carried in the pocket or in the handbag</t>
  </si>
  <si>
    <t>44219905</t>
  </si>
  <si>
    <t>Clothes pegs</t>
  </si>
  <si>
    <t>48173000</t>
  </si>
  <si>
    <t>Boxes, pouches, wallets and writing compendiums, of paper or paperboard, containing an assortment of paper stationery</t>
  </si>
  <si>
    <t>52042000</t>
  </si>
  <si>
    <t>Cotton sewing thread, Put up for retail sale</t>
  </si>
  <si>
    <t>61072900</t>
  </si>
  <si>
    <t>Men's or boys' nightshirts and pyjamas, knitted or crocheted, Of other textile materials</t>
  </si>
  <si>
    <t>64021900</t>
  </si>
  <si>
    <t>Other Sports footwear, with outer soles and uppers of rubber or plastics</t>
  </si>
  <si>
    <t>73079920</t>
  </si>
  <si>
    <t>For use with electrical wiring conduit</t>
  </si>
  <si>
    <t>84198110</t>
  </si>
  <si>
    <t>Deep fat fryers, frying pans</t>
  </si>
  <si>
    <t>84419000</t>
  </si>
  <si>
    <t>84619000</t>
  </si>
  <si>
    <t>84671900</t>
  </si>
  <si>
    <t>85151100</t>
  </si>
  <si>
    <t>Soldering irons and guns</t>
  </si>
  <si>
    <t>87083011</t>
  </si>
  <si>
    <t>Brake drums, of unmachined cast metal</t>
  </si>
  <si>
    <t>87084010</t>
  </si>
  <si>
    <t>Identifiable for use solely or principally with tractors (excluding road tractors)</t>
  </si>
  <si>
    <t>94033035</t>
  </si>
  <si>
    <t>15109090</t>
  </si>
  <si>
    <t>22089092</t>
  </si>
  <si>
    <t>Other Undenatured ethyl alcohol of an alcoholic strength by volume of less than 80% vol., spirits and other spirituous beverages</t>
  </si>
  <si>
    <t>27129010</t>
  </si>
  <si>
    <t>Paraffin wax</t>
  </si>
  <si>
    <t>29039100</t>
  </si>
  <si>
    <t>Chlorobenzene, o-dichlorobenzene and p-dichlorobenzene</t>
  </si>
  <si>
    <t>33049110</t>
  </si>
  <si>
    <t>34049090</t>
  </si>
  <si>
    <t>Other Artificial waxes and prepared waxes</t>
  </si>
  <si>
    <t>38237000</t>
  </si>
  <si>
    <t>Industrial fatty alcohols</t>
  </si>
  <si>
    <t>39199030</t>
  </si>
  <si>
    <t>Other Self-adhesive plates, sheets, film, foil, tape, strip and other flat shapes, Of other polymers of vinyl chloride</t>
  </si>
  <si>
    <t>44089090</t>
  </si>
  <si>
    <t>Other Sheets for veneering (including those obtained by slicing laminated wood), for plywood or for similar laminated wood and other wood</t>
  </si>
  <si>
    <t>44187400</t>
  </si>
  <si>
    <t>BUILDERS JOINERY AND CARPENTRY OF WOOD , INCLUDING CELLULAR WOOD PANELS, ASSEMBLED PARQUET PANELS, SHINGLES AND SHAKES  - OTHER, FOR MOSAIC FLOORS FLOORING BOARDS</t>
  </si>
  <si>
    <t>44191100</t>
  </si>
  <si>
    <t>Bread boards, chopping boards and similar boards, of bamboo</t>
  </si>
  <si>
    <t>56072900</t>
  </si>
  <si>
    <t>Other Twine, cordage, ropes and cables, Of sisal or other textile fibres of the genus Agave</t>
  </si>
  <si>
    <t>61089900</t>
  </si>
  <si>
    <t>Women's or girls' negligees, bathrobes, dressing gowns and similar articles, knitted or crocheted, Of other textile materials</t>
  </si>
  <si>
    <t>63072090</t>
  </si>
  <si>
    <t>Other Life-jackets and life-belts</t>
  </si>
  <si>
    <t>74198080</t>
  </si>
  <si>
    <t>Chains and parts thereof</t>
  </si>
  <si>
    <t>84254100</t>
  </si>
  <si>
    <t>Built-in jacking systems of a type used in garages</t>
  </si>
  <si>
    <t>85415900</t>
  </si>
  <si>
    <t>90021100</t>
  </si>
  <si>
    <t>For cameras, projectors or photographic enlargers or reducers</t>
  </si>
  <si>
    <t>90183290</t>
  </si>
  <si>
    <t>96190023</t>
  </si>
  <si>
    <t>Napkin liners for babies or similar articles and tampons of plastics or
of other materials of heading 39.01 to 39.14</t>
  </si>
  <si>
    <t>97011000</t>
  </si>
  <si>
    <t>97011000-Paintings, drawings and pastels</t>
  </si>
  <si>
    <t>07039000</t>
  </si>
  <si>
    <t>Leeks and other alliaceous vegetables, fresh or chilled</t>
  </si>
  <si>
    <t>09072000</t>
  </si>
  <si>
    <t>Crushed or ground Cloves (whole fruit, cloves and  stems)</t>
  </si>
  <si>
    <t>33049920</t>
  </si>
  <si>
    <t>Barrier cream in packagings of 5 kg or more</t>
  </si>
  <si>
    <t>39262020</t>
  </si>
  <si>
    <t>Protective jackets and one-piece protective suits, incorporating fittings for connection to breathing apparatus</t>
  </si>
  <si>
    <t>40169590</t>
  </si>
  <si>
    <t>Other inflatable articles</t>
  </si>
  <si>
    <t>48239003</t>
  </si>
  <si>
    <t>Self-adhesive paper, in strips or in rolls</t>
  </si>
  <si>
    <t>48239085</t>
  </si>
  <si>
    <t>Floor coverings on a base of paper and paperboard</t>
  </si>
  <si>
    <t>50079000</t>
  </si>
  <si>
    <t>Other woven fabrics of silk or of silk waste</t>
  </si>
  <si>
    <t>51051000</t>
  </si>
  <si>
    <t>Carded wool</t>
  </si>
  <si>
    <t>51122000</t>
  </si>
  <si>
    <t>Other Woven fabrics, mixed mainly or solely with man-made filaments</t>
  </si>
  <si>
    <t>62079100</t>
  </si>
  <si>
    <t>Other (Men's or boys' singlets and other vests, bathrobes, dressing gowns  and similar articles), Of cotton</t>
  </si>
  <si>
    <t>62114290</t>
  </si>
  <si>
    <t>Other garments, women's or girls', Of cotton</t>
  </si>
  <si>
    <t>64041919</t>
  </si>
  <si>
    <t>Footwear incorporating a protective toe cap of materials other than
metal (e.g. fibreglass or carbon glass), with an impact strength of 200 Joules or more</t>
  </si>
  <si>
    <t>68159900</t>
  </si>
  <si>
    <t>Other articles of stone or of other mineral substances (including carbon fibres and article of carbon fibres ), not elsewhere specified or included</t>
  </si>
  <si>
    <t>69059000</t>
  </si>
  <si>
    <t>Other (chimney-pots, cowls, chimney liners, architectural ornaments and other ceramic constructional goods)</t>
  </si>
  <si>
    <t>73083091</t>
  </si>
  <si>
    <t>Doors, windows and their frames and thresholds for doors: Steel window frames</t>
  </si>
  <si>
    <t>82081000</t>
  </si>
  <si>
    <t>For metal working</t>
  </si>
  <si>
    <t>82084090</t>
  </si>
  <si>
    <t>85098091</t>
  </si>
  <si>
    <t>Appliances for cleaning surfaces by using liquid cleansing agents or steam</t>
  </si>
  <si>
    <t>85169030</t>
  </si>
  <si>
    <t>For other electro-thermic appliances of a kind used for domestic purposes</t>
  </si>
  <si>
    <t>85241990</t>
  </si>
  <si>
    <t>85284910</t>
  </si>
  <si>
    <t>Colour, with a screen size not exceeding 3 m x 4 m</t>
  </si>
  <si>
    <t>87089970</t>
  </si>
  <si>
    <t>Other, unmachined cast metal</t>
  </si>
  <si>
    <t>09011110</t>
  </si>
  <si>
    <t>Coffee, not roasted, Not decaffeinated,  Of the species COFFEA ARABICA</t>
  </si>
  <si>
    <t>09042110</t>
  </si>
  <si>
    <t>Fruits of the genus Capsicum, Dried, neither crushed nor ground</t>
  </si>
  <si>
    <t>11081390</t>
  </si>
  <si>
    <t>Other Potato starch</t>
  </si>
  <si>
    <t>20059922</t>
  </si>
  <si>
    <t>Other Lentils, cucumbers, and gherkins</t>
  </si>
  <si>
    <t>29161120</t>
  </si>
  <si>
    <t>Salts</t>
  </si>
  <si>
    <t>29161900</t>
  </si>
  <si>
    <t>Other Unsaturated acyclic monocarboxylic acids, their anhydrides, halides, peroxides, peroxyacids and their derivatives</t>
  </si>
  <si>
    <t>29252900</t>
  </si>
  <si>
    <t>Other Imines and their derivatives; salts thereof</t>
  </si>
  <si>
    <t>37013090</t>
  </si>
  <si>
    <t>Other plates and film, with any side exceeding  255 mm</t>
  </si>
  <si>
    <t>39209910</t>
  </si>
  <si>
    <t>Other plates, sheets, film, foil and strip, Of other condensation, polycondensation or polyaddition products</t>
  </si>
  <si>
    <t>40151991</t>
  </si>
  <si>
    <t>Driving gloves</t>
  </si>
  <si>
    <t>44191900</t>
  </si>
  <si>
    <t>Other tableware and kitchenware, of bamboo</t>
  </si>
  <si>
    <t>46021100</t>
  </si>
  <si>
    <t>Basketwork, wickerwork and other articles; articles of loofah, Of bamboo</t>
  </si>
  <si>
    <t>48025490</t>
  </si>
  <si>
    <t>Other Other paper and paperboard, not containing fibres obtained by a mechanical or chemi-mechanical process,  Weighing less than 40 g/m²</t>
  </si>
  <si>
    <t>52041900</t>
  </si>
  <si>
    <t>Other Cotton sewing thread, Not put up for retail sale</t>
  </si>
  <si>
    <t>52092900</t>
  </si>
  <si>
    <t>Other fabrics, bleached, weighing more than 200 g/m2</t>
  </si>
  <si>
    <t>61046290</t>
  </si>
  <si>
    <t>Other (Women's or girls' bib and brace overalls, of cotton)</t>
  </si>
  <si>
    <t>61101190</t>
  </si>
  <si>
    <t>Jerseys, pullovers, cardigans, waistcoats and similar articles, knitted or crocheted, of wool</t>
  </si>
  <si>
    <t>70139100</t>
  </si>
  <si>
    <t>76042115</t>
  </si>
  <si>
    <t>Of a maximum outside cross-sectional dimension not exceeding 370 mm</t>
  </si>
  <si>
    <t>82033000</t>
  </si>
  <si>
    <t>Metal cutting shears and similar tools</t>
  </si>
  <si>
    <t>83052000</t>
  </si>
  <si>
    <t>Staples in strips</t>
  </si>
  <si>
    <t>83059000</t>
  </si>
  <si>
    <t>84189120</t>
  </si>
  <si>
    <t>Parts:Furniture designed to receive refrigerating or freezing equipment For display counters, cabinets, show-cases or the like</t>
  </si>
  <si>
    <t>85219090</t>
  </si>
  <si>
    <t>&lt;P&gt;Other&lt;/P&gt;</t>
  </si>
  <si>
    <t>85279190</t>
  </si>
  <si>
    <t>87120090</t>
  </si>
  <si>
    <t>90065900</t>
  </si>
  <si>
    <t>90153000</t>
  </si>
  <si>
    <t>Levels</t>
  </si>
  <si>
    <t>90328100</t>
  </si>
  <si>
    <t>Hydraulic or pneumatic</t>
  </si>
  <si>
    <t>91070000</t>
  </si>
  <si>
    <t>Time switches with clock or watch movement or with synchronous motor</t>
  </si>
  <si>
    <t>94044019</t>
  </si>
  <si>
    <t>99990030</t>
  </si>
  <si>
    <t>Repairs and or improved personal imports</t>
  </si>
  <si>
    <t>04052090</t>
  </si>
  <si>
    <t>Other dairy spreads</t>
  </si>
  <si>
    <t>09062000</t>
  </si>
  <si>
    <t>Cinnamon and cinnamon-tree flowers, Crushed or ground</t>
  </si>
  <si>
    <t>10079000</t>
  </si>
  <si>
    <t>Other (Grain Sorghum )</t>
  </si>
  <si>
    <t>23012000</t>
  </si>
  <si>
    <t>Flours, meals and pellets, of fish or of crustaceans, molluscs or other aquatic invertebrates</t>
  </si>
  <si>
    <t>28263000</t>
  </si>
  <si>
    <t>Sodium hexafluoroaluminate (synthetic cryolite)</t>
  </si>
  <si>
    <t>29225000</t>
  </si>
  <si>
    <t>Amino-alcohol-phenols, amino-acid-phenols and other amino compounds with oxygen function</t>
  </si>
  <si>
    <t>30069100</t>
  </si>
  <si>
    <t>Appliances identifiable for ostomy use</t>
  </si>
  <si>
    <t>38109000</t>
  </si>
  <si>
    <t xml:space="preserve">Other (fluxes and other auxiliary preparations for
soldering, brazing or welding; preparations of a kind used as cores or coatings for welding electrodes or rods)
</t>
  </si>
  <si>
    <t>39199036</t>
  </si>
  <si>
    <t>Other Self-adhesive plates, sheets, film, foil, tape, strip and other flat shapes, Of acrylic polymers, coated with glass microspheres</t>
  </si>
  <si>
    <t>61079910</t>
  </si>
  <si>
    <t>Men's or boys' Bathrobes, dressing gowns and similar articles, Of other textile materials</t>
  </si>
  <si>
    <t>62022000</t>
  </si>
  <si>
    <t>Women's or girls' overcoats, carcoats, capes, cloaks, anoraks (including ski-jackets), windcheaters, wind-jackets and similar articles, other than those of heading 62.04, of wool or fine animal hair</t>
  </si>
  <si>
    <t>62061000</t>
  </si>
  <si>
    <t>WOMEN S OR GIRLS  BLOUSES, SHIRTS AND SHIRT-BLOUSES -OF SILK OR SILK WASTE</t>
  </si>
  <si>
    <t>63051090</t>
  </si>
  <si>
    <t>Other Sacks and bags, of a kind used for  the packing of goods , Of jute or of other textile bast fibres of heading 53.03</t>
  </si>
  <si>
    <t>63064090</t>
  </si>
  <si>
    <t>Other Pneumatic mattresses</t>
  </si>
  <si>
    <t>70171010</t>
  </si>
  <si>
    <t>73239400</t>
  </si>
  <si>
    <t>Of iron (excluding cast iron) or steel, enamelled</t>
  </si>
  <si>
    <t>82074090</t>
  </si>
  <si>
    <t>82111090</t>
  </si>
  <si>
    <t>84159020</t>
  </si>
  <si>
    <t>Other parts identifiable for use solely or principally with compressor operated machines of subheading 8415.10 having a rated cooling capacity not exceeding 8,8 kW</t>
  </si>
  <si>
    <t>84254230</t>
  </si>
  <si>
    <t>Other lifting jacks, hand-type, of a lifting capacity not exceeding 90,7 t</t>
  </si>
  <si>
    <t>84401000</t>
  </si>
  <si>
    <t>84622200</t>
  </si>
  <si>
    <t>Profile forming machines</t>
  </si>
  <si>
    <t>84818019</t>
  </si>
  <si>
    <t>Other float operated valves, for use with pipes or piping of an outside diameter not exceeding 32 mm</t>
  </si>
  <si>
    <t>85144000</t>
  </si>
  <si>
    <t>Other equipment for the heat treatment of materials by induction or dielectric loss</t>
  </si>
  <si>
    <t>85161010</t>
  </si>
  <si>
    <t>Immersion heaters identifiable for use solely or principally for heating industrial liquids</t>
  </si>
  <si>
    <t>91021900</t>
  </si>
  <si>
    <t>95071000</t>
  </si>
  <si>
    <t>Fishing rods</t>
  </si>
  <si>
    <t>08029912</t>
  </si>
  <si>
    <t>Shelled</t>
  </si>
  <si>
    <t>13021990</t>
  </si>
  <si>
    <t>Other Vegetable saps and extracts</t>
  </si>
  <si>
    <t>28272000</t>
  </si>
  <si>
    <t>Calcium chloride</t>
  </si>
  <si>
    <t>29221990</t>
  </si>
  <si>
    <t>Other Amino-alcohols, other than those containing  more than one kind of oxygen  function,  their ethers and esters; salts thereof</t>
  </si>
  <si>
    <t>30019000</t>
  </si>
  <si>
    <t>Other ( Glands and other organs for organo-therapeutic uses, dried, whether or not powdered; heparin and its salts; other human or animal substances prepared for therapeutic or prophylactic uses)</t>
  </si>
  <si>
    <t>38089919</t>
  </si>
  <si>
    <t>Other, containing bromomethane (methyl bromide) or bromochloromethane</t>
  </si>
  <si>
    <t>39269003</t>
  </si>
  <si>
    <t>Beads, not coated with pearl essence</t>
  </si>
  <si>
    <t>44211000</t>
  </si>
  <si>
    <t>Clothes hangers</t>
  </si>
  <si>
    <t>48101390</t>
  </si>
  <si>
    <t>Other Paper and paperboard of a kind used for writing, printing or other graphic purposes,  not containing fibres obtained by a mechanical or chemi- mechanical process or of which not more than 10 per cent by weight of the total fibre content, in</t>
  </si>
  <si>
    <t>48109210</t>
  </si>
  <si>
    <t>Other paper and paperboard Multi-ply, In strips or rolls of a width not exceeding 150 mm; in rectangular (including square) sheets with one side not exceeding 360 mm and the other side not exceeding 150 mm in the unfolded state</t>
  </si>
  <si>
    <t>48119029</t>
  </si>
  <si>
    <t>Other paper, paperboard, cellulose wadding and webs of cellulose fibres, coated with a thermosensitive layer</t>
  </si>
  <si>
    <t>48239080</t>
  </si>
  <si>
    <t>Other, in strips or rolls of a width exceeding 150 mm but not exceeding 360 mm</t>
  </si>
  <si>
    <t>49019100</t>
  </si>
  <si>
    <t>Dictionaries and encyclopaedias, and serial instalments thereof</t>
  </si>
  <si>
    <t>52114900</t>
  </si>
  <si>
    <t>Other fabrics, of yarns of different colours, containing less than 85 per cent by weight of cotton, mixed mainly or solely with man-made fibres, weighing more than 200 g/m²</t>
  </si>
  <si>
    <t>57029200</t>
  </si>
  <si>
    <t>Other Carpets and other textile floor coverings, woven, not tufted or flocked,, not of pile construction, made up, Of man-made textile materials</t>
  </si>
  <si>
    <t>58109290</t>
  </si>
  <si>
    <t>Other embroidery, Of man-made fibres</t>
  </si>
  <si>
    <t>60033000</t>
  </si>
  <si>
    <t>Knitted or crocheted fabrics of a width not exceeding 30 cm,  other than those of heading 60.01  or 60.02, Of synthetic fibres</t>
  </si>
  <si>
    <t>61159910</t>
  </si>
  <si>
    <t>School uniform socks</t>
  </si>
  <si>
    <t>62041900</t>
  </si>
  <si>
    <t>Women's or girls' Suits, Of other textile materials</t>
  </si>
  <si>
    <t>64052010</t>
  </si>
  <si>
    <t>Bedroom slippers with uppers of textile materials</t>
  </si>
  <si>
    <t>69091200</t>
  </si>
  <si>
    <t>Articles of ceramic wares for laboratory, chemical or other technical uses, having a hardness equivalent to 9 or more on the Mohs scale</t>
  </si>
  <si>
    <t>69139000</t>
  </si>
  <si>
    <t>Other Statuettes and other ornamental  ceramic articles</t>
  </si>
  <si>
    <t>83079000</t>
  </si>
  <si>
    <t>Of other base metal</t>
  </si>
  <si>
    <t>84672992</t>
  </si>
  <si>
    <t>Hand -held hammers</t>
  </si>
  <si>
    <t>84818011</t>
  </si>
  <si>
    <t>Flush valves of a kind commonly used with water closet pans, urinals or slop hoppers</t>
  </si>
  <si>
    <t>85051900</t>
  </si>
  <si>
    <t>91012100</t>
  </si>
  <si>
    <t>91139000</t>
  </si>
  <si>
    <t>94035015</t>
  </si>
  <si>
    <t>94036031</t>
  </si>
  <si>
    <t>Dining tables with a seating capacity of 6 or more, assembled</t>
  </si>
  <si>
    <t>96061000</t>
  </si>
  <si>
    <t>Press-fasteners, snap-fasteners and press-studs and parts therefor</t>
  </si>
  <si>
    <t>96140000</t>
  </si>
  <si>
    <t>Smoking pipes (including pipe bowls) and cigar or cigarette holders, and parts thereof</t>
  </si>
  <si>
    <t>08052210</t>
  </si>
  <si>
    <t>Fresh Clementines</t>
  </si>
  <si>
    <t>16041910</t>
  </si>
  <si>
    <t>Other Frozen Fish, whole or in pieces, but not minced</t>
  </si>
  <si>
    <t>18032000</t>
  </si>
  <si>
    <t>Wholly or partly defatted Cocoa paste</t>
  </si>
  <si>
    <t>28539090</t>
  </si>
  <si>
    <t>Other (Other inorganic compounds (including distilled or conductivity water and water of similar purity); liquid air (whether or not rare gases have been removed); compressed air; amalgams, other than amalgams of precious metals)</t>
  </si>
  <si>
    <t>34023119</t>
  </si>
  <si>
    <t>Other in immediate packings of a content not exceeding 10 kg</t>
  </si>
  <si>
    <t>39191055</t>
  </si>
  <si>
    <t>Self-adhesive plates, sheets, film, foil, tape, strip and other flat shapes, Of regenerated cellulose film, In rolls of a width not exceeding  20cm</t>
  </si>
  <si>
    <t>44181100</t>
  </si>
  <si>
    <t>48022090</t>
  </si>
  <si>
    <t>Other Paper and paperboard used for photo-sensitive, heat sensitive or electro-sensitive  paper  or paperboard</t>
  </si>
  <si>
    <t>48025405</t>
  </si>
  <si>
    <t>Other paper and paperboard, not containing fibres obtained by a mechanical or chemi-mechanical process, Of a mass of 25 g/m² or more but not exceeding 35 g/m²</t>
  </si>
  <si>
    <t>49089090</t>
  </si>
  <si>
    <t>Other Transfers (decalcomanias)</t>
  </si>
  <si>
    <t>51091090</t>
  </si>
  <si>
    <t>YARN OF WOOL OF FINE ANIMAL HAIR ,PUT UP FOR RETAIL SALE - CONTAINING 85% OR MORE BY MASS OF WOOL OR OF FINE ANIMAL HAIR  -OTHER WOOL</t>
  </si>
  <si>
    <t>61149000</t>
  </si>
  <si>
    <t>Other garments, knitted or Crocheted, Of other textile materials</t>
  </si>
  <si>
    <t>70072199</t>
  </si>
  <si>
    <t>Other Of size and shape suitable for incorporation in vehicles, aircraft, spacecraft or vessels</t>
  </si>
  <si>
    <t>70172010</t>
  </si>
  <si>
    <t>71159090</t>
  </si>
  <si>
    <t>OTHER ARTICLES OF PRECIOUS METAL OR OF METAL CLAD WITH PRECIOUS METAL; OTHER; OTHER;</t>
  </si>
  <si>
    <t>72069000</t>
  </si>
  <si>
    <t>82056000</t>
  </si>
  <si>
    <t>Blow lamps</t>
  </si>
  <si>
    <t>84649000</t>
  </si>
  <si>
    <t>85286990</t>
  </si>
  <si>
    <t>85364980</t>
  </si>
  <si>
    <t>Other, of a value for duty purposes of R250 or more</t>
  </si>
  <si>
    <t>87087010</t>
  </si>
  <si>
    <t>87089355</t>
  </si>
  <si>
    <t>Clutch driven plates (excluding parts thereof), with an outside diameter not exceeding 300 mm</t>
  </si>
  <si>
    <t>90039000</t>
  </si>
  <si>
    <t>94021000</t>
  </si>
  <si>
    <t>Dentists', barbers' or similar chairs and parts thereof</t>
  </si>
  <si>
    <t>08121000</t>
  </si>
  <si>
    <t>FRUIT AND NUTS PROVISIONALLY PRESERVED, BUT UNSUITABLE IN THAT STATE FOR IMMEDIATE CONSUMPTION - Cherries</t>
  </si>
  <si>
    <t>09102000</t>
  </si>
  <si>
    <t>Saffron</t>
  </si>
  <si>
    <t>11031100</t>
  </si>
  <si>
    <t>Groats and meal Of wheat</t>
  </si>
  <si>
    <t>18050000</t>
  </si>
  <si>
    <t>Cocoa powder, not containing added sugar or other sweetening matter</t>
  </si>
  <si>
    <t>22060005</t>
  </si>
  <si>
    <t>SPARKLING FRUIT BEVERAGES AND SPARKLING MEAD BEV ; MIXTURES OF SPARKING FERMENTED BEV</t>
  </si>
  <si>
    <t>30049010</t>
  </si>
  <si>
    <t>Other medicaments In aerosol containers, consisting of mixed or unmixed products for therapeutic or prophylactic uses, put up in measured doses  (including those in the form  of transdermal administration systems) or in forms or packings for reta</t>
  </si>
  <si>
    <t>38085290</t>
  </si>
  <si>
    <t>Other DDT (ISO) (clofenotane (INN)), in packings of a net mass content not exceeding 300 g</t>
  </si>
  <si>
    <t>38086290</t>
  </si>
  <si>
    <t>Other Goods specified in Subheading Note 2 to this Chapter, In packings of a net mass content exceeding 300 g but not exceeding 7.5 kg</t>
  </si>
  <si>
    <t>39235020</t>
  </si>
  <si>
    <t>Bag closures of non-cellular polystyrene, in the form of flat shapes, with a thickness not exceeding 2 mm and with no side exceeding 30 mm</t>
  </si>
  <si>
    <t>40040000</t>
  </si>
  <si>
    <t>Waste, parings and scrap of rubber (excluding hard rubber) and powders and granules obtained therefrom</t>
  </si>
  <si>
    <t>44187590</t>
  </si>
  <si>
    <t>Other Assembled flooring panels, multilayer</t>
  </si>
  <si>
    <t>48149090</t>
  </si>
  <si>
    <t>54074100</t>
  </si>
  <si>
    <t>Other woven fabrics, containing 85 per cent or more by weight of filaments of nylon or other polyamides, Unbleached or bleached</t>
  </si>
  <si>
    <t>58021000</t>
  </si>
  <si>
    <t>Terry towelling and similar woven terry fabrics, of cotton</t>
  </si>
  <si>
    <t>61046990</t>
  </si>
  <si>
    <t>Other (Women's or girls' bib and brace overalls, of other textile materials)</t>
  </si>
  <si>
    <t>63053210</t>
  </si>
  <si>
    <t xml:space="preserve">Knitted or crocheted Flexible intermediate bulk containers
</t>
  </si>
  <si>
    <t>68069030</t>
  </si>
  <si>
    <t>Articles of slag wool, rock wool or similar wools</t>
  </si>
  <si>
    <t>68101100</t>
  </si>
  <si>
    <t>Building blocks and bricks</t>
  </si>
  <si>
    <t>72119000</t>
  </si>
  <si>
    <t>84013000</t>
  </si>
  <si>
    <t>Fuel elements (cartridges), non-irradiated</t>
  </si>
  <si>
    <t>84238200</t>
  </si>
  <si>
    <t>Other weighing machinery Having a maximum mass measurement capacity exceeding 30 kg but not exceeding 5 000 kg</t>
  </si>
  <si>
    <t>84561100</t>
  </si>
  <si>
    <t>Operated by laser</t>
  </si>
  <si>
    <t>84806000</t>
  </si>
  <si>
    <t>Moulds for mineral materials</t>
  </si>
  <si>
    <t>85272100</t>
  </si>
  <si>
    <t>Combined with sound recording or reproducing apparatus</t>
  </si>
  <si>
    <t>87085010</t>
  </si>
  <si>
    <t>Wheel hubs (excluding those of unmachined cast metal)</t>
  </si>
  <si>
    <t>87089120</t>
  </si>
  <si>
    <t>Parts identifiable for use solely or principally with tractors (excluding road tractors)</t>
  </si>
  <si>
    <t>90299000</t>
  </si>
  <si>
    <t>90321010</t>
  </si>
  <si>
    <t>Identifiable for use solely or principally with electro-thermic domestic appliances (excluding those of which the operation depends on an electrical phenomenon which varies according to the factor to be ascertained or automatically controlled)</t>
  </si>
  <si>
    <t>94052990</t>
  </si>
  <si>
    <t>Other Electric table, desk, bedside or floor-standing luminaires:</t>
  </si>
  <si>
    <t>96063015</t>
  </si>
  <si>
    <t>Button moulds and other parts of buttons</t>
  </si>
  <si>
    <t>96190045</t>
  </si>
  <si>
    <t>Other (excluding sanitary towels (pads) and pantyliners; excluding
napkins for babies and similar articles), made up from woven, knitted
or crocheted textile material</t>
  </si>
  <si>
    <t>97029000</t>
  </si>
  <si>
    <t>09092200</t>
  </si>
  <si>
    <t>Crushed or ground Seeds of coriander</t>
  </si>
  <si>
    <t>10082100</t>
  </si>
  <si>
    <t>Millet Seed</t>
  </si>
  <si>
    <t>15153000</t>
  </si>
  <si>
    <t>Castor oil and its fractions</t>
  </si>
  <si>
    <t>20086000</t>
  </si>
  <si>
    <t>Cherries</t>
  </si>
  <si>
    <t>24049100</t>
  </si>
  <si>
    <t>For oral application</t>
  </si>
  <si>
    <t>28353900</t>
  </si>
  <si>
    <t>Other Polyphosphates</t>
  </si>
  <si>
    <t>29393000</t>
  </si>
  <si>
    <t>Caffeine and its salts</t>
  </si>
  <si>
    <t>30067000</t>
  </si>
  <si>
    <t>Gel preparations designed to be used in human or veterinary medicine as a lubricant for parts of the body for surgical operations or physical examinations or as a coupling agent between the body and medical instruments</t>
  </si>
  <si>
    <t>33053010</t>
  </si>
  <si>
    <t>Hair lacquers, In aerosol containers</t>
  </si>
  <si>
    <t>38140019</t>
  </si>
  <si>
    <t>Other Organic composite solvents and thinners, Containing methane, ethane or propane chlorofluorocarbons (CFCs), whether or not containing  hydrochlorofluorocarbons (HCFCs)</t>
  </si>
  <si>
    <t>40169987</t>
  </si>
  <si>
    <t>OTHER ARTICLES OF VULCANISED RUBBER (EXCLUDING HARD RUBBER) Other Other - Profile shapes, reinforced with steel, of a length exceeding 175 cm but not exceeding 225 cm, with two or more but not exceeding six longitudinal grooves</t>
  </si>
  <si>
    <t>42031090</t>
  </si>
  <si>
    <t>Other Articles of apparel</t>
  </si>
  <si>
    <t>48114990</t>
  </si>
  <si>
    <t>Other Gummed or adhesive paper and paperboard</t>
  </si>
  <si>
    <t>57023900</t>
  </si>
  <si>
    <t>Other Carpets and other textile floor coverings, woven, not tufted or flocked, of pile construction, not made up, Of other textile materials</t>
  </si>
  <si>
    <t>58022000</t>
  </si>
  <si>
    <t>Terry toweling and similar woven terry fabrics, of other textile materials</t>
  </si>
  <si>
    <t>58063100</t>
  </si>
  <si>
    <t>Other woven fabrics, Of cotton</t>
  </si>
  <si>
    <t>59070090</t>
  </si>
  <si>
    <t>Other Textile fabrics otherwise impreg nated, coated or covered; painted canvas being theatrical scenery, studio back-cloths or the like</t>
  </si>
  <si>
    <t>62046110</t>
  </si>
  <si>
    <t>Women's or girls' Trousers, Of wool or fine animal hair</t>
  </si>
  <si>
    <t>62122000</t>
  </si>
  <si>
    <t>Girdles and panty-girdles</t>
  </si>
  <si>
    <t>67030000</t>
  </si>
  <si>
    <t>Human hair, dressed, thinned, bleached or otherwise worked; wool or other animal hair or other textile materials, prepared for use in making wigs or the like</t>
  </si>
  <si>
    <t>70102000</t>
  </si>
  <si>
    <t>Stoppers, lids and other closures</t>
  </si>
  <si>
    <t>72221100</t>
  </si>
  <si>
    <t>Of circular cross-section</t>
  </si>
  <si>
    <t>73152000</t>
  </si>
  <si>
    <t>Skid chain</t>
  </si>
  <si>
    <t>73242110</t>
  </si>
  <si>
    <t>Plated with precious metal</t>
  </si>
  <si>
    <t>75072000</t>
  </si>
  <si>
    <t>Tube or pipe fittings</t>
  </si>
  <si>
    <t>83062900</t>
  </si>
  <si>
    <t>84119100</t>
  </si>
  <si>
    <t>Parts: Of turbo-jets or turbo-propellers</t>
  </si>
  <si>
    <t>84119900</t>
  </si>
  <si>
    <t>Other Parts: Of other gas turbines</t>
  </si>
  <si>
    <t>84659200</t>
  </si>
  <si>
    <t>Planing, milling or moulding (by cutting) machines</t>
  </si>
  <si>
    <t>84813010</t>
  </si>
  <si>
    <t>Double door wafer type</t>
  </si>
  <si>
    <t>85109000</t>
  </si>
  <si>
    <t>85121000</t>
  </si>
  <si>
    <t>Lighting or visual signalling equipment of a kind used on bicycles</t>
  </si>
  <si>
    <t>85393145</t>
  </si>
  <si>
    <t>Linear (excluding mercury vapour lamps) of a length of 600 mm or more but not exceeding 2 500 mm, of a diameter of 25 mm or more but not exceeding 40 mm and of 20 W or more but not exceeding 105 W</t>
  </si>
  <si>
    <t>87089410</t>
  </si>
  <si>
    <t>87119020</t>
  </si>
  <si>
    <t>Other, of a cylinder capacity of 200 cm³  or more but not exceeding 800 cm³</t>
  </si>
  <si>
    <t>94044011</t>
  </si>
  <si>
    <t>Embroidered or incorporating appliqué work</t>
  </si>
  <si>
    <t>95064000</t>
  </si>
  <si>
    <t>Articles and equipment for table-tennis</t>
  </si>
  <si>
    <t>08042010</t>
  </si>
  <si>
    <t>Fresh Figs</t>
  </si>
  <si>
    <t>14019090</t>
  </si>
  <si>
    <t>Other Vegetable materials of a kind used primarily for plaiting (for example, reeds, rushes, raffia ,cleaned, bleached or dyed cereal straw, and lime bark)</t>
  </si>
  <si>
    <t>20079100</t>
  </si>
  <si>
    <t>Citrus fruit</t>
  </si>
  <si>
    <t>20099015</t>
  </si>
  <si>
    <t>Mixtures of juices:</t>
  </si>
  <si>
    <t>22060017</t>
  </si>
  <si>
    <t>Other fermented beverages, unfortified, with an alcoholic strength ;of less than ;2.5 per cent volume</t>
  </si>
  <si>
    <t>28080000</t>
  </si>
  <si>
    <t>Nitric acid;  sulphonitric acids</t>
  </si>
  <si>
    <t>30041022</t>
  </si>
  <si>
    <t>Other broad spectrum penicillins, for  veterinary use, as defined in Additional Note 1</t>
  </si>
  <si>
    <t>33043010</t>
  </si>
  <si>
    <t>40149050</t>
  </si>
  <si>
    <t>Syringes of a capacity exceeding 230 cmÂ³ ; enemas;  cushions (ring type) and other inflatable articles for specialised nursing; oxygen bags, cannulae, vaporisers and other articles for the treatment or prevention of affections or diseases of the</t>
  </si>
  <si>
    <t>48081000</t>
  </si>
  <si>
    <t>Corrugated paper and paperboard, whether or not perforated</t>
  </si>
  <si>
    <t>51013010</t>
  </si>
  <si>
    <t>Wool, Carbonised, Not bleached, dyed or otherwise processed</t>
  </si>
  <si>
    <t>52091100</t>
  </si>
  <si>
    <t>Plain weave, unbleached, weighing more than 200 g/m2</t>
  </si>
  <si>
    <t>61071900</t>
  </si>
  <si>
    <t>Men's or boys' underpants and briefs, knitted or crocheted, Of other textile materials</t>
  </si>
  <si>
    <t>63024000</t>
  </si>
  <si>
    <t>Table linen, knitted or crocheted</t>
  </si>
  <si>
    <t>63079050</t>
  </si>
  <si>
    <t>Supportive knee-caps, ankle guards and wrist bands, elastic or rubberised</t>
  </si>
  <si>
    <t>66020000</t>
  </si>
  <si>
    <t>Walking-sticks, seat-sticks, whips, riding-crops and the like</t>
  </si>
  <si>
    <t>67042000</t>
  </si>
  <si>
    <t>Wigs, false beards, eyebrows and, eyelashes, switches and the like; articles of human hair not elsewhere specified or included, Of human hair</t>
  </si>
  <si>
    <t>68138110</t>
  </si>
  <si>
    <t>Brake linings of pressure or similar moulded material, not containing asbestos</t>
  </si>
  <si>
    <t>70109020</t>
  </si>
  <si>
    <t>Syphon vases</t>
  </si>
  <si>
    <t>71132000</t>
  </si>
  <si>
    <t>Of base metal clad with precious metal</t>
  </si>
  <si>
    <t>72051000</t>
  </si>
  <si>
    <t>Granules</t>
  </si>
  <si>
    <t>73079220</t>
  </si>
  <si>
    <t>73158205</t>
  </si>
  <si>
    <t>The links of which are manufactured from round section iron or steel wire, bars or rods of a diameter exceeding 10 mm but not exceeding 20 mm</t>
  </si>
  <si>
    <t>84431100</t>
  </si>
  <si>
    <t>Offset printing machinery, reel-fed</t>
  </si>
  <si>
    <t>84659600</t>
  </si>
  <si>
    <t>Splitting, slicing or paring machines</t>
  </si>
  <si>
    <t>84824000</t>
  </si>
  <si>
    <t>Needle roller bearings, including cage and needle roller assemblies</t>
  </si>
  <si>
    <t>85271990</t>
  </si>
  <si>
    <t>92081000</t>
  </si>
  <si>
    <t>MUSICAL BOXES FAIRGROUND ORGANS MECHANICAL STREET ORGANS MECHANICAL SINGING BIRDS MUSICAL SAWS AND OTHER MUSICAL INSTRUMENTS NOT FALLING WITHIN ANY OTHER HEADING OF THIS CHAPTER DECOY CALLS OF ALL KINDS WHISTLES CALL HORNS AND OTHER MOUTH BLOWN S</t>
  </si>
  <si>
    <t>94053900</t>
  </si>
  <si>
    <t>96131000</t>
  </si>
  <si>
    <t>Pocket lighters, gas fuelled, non-refillable</t>
  </si>
  <si>
    <t>96190025</t>
  </si>
  <si>
    <t>Napkins for babies and similar articles, of knitted or crocheted textile material</t>
  </si>
  <si>
    <t>08011905</t>
  </si>
  <si>
    <t>Other  coconuts, fresh</t>
  </si>
  <si>
    <t>09083200</t>
  </si>
  <si>
    <t>Crushed or ground, Cardamoms</t>
  </si>
  <si>
    <t>15159090</t>
  </si>
  <si>
    <t>Other fixed vegetable fats and oils (including jojoba oil) and their fractions</t>
  </si>
  <si>
    <t>15180090</t>
  </si>
  <si>
    <t>Other Animal or vegetable fats and oils and their fractions and ; inedible mixtures or preparations of animal or vegetable fats or oils or of fractions of different fats or oils of this chapter, not elsewhere  specified or included</t>
  </si>
  <si>
    <t>19024090</t>
  </si>
  <si>
    <t>Other Couscous</t>
  </si>
  <si>
    <t>20089960</t>
  </si>
  <si>
    <t>39173960</t>
  </si>
  <si>
    <t>Other tubes, pipes and hoses, Of other polymerisation or copolymerisation products, seamless, without fittings</t>
  </si>
  <si>
    <t>44021000</t>
  </si>
  <si>
    <t>Wood charcoal (including shell or nut charcoal), whether or not agglomerated, Of bamboo</t>
  </si>
  <si>
    <t>53029000</t>
  </si>
  <si>
    <t>Other True hemp (Cannabis sativa L.), processed but not spun; tow and waste of true hemp (including yarn waste and garnetted stock)</t>
  </si>
  <si>
    <t>56039290</t>
  </si>
  <si>
    <t>Other Nonwovens,  Weighing more than 25 g/m²   but not more than 70 g/m²</t>
  </si>
  <si>
    <t>56049000</t>
  </si>
  <si>
    <t>Rubber Thread And Cord, Te(by)tile Covered(colon) Te(by)tile Yarn, And</t>
  </si>
  <si>
    <t>62046390</t>
  </si>
  <si>
    <t>Other (Women's or girls' bib and brace overalls), Of synthetic fibres</t>
  </si>
  <si>
    <t>63022900</t>
  </si>
  <si>
    <t>Other bed linen, printed, Of other textile materials</t>
  </si>
  <si>
    <t>64039940</t>
  </si>
  <si>
    <t>Footwear incorporating a protective toe cap of materials other than metal (e.g. fibreglass or carbon glass), with an impact strength of 200 Joules or more</t>
  </si>
  <si>
    <t>64041110</t>
  </si>
  <si>
    <t>Spiked athletic shoes, with outer soles of rubber or plastics</t>
  </si>
  <si>
    <t>66032000</t>
  </si>
  <si>
    <t>Umbrella frames, including frames mounted on shafts (sticks)</t>
  </si>
  <si>
    <t>70109031</t>
  </si>
  <si>
    <t>Of a capacity not exceeding 250 ml</t>
  </si>
  <si>
    <t>73061900</t>
  </si>
  <si>
    <t>74121010</t>
  </si>
  <si>
    <t>82011010</t>
  </si>
  <si>
    <t>Of a maximum blade width of more than 200 mm but not exceeding 320 mm</t>
  </si>
  <si>
    <t>82022030</t>
  </si>
  <si>
    <t>Other, of a width of 4,5 mm or more but not exceeding 32 mm</t>
  </si>
  <si>
    <t>82077015</t>
  </si>
  <si>
    <t>Milling cutters, tipped with tungsten carbide or of high speed steel</t>
  </si>
  <si>
    <t>82078010</t>
  </si>
  <si>
    <t>Cutting tools, tipped with tungsten carbide</t>
  </si>
  <si>
    <t>82149090</t>
  </si>
  <si>
    <t>84323900</t>
  </si>
  <si>
    <t>84798991</t>
  </si>
  <si>
    <t>Floor polishers and scrubbers, electrical, domestic</t>
  </si>
  <si>
    <t>85030040</t>
  </si>
  <si>
    <t>Thermocouples for the generation of electric energy from heat energy</t>
  </si>
  <si>
    <t>85139000</t>
  </si>
  <si>
    <t>85249190</t>
  </si>
  <si>
    <t>85285220</t>
  </si>
  <si>
    <t>Colour, with a screen size exceeding 3 m x 4 m</t>
  </si>
  <si>
    <t>85323000</t>
  </si>
  <si>
    <t>Variable or adjustable (pre-set) capacitors</t>
  </si>
  <si>
    <t>85353005</t>
  </si>
  <si>
    <t>Isolating switches, with moulded casings of plastics, with a  current rating not exceeding 1 250 A, for a voltage not exceeding 1 100 V (AC) or 125 V per pole (DC) and a breaking capacity rating not exceeding 100 000 A</t>
  </si>
  <si>
    <t>85364920</t>
  </si>
  <si>
    <t>Electro-magnetic and permanent magnet relays</t>
  </si>
  <si>
    <t>85395291</t>
  </si>
  <si>
    <t>Self-ballasted LED-lamps (50 V up to 250 V and not exceeding  60 W)</t>
  </si>
  <si>
    <t>87088050</t>
  </si>
  <si>
    <t>Parts of unmachined cast metal</t>
  </si>
  <si>
    <t>92029000</t>
  </si>
  <si>
    <t>94049010</t>
  </si>
  <si>
    <t>Blankets as defined in Additional Note 1 to Chapter 94</t>
  </si>
  <si>
    <t>94054991</t>
  </si>
  <si>
    <t>Other: Floodlights for use with electrical light sources on supply voltages not exceeding 1 000 V</t>
  </si>
  <si>
    <t>95043090</t>
  </si>
  <si>
    <t>96180000</t>
  </si>
  <si>
    <t>Tailors' dummies and other lay figures; automata and other animated displays used for shop window dressing</t>
  </si>
  <si>
    <t>07114000</t>
  </si>
  <si>
    <t>VEGETABLES PROVISIONALLY PRESERVED (FOR EXAMPLE, BY SULPHUR DIOXIDE GAS, IN BRINE, IN SULPHUR WATER OR IN PRESERVATIVE SOLUTIONS), BUT UNSUITABLE IN THAT STATE FOR IMMEDIATE CONSUMPTION - CUCUMBERS AND GHERKINSCUCUMBER</t>
  </si>
  <si>
    <t>15050090</t>
  </si>
  <si>
    <t>Other Wool grease and fatty substances derived therefrom (including lanolin)</t>
  </si>
  <si>
    <t>20031090</t>
  </si>
  <si>
    <t>Other Mushrooms of the genus Agaricus</t>
  </si>
  <si>
    <t>20098110</t>
  </si>
  <si>
    <t>Cranberry juice, Concentrated, not containing added sugar or other sweetening matter, of a Brix value exceeding 45</t>
  </si>
  <si>
    <t>29093090</t>
  </si>
  <si>
    <t>ETHERS, ETHER ALCOHOLS, ETHER-PHENOLS, ETHER-ALCOHOL-PHENOLS, ALCOHOL PEROXIDES, ETHER PEROXIDES, KETONE PEROXIDES (WHETHER OR NOT CHEMICALLY DEFINED), AND THEIR HALOGENATED, SULPHONATED, NITRATED OR NITROSATEDDERIVATIVES - AROMATIC ETHERS AND TH</t>
  </si>
  <si>
    <t>29163100</t>
  </si>
  <si>
    <t>Benzoic acid, its salts and esters</t>
  </si>
  <si>
    <t>29181500</t>
  </si>
  <si>
    <t>Salts and esters of citric acid</t>
  </si>
  <si>
    <t>29362700</t>
  </si>
  <si>
    <t>Vitamin C and its derivatives</t>
  </si>
  <si>
    <t>38249991</t>
  </si>
  <si>
    <t>Other mixtures, In aerosol containers</t>
  </si>
  <si>
    <t>39093900</t>
  </si>
  <si>
    <t>Other amino-resins</t>
  </si>
  <si>
    <t>39173215</t>
  </si>
  <si>
    <t>Lay-flat, seamless tubing, of polymers of ethylene, with a thickness of 200 microns or more but not exceeding 300 microns, printed, having a burst pressure of less than 0,5 MPa and an inside cross-section of 200 cm or more but not exceeding 500 c</t>
  </si>
  <si>
    <t>39191013</t>
  </si>
  <si>
    <t>Self-adhesive plates, sheets, film, foil, tape, strip and other flat shapes, Of polymers of styrene, In rolls of a width not exceeding  20cm</t>
  </si>
  <si>
    <t>39199039</t>
  </si>
  <si>
    <t>Other, of other acrylic polymers</t>
  </si>
  <si>
    <t>39209100</t>
  </si>
  <si>
    <t>OTHER PLATES  SHEETS  FILM  FOIL AND STRIP  OF PLASTICS  NON-CELLULAR AND NOT REINFORCED  LAMINATED  SUPPORTED OR SIMILARLY COMBINED WITH OTHER MATERIALS; OF OTHER PLASTICS; OF POLY(VINYL BUTYRAL);</t>
  </si>
  <si>
    <t>62052010</t>
  </si>
  <si>
    <t>School uniform shirts, of cotton</t>
  </si>
  <si>
    <t>62171030</t>
  </si>
  <si>
    <t>Printed labels and tabs</t>
  </si>
  <si>
    <t>63025390</t>
  </si>
  <si>
    <t>Other table linen Of man-made fibres</t>
  </si>
  <si>
    <t>68043000</t>
  </si>
  <si>
    <t>Hand sharpening or polishing stones</t>
  </si>
  <si>
    <t>69141000</t>
  </si>
  <si>
    <t>Other ceramic articles, of porcelain or china</t>
  </si>
  <si>
    <t>70134210</t>
  </si>
  <si>
    <t>Plates, cups and saucers, machine-made</t>
  </si>
  <si>
    <t>70191100</t>
  </si>
  <si>
    <t>Chopped strands, of a length not exceeding 50 mm</t>
  </si>
  <si>
    <t>72155000</t>
  </si>
  <si>
    <t>Other, not further worked than cold-formed or cold-finished</t>
  </si>
  <si>
    <t>72171020</t>
  </si>
  <si>
    <t>Wire of iron or non-alloy steel not plated or coated, whether or not polished, of a diameter of 2,64 mm or more but not exceeding 8,00 mm, not plated or coated, indented or crimped and tensile strength of 1 550 Mpa or more but not exceeding 1 860</t>
  </si>
  <si>
    <t>73041910</t>
  </si>
  <si>
    <t>Other, Of a wall thickness not exceeding 25 mm and an outside cross-sectional dimension not exceeding 170 mm</t>
  </si>
  <si>
    <t>73071980</t>
  </si>
  <si>
    <t>Other, of cast iron</t>
  </si>
  <si>
    <t>74102100</t>
  </si>
  <si>
    <t>82032040</t>
  </si>
  <si>
    <t>Adjustable self-locking pliers and grips</t>
  </si>
  <si>
    <t>82054040</t>
  </si>
  <si>
    <t>Sets with a variety of screwdrivers which contain at least one star-point screwdriver or one flat-point screwdriver with a width at the point of 3 mm or more but not exceeding 9,5 mm</t>
  </si>
  <si>
    <t>84324100</t>
  </si>
  <si>
    <t>Manure spreaders</t>
  </si>
  <si>
    <t>85299070</t>
  </si>
  <si>
    <t>Parts of moulded plastics or base metal, not incorporating electronic components, for reception apparatus for television</t>
  </si>
  <si>
    <t>85364120</t>
  </si>
  <si>
    <t>87149400</t>
  </si>
  <si>
    <t>Brakes, including coaster braking hubs and hub brakes, and parts thereof</t>
  </si>
  <si>
    <t>90106000</t>
  </si>
  <si>
    <t>Projection screens</t>
  </si>
  <si>
    <t>90291000</t>
  </si>
  <si>
    <t>Revolution counters, production counters, taximeters, mileometers, pedometers and the like</t>
  </si>
  <si>
    <t>90308200</t>
  </si>
  <si>
    <t>For measuring or checking semiconductor wafers or devices (including  integrated circuits)</t>
  </si>
  <si>
    <t>94033040</t>
  </si>
  <si>
    <t>95062900</t>
  </si>
  <si>
    <t>96019090</t>
  </si>
  <si>
    <t>96151900</t>
  </si>
  <si>
    <t>03031400</t>
  </si>
  <si>
    <t>Trout (&lt;EM&gt;Salmo trutta, Oncorhynchus mykiss, Oncorhynchus clarki, Oncorhynchus aguabonita, Oncorhynchus gilae, Oncorhynchus apache &lt;/EM&gt;and&lt;EM&gt; Oncorhynchus chrysogaster&lt;/EM&gt;)</t>
  </si>
  <si>
    <t>03054990</t>
  </si>
  <si>
    <t>04029100</t>
  </si>
  <si>
    <t>Other milk and cream, not containing added sugar or other sweetening matter</t>
  </si>
  <si>
    <t>07042000</t>
  </si>
  <si>
    <t>Brussels sprouts, fresh or chilled</t>
  </si>
  <si>
    <t>07142010</t>
  </si>
  <si>
    <t>Frozen Sweet potatoes</t>
  </si>
  <si>
    <t>10049000</t>
  </si>
  <si>
    <t>Other (Oats)</t>
  </si>
  <si>
    <t>16042020</t>
  </si>
  <si>
    <t>16052190</t>
  </si>
  <si>
    <t>Other Shrimps and prawns,  Not in airtight containers</t>
  </si>
  <si>
    <t>22072000</t>
  </si>
  <si>
    <t>Ethyl alcohol and other spirits, denatured, of any strength</t>
  </si>
  <si>
    <t>28164000</t>
  </si>
  <si>
    <t>Oxides, hydroxides and peroxides, of strontium or barium</t>
  </si>
  <si>
    <t>30059010</t>
  </si>
  <si>
    <t>Absorbent gauze or muslin; bandages (excluding those manufactured from polyurethane resins and woven fabrics of glass fibre); boric and other absorbent lint; gauze or muslin swabs (including those containing X-ray detectable thread or tape)</t>
  </si>
  <si>
    <t>32074000</t>
  </si>
  <si>
    <t>Glass frit and other glass, in the form of powder, granules or flakes</t>
  </si>
  <si>
    <t>32099010</t>
  </si>
  <si>
    <t>Other Paints and varnishes (including enamels and lacquers) based on synthetic polymers or chemically modified natural polymers, in aerosol containers</t>
  </si>
  <si>
    <t>37071000</t>
  </si>
  <si>
    <t>Sensitising emulsions</t>
  </si>
  <si>
    <t>38247800</t>
  </si>
  <si>
    <t>Mixtures Containing perfluorocarbons (PFCs) or hydrofluorocarbons (HFCs), but not containing chlorofluorocarbons (CFCs) or hydrochlorofluorocarbons (HCFCs)</t>
  </si>
  <si>
    <t>39031900</t>
  </si>
  <si>
    <t>Other polystyrene</t>
  </si>
  <si>
    <t>39162090</t>
  </si>
  <si>
    <t>Other Monofilament  Of polymers of vinyl chloride</t>
  </si>
  <si>
    <t>39191010</t>
  </si>
  <si>
    <t>Self-adhesive plates, sheets, film, foil, tape, strip and other flat shapes, Of polymers of ethylene, In rolls of a width not exceeding  20cm</t>
  </si>
  <si>
    <t>39199006</t>
  </si>
  <si>
    <t>Other Self-adhesive plates, sheets, film, foil, tape, strip and other flat shapes, Of cellular polyurethane , self-adhesive on both sides, commonly known as double-sided adhesive tape</t>
  </si>
  <si>
    <t>39203000</t>
  </si>
  <si>
    <t>Other plates, sheets, film, foil and strip, Of polymers of styrene</t>
  </si>
  <si>
    <t>39206219</t>
  </si>
  <si>
    <t>Other, not of a width exceeding 6 mm but not exceeding 35 mm</t>
  </si>
  <si>
    <t>40030000</t>
  </si>
  <si>
    <t>Reclaimed rubber in primary forms or in plates, sheets or strip</t>
  </si>
  <si>
    <t>58109990</t>
  </si>
  <si>
    <t>Other embroidery, Of other textile materials</t>
  </si>
  <si>
    <t>61042300</t>
  </si>
  <si>
    <t>Women's or girls' ensembles, Of synthetic fibres</t>
  </si>
  <si>
    <t>61081990</t>
  </si>
  <si>
    <t>Other (Women's or girls' Slips and petticoats,  Of other textile materials)</t>
  </si>
  <si>
    <t>62152000</t>
  </si>
  <si>
    <t>Ties, bow ties and cravats,  Of man-made fibres</t>
  </si>
  <si>
    <t>66019100</t>
  </si>
  <si>
    <t>Umbrellas and sun umbrellas (including walking-stick umbrellas), having a telescopic shaft</t>
  </si>
  <si>
    <t>68030000</t>
  </si>
  <si>
    <t>Worked slate and articles of slate or of agglomerated slate</t>
  </si>
  <si>
    <t>73072290</t>
  </si>
  <si>
    <t>73181610</t>
  </si>
  <si>
    <t>76090090</t>
  </si>
  <si>
    <t>82019010</t>
  </si>
  <si>
    <t>Fork with 8 or more prongs</t>
  </si>
  <si>
    <t>82129000</t>
  </si>
  <si>
    <t>84211290</t>
  </si>
  <si>
    <t>Other Clothes-dryers</t>
  </si>
  <si>
    <t>84243010</t>
  </si>
  <si>
    <t>84512199</t>
  </si>
  <si>
    <t>84512199- Other Each of a dry linen capacity not exceeding 10 kg:</t>
  </si>
  <si>
    <t>84592900</t>
  </si>
  <si>
    <t>85043200</t>
  </si>
  <si>
    <t>Having a power handling capacity exceeding 1 kVA but not exceeding 16 kVA</t>
  </si>
  <si>
    <t>85066090</t>
  </si>
  <si>
    <t>85287220</t>
  </si>
  <si>
    <t>Incorporating a cathode-ray tube (CRT)</t>
  </si>
  <si>
    <t>85444923</t>
  </si>
  <si>
    <t>Other: For a voltage exceeding 300V but not exceeding 500V</t>
  </si>
  <si>
    <t>90212900</t>
  </si>
  <si>
    <t>91129000</t>
  </si>
  <si>
    <t>94018010</t>
  </si>
  <si>
    <t>94054260</t>
  </si>
  <si>
    <t>Floodlights and spotlights designed for use solely or principally with theatre, stage, television or film   production</t>
  </si>
  <si>
    <t>94054270</t>
  </si>
  <si>
    <t>Rope lights, having a casing of polymers of vinyl (chloride) with an outside diameter of 13 mm or more but not exceeding 15 mm, internally fitted with interconnected   lamps</t>
  </si>
  <si>
    <t>04029910</t>
  </si>
  <si>
    <t>Other, milk and cream, concentrated or containing  added  sugar or other sweetening matter, in aerosol containers</t>
  </si>
  <si>
    <t>07102100</t>
  </si>
  <si>
    <t>Peas (Pisum sativum) (uncooked or cooked by steaming or boiling in water), frozen</t>
  </si>
  <si>
    <t>07133390</t>
  </si>
  <si>
    <t>Other (Kidney beans, including white pea beans (Phaseolus vulgaris) )</t>
  </si>
  <si>
    <t>09042210</t>
  </si>
  <si>
    <t>Fruits of the genus Capsicum, Crushed or ground</t>
  </si>
  <si>
    <t>10062000</t>
  </si>
  <si>
    <t>Husked (brown) rice</t>
  </si>
  <si>
    <t>12119020</t>
  </si>
  <si>
    <t>Other, basil, borage, hyssop, mint, rosemary, rue and sage, neither ground nor crushed</t>
  </si>
  <si>
    <t>20098910</t>
  </si>
  <si>
    <t>Kiwifruit juice, concentrated, not containing added sugar or other sweetening matter, of a Brix value exceeding 60</t>
  </si>
  <si>
    <t>25173000</t>
  </si>
  <si>
    <t>Tarred macadam</t>
  </si>
  <si>
    <t>27150020</t>
  </si>
  <si>
    <t>Mastics</t>
  </si>
  <si>
    <t>28331900</t>
  </si>
  <si>
    <t>Other Sodium sulphates</t>
  </si>
  <si>
    <t>29036990</t>
  </si>
  <si>
    <t>30042022</t>
  </si>
  <si>
    <t>Tetracyclines, for veterinary use, as defined in Additional Note 1</t>
  </si>
  <si>
    <t>37012000</t>
  </si>
  <si>
    <t>Instant print film</t>
  </si>
  <si>
    <t>39140000</t>
  </si>
  <si>
    <t>Ion-exchangers based on polymers of headings 39.01 to 39.13, in primary forms</t>
  </si>
  <si>
    <t>39173925</t>
  </si>
  <si>
    <t>Other tubes, pipes and hoses, Of polymers of styrene, seamless, without fittings</t>
  </si>
  <si>
    <t>39269020</t>
  </si>
  <si>
    <t>Transmission belts</t>
  </si>
  <si>
    <t>40114000</t>
  </si>
  <si>
    <t>New pneumatic tyres, of rubber, of a kind used on motorcycles</t>
  </si>
  <si>
    <t>48084000</t>
  </si>
  <si>
    <t>Kraft paper, creped or crinkled, whether or not embossed or perforated</t>
  </si>
  <si>
    <t>51113000</t>
  </si>
  <si>
    <t>Other Woven fabrics , mixed mainly or solely with man-made staple fibres</t>
  </si>
  <si>
    <t>52091900</t>
  </si>
  <si>
    <t>Other fabrics, unbleached, weighing more than 200 g/m2</t>
  </si>
  <si>
    <t>56039310</t>
  </si>
  <si>
    <t>Other Nonwovens,  Weighing more than 70 g/m²  but  not more than 150 g/m², Impregnated, coated, covered or laminated with plastics</t>
  </si>
  <si>
    <t>56090090</t>
  </si>
  <si>
    <t>62046320</t>
  </si>
  <si>
    <t>Women's or girls' Breeches and shorts, Of synthetic fibres</t>
  </si>
  <si>
    <t>62079900</t>
  </si>
  <si>
    <t>Other (Men's or boys' singlets and other vests, bathrobes, dressing gowns  and similar articles), Of other textile materials</t>
  </si>
  <si>
    <t>62129020</t>
  </si>
  <si>
    <t>Corsets</t>
  </si>
  <si>
    <t>64052015</t>
  </si>
  <si>
    <t>Ballet shoes, with blocked toes, with uppers of textile materials</t>
  </si>
  <si>
    <t>69131000</t>
  </si>
  <si>
    <t>Statuettes and other ornamental  ceramic articles, of porcelain or china</t>
  </si>
  <si>
    <t>72282000</t>
  </si>
  <si>
    <t>Bars and rods, of silico-manganese steel</t>
  </si>
  <si>
    <t>73151110</t>
  </si>
  <si>
    <t>Bush roller conveyor chain of a mass of 20 kg/m or more but not exceeding 50 kg/m</t>
  </si>
  <si>
    <t>74151000</t>
  </si>
  <si>
    <t>Nails and tacks, drawing pins, staples and similar articles</t>
  </si>
  <si>
    <t>82023930</t>
  </si>
  <si>
    <t>With a working part of tungsten carbide and a diameter not exceeding 600 mm</t>
  </si>
  <si>
    <t>82078090</t>
  </si>
  <si>
    <t>82159100</t>
  </si>
  <si>
    <t>84213120</t>
  </si>
  <si>
    <t>Intake air filters for internal combustion engines: Intake air filters for internal combustion engines: Air filters of the heavy duty dry type, without elements, of a kind fitted with a pre-cleaner</t>
  </si>
  <si>
    <t>84378000</t>
  </si>
  <si>
    <t>84659900</t>
  </si>
  <si>
    <t>85287240</t>
  </si>
  <si>
    <t>Other, with a screen with no side exceeding 45 cm</t>
  </si>
  <si>
    <t>85393190</t>
  </si>
  <si>
    <t>85423200</t>
  </si>
  <si>
    <t>Memories</t>
  </si>
  <si>
    <t>87084060</t>
  </si>
  <si>
    <t>PARTS AND ACCESSORIES OF THE MOTOR VEHICLES OF HEADINGS NOS. 87.01 TO 87.05 - GEAR BOXES -OTHER PARTS OF UNMACHINED CAST METAL GEARBOX PARTS</t>
  </si>
  <si>
    <t>90058000</t>
  </si>
  <si>
    <t>90304000</t>
  </si>
  <si>
    <t>Other instruments and apparatus, specially designed for telecommunications (for example, cross-talk meters, gain measuring instruments, distortion factor meters, psophometers)</t>
  </si>
  <si>
    <t>90322000</t>
  </si>
  <si>
    <t>Manostats</t>
  </si>
  <si>
    <t>92079000</t>
  </si>
  <si>
    <t>94017965</t>
  </si>
  <si>
    <t>94038300</t>
  </si>
  <si>
    <t>Of rattan</t>
  </si>
  <si>
    <t>94053100</t>
  </si>
  <si>
    <t>96083000</t>
  </si>
  <si>
    <t>Fountain pens, stylograph pens and other pens</t>
  </si>
  <si>
    <t>04049090</t>
  </si>
  <si>
    <t>Other ( products  consisting of natural milk constituents, whether or not containing added sugar or other sweetening matter, not elsewhere specified or included )</t>
  </si>
  <si>
    <t>07051100</t>
  </si>
  <si>
    <t>Cabbage lettuce (head lettuce), fresh or chilled</t>
  </si>
  <si>
    <t>07061000</t>
  </si>
  <si>
    <t>Carrots and turnips, fresh or chilled</t>
  </si>
  <si>
    <t>08043090</t>
  </si>
  <si>
    <t>Other Pineapples, dried</t>
  </si>
  <si>
    <t>08131000</t>
  </si>
  <si>
    <t>Apricots, dried</t>
  </si>
  <si>
    <t>11022000</t>
  </si>
  <si>
    <t>Maize (corn) flour</t>
  </si>
  <si>
    <t>15042000</t>
  </si>
  <si>
    <t>Fats and oils and their fractions of fish (excluding liver oils)</t>
  </si>
  <si>
    <t>15149110</t>
  </si>
  <si>
    <t>Rape or mustard crude oil and fractions thereof, Marketed and supplied for use in the process cooking food</t>
  </si>
  <si>
    <t>16024990</t>
  </si>
  <si>
    <t>Other prepared or preserved meat, meat offal or blood Of swine</t>
  </si>
  <si>
    <t>19022010</t>
  </si>
  <si>
    <t>Stuffed with meat pasta</t>
  </si>
  <si>
    <t>22019000</t>
  </si>
  <si>
    <t>Other Waters (ice and snow )</t>
  </si>
  <si>
    <t>25081000</t>
  </si>
  <si>
    <t>Bentonite</t>
  </si>
  <si>
    <t>29051200</t>
  </si>
  <si>
    <t>Propan-1-ol (propyl alcohol) and propan-2-ol (isopropyl alcohol)</t>
  </si>
  <si>
    <t>29335990</t>
  </si>
  <si>
    <t>Other Compounds containing a pyrimidine ring (whether or not hydrogenated) or piperazine ring in the structure</t>
  </si>
  <si>
    <t>32049000</t>
  </si>
  <si>
    <t>33071010</t>
  </si>
  <si>
    <t>Styptic pencils</t>
  </si>
  <si>
    <t>39171030</t>
  </si>
  <si>
    <t>Unprinted Artificial guts (sausage casings) of  hardened protein or of cellulosic  materials</t>
  </si>
  <si>
    <t>40029900</t>
  </si>
  <si>
    <t>Other Synthetic rubber and factice derived from oils; mixtures of any product of heading  40.01 with any product of this heading</t>
  </si>
  <si>
    <t>46021200</t>
  </si>
  <si>
    <t>Basketwork, wickerwork and other articles; articles of loofah, Of rattan</t>
  </si>
  <si>
    <t>48041900</t>
  </si>
  <si>
    <t>Other Kraftliner</t>
  </si>
  <si>
    <t>48115930</t>
  </si>
  <si>
    <t>Other Paper and paperboard coated, impregnated or covered with plastics (excluding adhesives), Coated, impregnated or covered with melamine, of a thickness of 70 microns or more, in rolls</t>
  </si>
  <si>
    <t>56021000</t>
  </si>
  <si>
    <t>Needleloom felt and stitch-bonded fibre fabrics</t>
  </si>
  <si>
    <t>59011000</t>
  </si>
  <si>
    <t>Textile fabrics coated with gum or amylaceous substances, of a kind used for the outer covers of books or the like</t>
  </si>
  <si>
    <t>59070020</t>
  </si>
  <si>
    <t>Bandages, plasters and the like, containing zinc oxide; fracture bandages coated with plaster</t>
  </si>
  <si>
    <t>61042900</t>
  </si>
  <si>
    <t>Women's or girls' ensembles, Of other textile materials</t>
  </si>
  <si>
    <t>61152200</t>
  </si>
  <si>
    <t>Other panty hose and tights, Of synthetic fibres, measuring per single yarn 67 dtex or more</t>
  </si>
  <si>
    <t>62046990</t>
  </si>
  <si>
    <t>Other (Women's or girls' bib and brace overalls), Of other textile materials</t>
  </si>
  <si>
    <t>62123000</t>
  </si>
  <si>
    <t>Corselettes</t>
  </si>
  <si>
    <t>63029910</t>
  </si>
  <si>
    <t>Other (toilet linen and kitchen linen), Of other textile materials, Embroidered or incorporating applique  work</t>
  </si>
  <si>
    <t>63041100</t>
  </si>
  <si>
    <t>Knitted or crocheted Bedspreads</t>
  </si>
  <si>
    <t>64021200</t>
  </si>
  <si>
    <t>Ski-boots, cross-country ski footwear and snowboard boots, the uppers of which are either fixed to the sole nor assembled by stitching, riveting, nailing, screwing, plugging or similar processes</t>
  </si>
  <si>
    <t>68022100</t>
  </si>
  <si>
    <t>70172090</t>
  </si>
  <si>
    <t>70189000</t>
  </si>
  <si>
    <t>73024000</t>
  </si>
  <si>
    <t>Fish-plates and sole plates</t>
  </si>
  <si>
    <t>73062100</t>
  </si>
  <si>
    <t>Welded, of stainless steel</t>
  </si>
  <si>
    <t>73151290</t>
  </si>
  <si>
    <t>84191290</t>
  </si>
  <si>
    <t>84253910</t>
  </si>
  <si>
    <t>Whaling or trawling winches</t>
  </si>
  <si>
    <t>84269100</t>
  </si>
  <si>
    <t>Designed for mounting on road vehicles</t>
  </si>
  <si>
    <t>84331990</t>
  </si>
  <si>
    <t>84669200</t>
  </si>
  <si>
    <t>For machines of heading 84.65</t>
  </si>
  <si>
    <t>85068010</t>
  </si>
  <si>
    <t>Other, of a height not exceeding 7 mm</t>
  </si>
  <si>
    <t>85068025</t>
  </si>
  <si>
    <t>Other, cylindrical (excluding those of a height not exceeding 7 mm), of a diameter exceeding 19 mm</t>
  </si>
  <si>
    <t>85071011</t>
  </si>
  <si>
    <t>Used lead-acid, of a kind used for starting piston engines, With dimensions not exceeding 185 mm (length) x 125 mm (width) x 195 mm (height)</t>
  </si>
  <si>
    <t>85099000</t>
  </si>
  <si>
    <t>85249110</t>
  </si>
  <si>
    <t>Suitable for use solely or principally with the apparatus of headings 85.25 to 85.29</t>
  </si>
  <si>
    <t>85366969</t>
  </si>
  <si>
    <t>&lt;P&gt;Other, for a voltage exceeding 250 V ;but less than 500 V&lt;/P&gt;</t>
  </si>
  <si>
    <t>85395120</t>
  </si>
  <si>
    <t>Light-emitting diode (LED) modules</t>
  </si>
  <si>
    <t>85429000</t>
  </si>
  <si>
    <t>91019900</t>
  </si>
  <si>
    <t>93062100</t>
  </si>
  <si>
    <t>Cartridges</t>
  </si>
  <si>
    <t>94014100</t>
  </si>
  <si>
    <t>94033015</t>
  </si>
  <si>
    <t>94036079</t>
  </si>
  <si>
    <t>OTHER FURNITURE AND PARTS THEREOF; OTHER WOODEN FURNITURE; BATHROOM CABINETS  WALL  MOUNTED; UNASSEMBLED;</t>
  </si>
  <si>
    <t>94037005</t>
  </si>
  <si>
    <t>Tables for children, of polypropylene</t>
  </si>
  <si>
    <t>95030011</t>
  </si>
  <si>
    <t>Electric toys</t>
  </si>
  <si>
    <t>06024000</t>
  </si>
  <si>
    <t>Roses, grafted or not</t>
  </si>
  <si>
    <t>08011110</t>
  </si>
  <si>
    <t>Unsweetened desiccated coconuts</t>
  </si>
  <si>
    <t>08023100</t>
  </si>
  <si>
    <t>Walnuts, in shell</t>
  </si>
  <si>
    <t>09042230</t>
  </si>
  <si>
    <t>Fruits of the genus Pimenta, Crushed or ground</t>
  </si>
  <si>
    <t>10081000</t>
  </si>
  <si>
    <t>Buckwheat</t>
  </si>
  <si>
    <t>11041990</t>
  </si>
  <si>
    <t>Other (Rolled or flaked grains of other cereals)</t>
  </si>
  <si>
    <t>12051010</t>
  </si>
  <si>
    <t>12079100</t>
  </si>
  <si>
    <t>Poppy seed</t>
  </si>
  <si>
    <t>15162010</t>
  </si>
  <si>
    <t>Castor oil</t>
  </si>
  <si>
    <t>19043000</t>
  </si>
  <si>
    <t>Bulgar wheat</t>
  </si>
  <si>
    <t>21013090</t>
  </si>
  <si>
    <t>Other (extracts, essences and  concentrates, of Roasted chicory and other roasted coffee substitutes)</t>
  </si>
  <si>
    <t>22082099</t>
  </si>
  <si>
    <t>Other Spirits obtained by distilling grape wine or  grape marc</t>
  </si>
  <si>
    <t>26202900</t>
  </si>
  <si>
    <t>ASH AND RESIDUES (OTHER THAN FROM THE MANUFACTURE OF IRON OR STEEL), CONTAINING METAL OR METAL COMPOUNDS - CONTAINING MAINLY LEAD - OTHER FLY ASH</t>
  </si>
  <si>
    <t>28212000</t>
  </si>
  <si>
    <t>Earth colours</t>
  </si>
  <si>
    <t>30049020</t>
  </si>
  <si>
    <t>Other, containing minerals, essential amino-acids or fatty acids (excluding those of subheading 3004.50)</t>
  </si>
  <si>
    <t>32019000</t>
  </si>
  <si>
    <t>Other Tanning extracts of vegetable origin; tannins and their salts, ethers, esters and other derivatives</t>
  </si>
  <si>
    <t>33019020</t>
  </si>
  <si>
    <t>Extracted oleoresins obtained from extraction of opium</t>
  </si>
  <si>
    <t>34025010</t>
  </si>
  <si>
    <t>Dishwashing liquid put up for retail sale</t>
  </si>
  <si>
    <t>36061000</t>
  </si>
  <si>
    <t>Liquid or liquefied-gas fuels in containers of a kind used for filling or refilling cigarette or similar lighters and of a capacity not exceeding 300 ml</t>
  </si>
  <si>
    <t>38275907</t>
  </si>
  <si>
    <t>Containing 1,1,1-trifluoroethane, pentafluoroethane and 1,1,1-2- tetrafluoroethane (R-404A)</t>
  </si>
  <si>
    <t>39172920</t>
  </si>
  <si>
    <t>Tubes, pipes and hoses, rigid, Of silicones, seamless, without fittings</t>
  </si>
  <si>
    <t>39232117</t>
  </si>
  <si>
    <t>Flat bags, with a thickness of 24 microns or more (excluding immediate packings, zip-lock bags and household bags including refuse bags and refuse bin liners), Of polymers of ethylene</t>
  </si>
  <si>
    <t>40052000</t>
  </si>
  <si>
    <t>Solutions; dispersions (excluding those of subheading 4005.10)</t>
  </si>
  <si>
    <t>48045900</t>
  </si>
  <si>
    <t>Other kraft paper and paperboard weighing 225 g/m²  or more</t>
  </si>
  <si>
    <t>48102290</t>
  </si>
  <si>
    <t>Paper and paperboard; articles of paper pulp, of paper or of paperboard PAPER AND PAPERBOARD, COATED ON ONE OR BOTH SIDES WITH KAOLIN (CHINA CLAY) OR OTHER INORGANIC SUBSTANCES, WITH OR WITHOUT A BINDER, AND WITHNO OTHER COATING, WHETHER OR NOT S</t>
  </si>
  <si>
    <t>52054200</t>
  </si>
  <si>
    <t>MEASURING PER SINGLE YARN LESS THAN 714,29 DTEX BUT NOT LESS THAN 232,56 DTEX</t>
  </si>
  <si>
    <t>62089100</t>
  </si>
  <si>
    <t>Other (Women's or girls' singlets and other vests, briefs, panties, negligees, bathrobes, dressing gowns and similar articles), Of cotton</t>
  </si>
  <si>
    <t>63052010</t>
  </si>
  <si>
    <t>Knitted or crocheted Sacks and bags, of a kind used for  the packing of goods , Of cotton</t>
  </si>
  <si>
    <t>63053910</t>
  </si>
  <si>
    <t>Other Sacks and bags, of a kind used for  the packing of goods,  Knitted or crocheted</t>
  </si>
  <si>
    <t>64042040</t>
  </si>
  <si>
    <t>FOOTWEAR WITH OUTER SOLES OF RUBBER, PLASTICS, LEATHER OR COMPOSITION LEATHER AND UPPERS OF TEXTILE MATERIALS -FOOTWEAR WITH OUTER SOLES OF LEATHER OR COMPOSITION LEATHER -OTHER - -OTHER BALLET SHOES  - FOOTWEAR INCORPORATING A PROTECTIVE METAL T</t>
  </si>
  <si>
    <t>73021000</t>
  </si>
  <si>
    <t>Rails</t>
  </si>
  <si>
    <t>73121017</t>
  </si>
  <si>
    <t>Stranded wire, of a diameter of 4,8 mm or more (excluding that of wire
of stainless steel and that identifiable as conveyor belt cord)</t>
  </si>
  <si>
    <t>73181605</t>
  </si>
  <si>
    <t>Identifiable for use on aircraft</t>
  </si>
  <si>
    <t>73182110</t>
  </si>
  <si>
    <t>Spring washers, split or double-coiled</t>
  </si>
  <si>
    <t>82015000</t>
  </si>
  <si>
    <t>Secateurs and similar one-handed pruners and shears (including poultry shears)</t>
  </si>
  <si>
    <t>82111030</t>
  </si>
  <si>
    <t>Table knives, not plated with precious metal</t>
  </si>
  <si>
    <t>84248910</t>
  </si>
  <si>
    <t>84254925</t>
  </si>
  <si>
    <t>Other mechanical lifting jacks, hand-type, of a lifting capacity not exceeding90,7 t</t>
  </si>
  <si>
    <t>84254930</t>
  </si>
  <si>
    <t>84433210</t>
  </si>
  <si>
    <t>Teleprinters</t>
  </si>
  <si>
    <t>84659500</t>
  </si>
  <si>
    <t>Drilling or morticing machines</t>
  </si>
  <si>
    <t>85016200</t>
  </si>
  <si>
    <t>85041000</t>
  </si>
  <si>
    <t>Ballasts for discharge lamps or tubes</t>
  </si>
  <si>
    <t>85161091</t>
  </si>
  <si>
    <t>Fixed immersion heaters</t>
  </si>
  <si>
    <t>85366910</t>
  </si>
  <si>
    <t>85366961</t>
  </si>
  <si>
    <t>Other, sockets for a voltage not exceeding 250 V</t>
  </si>
  <si>
    <t>85434010</t>
  </si>
  <si>
    <t>Electronic cigarettes and similar personal electric vaporising devices presented with vaping liquid, whether or not containing nicotine</t>
  </si>
  <si>
    <t>87089920</t>
  </si>
  <si>
    <t>Blower or ram type heaters and ventilating units, identifiable for use solely or principally with motor vehicles with water-cooled engines</t>
  </si>
  <si>
    <t>87115000</t>
  </si>
  <si>
    <t>With internal combustion piston engine of a cylinder capacity exceeding  800 cm³</t>
  </si>
  <si>
    <t>90066900</t>
  </si>
  <si>
    <t>90069100</t>
  </si>
  <si>
    <t>90184100</t>
  </si>
  <si>
    <t>Dental drill engines, whether or not combined on a single base with other dental equipment</t>
  </si>
  <si>
    <t>91011100</t>
  </si>
  <si>
    <t>91052900</t>
  </si>
  <si>
    <t>92099900</t>
  </si>
  <si>
    <t>94032005</t>
  </si>
  <si>
    <t>94044021</t>
  </si>
  <si>
    <t>With feather or down stuffing</t>
  </si>
  <si>
    <t>95043010</t>
  </si>
  <si>
    <t>Games of skill or chance</t>
  </si>
  <si>
    <t>96035090</t>
  </si>
  <si>
    <t>03039900</t>
  </si>
  <si>
    <t>03047490</t>
  </si>
  <si>
    <t>04039021</t>
  </si>
  <si>
    <t>Acidified cultured milk, not concentrated or containing any sugar or other sweetening matter, unflavoured and not containing any fruits, nuts or cocoa (excluding buttermilk).</t>
  </si>
  <si>
    <t>07092000</t>
  </si>
  <si>
    <t>Asparagus, fresh or chilled</t>
  </si>
  <si>
    <t>10061000</t>
  </si>
  <si>
    <t>Rice in the husk (paddy or rough)</t>
  </si>
  <si>
    <t>12119053</t>
  </si>
  <si>
    <t>28342100</t>
  </si>
  <si>
    <t>NITRITES; NITRATES -NITRATES - OF POTASSIUM POTASSIUM NITRATE</t>
  </si>
  <si>
    <t>28432100</t>
  </si>
  <si>
    <t>Silver nitrate</t>
  </si>
  <si>
    <t>29071200</t>
  </si>
  <si>
    <t>Cresols and their salts</t>
  </si>
  <si>
    <t>29094400</t>
  </si>
  <si>
    <t>Other monoalkylethers of ethylene glycol or of diethylene glycol</t>
  </si>
  <si>
    <t>29101000</t>
  </si>
  <si>
    <t>EPOXIDES, EPOXY ALCOHOLS, EPOXY PHENOLS AND EPOXY ETHERS, WITH A THREE-MEMBERED RING, AND THEIR HALOGENATED, SULPHONATED, NITRATED OR NITROSATED DERIVATIVES - OXIRANE (ETHYLENE OXIDE) EPIDERMIX</t>
  </si>
  <si>
    <t>29173300</t>
  </si>
  <si>
    <t>Dinonyl or didecyl orthophthalates</t>
  </si>
  <si>
    <t>39061000</t>
  </si>
  <si>
    <t>Poly(methyl methacrylate)</t>
  </si>
  <si>
    <t>39219047</t>
  </si>
  <si>
    <t>OTHER PLATES, SHEETS, FILM, FOIL AND STRIP OF PLASTICS - OTHER - OF POLYMERS VINYL CHLORIDE PVC SAFETY SIGNS</t>
  </si>
  <si>
    <t>39239020</t>
  </si>
  <si>
    <t>Capsules and tubular neckbands, for bottles and similar containers</t>
  </si>
  <si>
    <t>39269030</t>
  </si>
  <si>
    <t>Anti-noise ear protectors</t>
  </si>
  <si>
    <t>40169950</t>
  </si>
  <si>
    <t>Castrating rings</t>
  </si>
  <si>
    <t>48025420</t>
  </si>
  <si>
    <t>Other paper &amp; paperboard, obtained by a mechanical or chemi mechanical process,  in strips or rolls of a width exceeding 150mm; in rectangular (incl.square) sheets one side exceeding 360 mm and other exceeding 150 mm in the unfolded state</t>
  </si>
  <si>
    <t>52095900</t>
  </si>
  <si>
    <t>Other fabrics, printed, weighing more than 200 g/m2</t>
  </si>
  <si>
    <t>52121400</t>
  </si>
  <si>
    <t>Other woven fabrics of cotton, weighing not more than 200 g/m² , Of yarns of different colours</t>
  </si>
  <si>
    <t>52122500</t>
  </si>
  <si>
    <t>OTHER WOVEN FABRICS OF COTTON; OF A MASS EXCEEDING 200 G/M2; PRINTED;</t>
  </si>
  <si>
    <t>54012010</t>
  </si>
  <si>
    <t>Sewing thread of man-made filaments, Of artificial filaments, Put up for retail sale</t>
  </si>
  <si>
    <t>56022900</t>
  </si>
  <si>
    <t>Other felt, not impregnated, coated, covered or laminated, Of other textile materials</t>
  </si>
  <si>
    <t>58110090</t>
  </si>
  <si>
    <t>Other Quilted Textile Products in the piece, composed of one of more layers of textile materials assembled with padding by stitching or otherwise,  other than embroidery of heading 58.10)</t>
  </si>
  <si>
    <t>61043200</t>
  </si>
  <si>
    <t>Women's or girls' jackets and blazers, Of cotton</t>
  </si>
  <si>
    <t>62103000</t>
  </si>
  <si>
    <t>Other garments, of the type described in heading 62.02</t>
  </si>
  <si>
    <t>65020000</t>
  </si>
  <si>
    <t>Hat-shapes, plaited or made by assembling strips of any material, neither blocked to shape, nor with made brims, nor lined, nor trimmed</t>
  </si>
  <si>
    <t>68101900</t>
  </si>
  <si>
    <t>Other (Tiles, flagstones, bricks and similar articles)</t>
  </si>
  <si>
    <t>72042100</t>
  </si>
  <si>
    <t>72179000</t>
  </si>
  <si>
    <t>73043935</t>
  </si>
  <si>
    <t>Of a wall thickness exceeding 25 mm or an outside cross-sectional dimension exceeding 170 mm</t>
  </si>
  <si>
    <t>73066920</t>
  </si>
  <si>
    <t>73082020</t>
  </si>
  <si>
    <t>Towers for electric power lines (including transmission towers or pylons)</t>
  </si>
  <si>
    <t>73102130</t>
  </si>
  <si>
    <t>TANKS  CASKS  DRUMS  CANS  BOXES AND SIMILAR CONTAINERS  FOR ANY MATERIAL (EXCLUDING COMPRESSED OR LIQUEFIED GAS)  OF IRON OR STEEL  OF A CAPACITY NOT EXCEEDING 300 LI  WHETHER OR NOT LINED OR HEAT-INSULATED  BUT NOT FITTED WITH MECHANICAL OR THE</t>
  </si>
  <si>
    <t>73102950</t>
  </si>
  <si>
    <t>Other cans, of capacity exceeding 8 litres but not exceeding 25 litres</t>
  </si>
  <si>
    <t>73121027</t>
  </si>
  <si>
    <t>Ropes and cables, of wire which is plated, coated or clad with zinc, of
a diameter not exceeding 13 mm (excluding that of wire of stainless
steel and that identifiable as conveyor belt cord)</t>
  </si>
  <si>
    <t>73158910</t>
  </si>
  <si>
    <t>Transmission, conveyor or elevator chain</t>
  </si>
  <si>
    <t>73181300</t>
  </si>
  <si>
    <t>Screw hooks and screw rings</t>
  </si>
  <si>
    <t>79070000</t>
  </si>
  <si>
    <t>Other articles of zinc</t>
  </si>
  <si>
    <t>82057010</t>
  </si>
  <si>
    <t>Bench and carpenters vices (excluding table, leg, pipe and swivel vices, not being bench vices with detachable swivel bases)</t>
  </si>
  <si>
    <t>82119530</t>
  </si>
  <si>
    <t>For other knives, whether or not plated with precious metal</t>
  </si>
  <si>
    <t>84158310</t>
  </si>
  <si>
    <t>Air conditioning machines, Of a kind used for buildings, having a rated cooling capacity not exceeding 8,8 kW</t>
  </si>
  <si>
    <t>84242010</t>
  </si>
  <si>
    <t>Spray guns and similar appliances
Fire hose reels</t>
  </si>
  <si>
    <t>84249010</t>
  </si>
  <si>
    <t>Parts Fire hose delivery couplings, suction couplings</t>
  </si>
  <si>
    <t>84251100</t>
  </si>
  <si>
    <t>Pulley tackle and hoists other than skip hoists or hoists of a kind used for raising vehicles: Powered by electric motor</t>
  </si>
  <si>
    <t>84253110</t>
  </si>
  <si>
    <t>84272040</t>
  </si>
  <si>
    <t>Other fork-lift trucks of a mass not exceeding 10 000 kg</t>
  </si>
  <si>
    <t>84314960</t>
  </si>
  <si>
    <t>84386000</t>
  </si>
  <si>
    <t>Machinery for the preparation of fruits, nuts or vegetables</t>
  </si>
  <si>
    <t>84518000</t>
  </si>
  <si>
    <t>85169020</t>
  </si>
  <si>
    <t>For hand-type hair dryers</t>
  </si>
  <si>
    <t>85285905</t>
  </si>
  <si>
    <t>85364930</t>
  </si>
  <si>
    <t>Thermo-electric relays incorporating bimetal elements</t>
  </si>
  <si>
    <t>86072990</t>
  </si>
  <si>
    <t>87082200</t>
  </si>
  <si>
    <t>Front windscreens (windshields), rear windows and other windows specified in Subheading Note 1 to this Chapter</t>
  </si>
  <si>
    <t>87089130</t>
  </si>
  <si>
    <t>87089960</t>
  </si>
  <si>
    <t>88062900</t>
  </si>
  <si>
    <t>90191010</t>
  </si>
  <si>
    <t>Electric massage appliances</t>
  </si>
  <si>
    <t>90314100</t>
  </si>
  <si>
    <t>For inspecting semiconductor wafers or devices (including integrated circuits) or for inspecting photomasks or reticles used in manufacturing  semiconductor  devices  (including  integrated circuits)</t>
  </si>
  <si>
    <t>91019100</t>
  </si>
  <si>
    <t>93040090</t>
  </si>
  <si>
    <t>94033050</t>
  </si>
  <si>
    <t>94035018</t>
  </si>
  <si>
    <t>94035092</t>
  </si>
  <si>
    <t>Wooden furniture of a kind used in the bedroom with integral base and/or headset (box bed), with mattress,
unassembled</t>
  </si>
  <si>
    <t>95069910</t>
  </si>
  <si>
    <t>Collapsible swimming pools and paddling pools, of polymers of vinyl chloride (PVC)</t>
  </si>
  <si>
    <t>95073000</t>
  </si>
  <si>
    <t>Fishing reels</t>
  </si>
  <si>
    <t>95079000</t>
  </si>
  <si>
    <t>02041000</t>
  </si>
  <si>
    <t>Carcasses and half-carcasses of lamb, fresh or chilled</t>
  </si>
  <si>
    <t>03063300</t>
  </si>
  <si>
    <t>Crabs</t>
  </si>
  <si>
    <t>03076090</t>
  </si>
  <si>
    <t>04039091</t>
  </si>
  <si>
    <t xml:space="preserve">Buttermilk 
</t>
  </si>
  <si>
    <t>07049000</t>
  </si>
  <si>
    <t>Other, kohlrabi, kale and similar edible brassicas, fresh or chilled</t>
  </si>
  <si>
    <t>07108090</t>
  </si>
  <si>
    <t>Other vegetables (uncooked or cooked by steaming or boiling in water), frozen</t>
  </si>
  <si>
    <t>08044090</t>
  </si>
  <si>
    <t>Other Avocados, dried</t>
  </si>
  <si>
    <t>10082900</t>
  </si>
  <si>
    <t>Other (Millet)</t>
  </si>
  <si>
    <t>11042390</t>
  </si>
  <si>
    <t>Other (Other worked grains (for example,  hulled, pearled, sliced or kibbled, of maize (corn))</t>
  </si>
  <si>
    <t>13023210</t>
  </si>
  <si>
    <t>Not modified Mucilages and thickeners, whether or not modified, derived from locust beans, locust bean seeds or guar seeds</t>
  </si>
  <si>
    <t>15093090</t>
  </si>
  <si>
    <t>16051019</t>
  </si>
  <si>
    <t>Other, Homogenised composite food preparations of Crab</t>
  </si>
  <si>
    <t>20056000</t>
  </si>
  <si>
    <t>Asparagus</t>
  </si>
  <si>
    <t>20058000</t>
  </si>
  <si>
    <t>20059991</t>
  </si>
  <si>
    <t>Other vegetables and mixtures of vegetables Imported from Switzerland</t>
  </si>
  <si>
    <t>20089940</t>
  </si>
  <si>
    <t>Tamarinds</t>
  </si>
  <si>
    <t>20092100</t>
  </si>
  <si>
    <t>Grapefruit (including pomelo) juice, Of a Brix value not exceeding 20</t>
  </si>
  <si>
    <t>21011110</t>
  </si>
  <si>
    <t>Mixtures of ground roasted coffee with vegetable fats</t>
  </si>
  <si>
    <t>25090000</t>
  </si>
  <si>
    <t>Chalk</t>
  </si>
  <si>
    <t>25131000</t>
  </si>
  <si>
    <t>Pumice stone</t>
  </si>
  <si>
    <t>27079100</t>
  </si>
  <si>
    <t>Creosote oils</t>
  </si>
  <si>
    <t>28129000</t>
  </si>
  <si>
    <t>Other Halides and halide oxides of  non-metals</t>
  </si>
  <si>
    <t>28152000</t>
  </si>
  <si>
    <t>Potassium hydroxide (caustic potash)</t>
  </si>
  <si>
    <t>28259000</t>
  </si>
  <si>
    <t>Other (Otherinorganic bases; other metal oxides, hydroxides and peroxides)</t>
  </si>
  <si>
    <t>28276000</t>
  </si>
  <si>
    <t>Iodides and iodide oxides</t>
  </si>
  <si>
    <t>29051990</t>
  </si>
  <si>
    <t>Other  Saturated monohydric alcohols</t>
  </si>
  <si>
    <t>29153935</t>
  </si>
  <si>
    <t>Isobutyl acetate</t>
  </si>
  <si>
    <t>29362100</t>
  </si>
  <si>
    <t>Vitamins A and their derivatives</t>
  </si>
  <si>
    <t>32030000</t>
  </si>
  <si>
    <t>Colouring matter of vegetable or animal origin (including dyeing extracts but excluding animal black), whether or not chemically defined;  preparations as specified in Note 3 to this Chapter based on colouring matter of vegetable or animal origin</t>
  </si>
  <si>
    <t>34059010</t>
  </si>
  <si>
    <t>Grinding preparations of diamond dust, powder or grit</t>
  </si>
  <si>
    <t>38089419</t>
  </si>
  <si>
    <t>Other Disinfectants In immediate packings of a content not exceeding 5 kg or in containers holding  not more  than 5 litres</t>
  </si>
  <si>
    <t>38275923</t>
  </si>
  <si>
    <t>39173205</t>
  </si>
  <si>
    <t>Artificial guts (sausage casings) seamed or with closed ends, printed</t>
  </si>
  <si>
    <t>39191002</t>
  </si>
  <si>
    <t>Self-adhesive plates, sheets, film, foil, tape, strip and other flat shapes, of plastics, whether  or not in rolls, in rolls of a width not exceeding  20cm, of polyethylene terephthalates, photoluminescent</t>
  </si>
  <si>
    <t>39219025</t>
  </si>
  <si>
    <t>Other plates, sheets, film, foil and strip, of polymers of ethylene, printed</t>
  </si>
  <si>
    <t>42023110</t>
  </si>
  <si>
    <t>Articles of a kind normally carried in the pocket or in the handbag, With outer surface of leather or of composition leather, Of ostrich leather</t>
  </si>
  <si>
    <t>44192000</t>
  </si>
  <si>
    <t>45049000</t>
  </si>
  <si>
    <t>Other Agglomerated cork (with or without a binding substance) and articles of agglomerated cork</t>
  </si>
  <si>
    <t>48051200</t>
  </si>
  <si>
    <t>Straw fluting paper</t>
  </si>
  <si>
    <t>48115190</t>
  </si>
  <si>
    <t>Other Bleached Paper and paperboard coated, impregnated or covered with plastics (excluding adhesives), of a mass of more than 150g/m²</t>
  </si>
  <si>
    <t>48116021</t>
  </si>
  <si>
    <t>Paper and paperboard, coated with a thermosensitive layer, in rolls of a width not exceeding 150 mm</t>
  </si>
  <si>
    <t>51099090</t>
  </si>
  <si>
    <t>Other Yarn of fine animal hair</t>
  </si>
  <si>
    <t>52029900</t>
  </si>
  <si>
    <t>Other Cotton waste</t>
  </si>
  <si>
    <t>52071000</t>
  </si>
  <si>
    <t>COTTON YARN (EXCLUDING SEWING THREAD) PUT UP FOR RETAIL SALE  - CONTAINING 85% OR MORE BY MASS OF COTTON COTTON</t>
  </si>
  <si>
    <t>54021900</t>
  </si>
  <si>
    <t>SYNTHETIC FILAMENT YARN (EXCLUDING SEWING THREAD) NOT PUT UP FOR RETAIL SALE, INCLUDING MONOFILAMENT OF LESS THAN 67DTEX  - HIGH TENACITY YARN OF NYLON OR OTHER POLYAMIDES  - OTHER LOAD STRAP 01</t>
  </si>
  <si>
    <t>55061000</t>
  </si>
  <si>
    <t>Synthetic staple fibres, carded, combed or otherwise processed for spinning, Of nylon or other polyamides</t>
  </si>
  <si>
    <t>58041000</t>
  </si>
  <si>
    <t>Tulles and other net fabrics</t>
  </si>
  <si>
    <t>59031020</t>
  </si>
  <si>
    <t>Electrical insulating tape,  With poly(vinyl chloride)</t>
  </si>
  <si>
    <t>59111090</t>
  </si>
  <si>
    <t>Other Textile fabrics, felt and felt-lined woven fabrics, coated, covered or laminated with rubber, leather or other material, of a kind used for card clothing, and similar fabrics of a kind used for other technical purposes</t>
  </si>
  <si>
    <t>61042200</t>
  </si>
  <si>
    <t>Women's or girls' ensembles, Of cotton</t>
  </si>
  <si>
    <t>61043100</t>
  </si>
  <si>
    <t>Women's or girls' jackets and blazers, Of wool or fine animal hair</t>
  </si>
  <si>
    <t>61159400</t>
  </si>
  <si>
    <t>Other Panty hose, tights, stockings, socks and other hosieryand footwear without applied soles, knitted or crocheted, Of wool or fine animal hair</t>
  </si>
  <si>
    <t>62082100</t>
  </si>
  <si>
    <t>62179000</t>
  </si>
  <si>
    <t>Parts of garments or of clothing  accessories, other than those of heading  62.12)</t>
  </si>
  <si>
    <t>72092600</t>
  </si>
  <si>
    <t>Of a thickness exceeding 1 mm but less than 3 mm</t>
  </si>
  <si>
    <t>72166100</t>
  </si>
  <si>
    <t>Obtained from flat-rolled products</t>
  </si>
  <si>
    <t>73158100</t>
  </si>
  <si>
    <t>Stud-link</t>
  </si>
  <si>
    <t>74094000</t>
  </si>
  <si>
    <t>Of copper-nickel base alloys (cupro-nickel) or copper-nickel-zinc base alloys (nickel silver)</t>
  </si>
  <si>
    <t>74192090</t>
  </si>
  <si>
    <t>84213991</t>
  </si>
  <si>
    <t>84213991-Electric Air filters</t>
  </si>
  <si>
    <t>84261900</t>
  </si>
  <si>
    <t>84369900</t>
  </si>
  <si>
    <t>84589900</t>
  </si>
  <si>
    <t>84601900</t>
  </si>
  <si>
    <t>84681000</t>
  </si>
  <si>
    <t>Hand-held blow pipes</t>
  </si>
  <si>
    <t>84709000</t>
  </si>
  <si>
    <t>85086010</t>
  </si>
  <si>
    <t>Of a value for duty purposes not exceeding R650, non-domestic</t>
  </si>
  <si>
    <t>85249210</t>
  </si>
  <si>
    <t>Suitable for use solely or principally with the apparatus of headings 85.25 to 85.30</t>
  </si>
  <si>
    <t>85365050</t>
  </si>
  <si>
    <t>Other, with moulded casings of plastics or other insulating material, with a current rating not exceeding 800 A</t>
  </si>
  <si>
    <t>85366190</t>
  </si>
  <si>
    <t>85393999</t>
  </si>
  <si>
    <t>Other:fluorescent lamps (tubular or self-ballasted fluorescent lamps, 50 V to 250 V)</t>
  </si>
  <si>
    <t>87083005</t>
  </si>
  <si>
    <t>Other mounted brake linings, identifiable for use with air brakes, vacuum brakes, hydraulic air-brakes or hydraulic-vacuum brakes, suitable for use with heavy motor vehicles</t>
  </si>
  <si>
    <t>87083017</t>
  </si>
  <si>
    <t>Disc brake calliper mechanisms and brake drum assemblies (excluding those identifiable for use solely or principally with tractors not being road tractors)</t>
  </si>
  <si>
    <t>87087029</t>
  </si>
  <si>
    <t>87089310</t>
  </si>
  <si>
    <t>PARTS AND ACCESSORIES OF THE MOTOR VEHICLES OF HEADINGS NOS. 87.01 TO 87.05 -OTHER PARTS AND ACCESSORIES - CLUTCHES AND PARTS THEREOF  -IDENTIFIABLE FOR USE SOLELY OR PRINCIPALLY WITH TRACTORS (EXCLUDING ROAD TRACTORS)</t>
  </si>
  <si>
    <t>87089380</t>
  </si>
  <si>
    <t>87141000</t>
  </si>
  <si>
    <t>Of motorcycles (including mopeds)</t>
  </si>
  <si>
    <t>87169020</t>
  </si>
  <si>
    <t>Road wheels fitted with tyres; wheel rims fitted with tyres</t>
  </si>
  <si>
    <t>88062100</t>
  </si>
  <si>
    <t>With maximum take-off mass not more than 250 g</t>
  </si>
  <si>
    <t>90051000</t>
  </si>
  <si>
    <t>Binoculars</t>
  </si>
  <si>
    <t>91039000</t>
  </si>
  <si>
    <t>93062900</t>
  </si>
  <si>
    <t>94017920</t>
  </si>
  <si>
    <t>With 4-legged frame</t>
  </si>
  <si>
    <t>94017955</t>
  </si>
  <si>
    <t>94035017</t>
  </si>
  <si>
    <t>94051991</t>
  </si>
  <si>
    <t>Other
electric ceiling or wall lighting fittings</t>
  </si>
  <si>
    <t>95061100</t>
  </si>
  <si>
    <t>Skis</t>
  </si>
  <si>
    <t>96084000</t>
  </si>
  <si>
    <t>Propelling or sliding pencils</t>
  </si>
  <si>
    <t>96100090</t>
  </si>
  <si>
    <t>97019900</t>
  </si>
  <si>
    <t>04049010</t>
  </si>
  <si>
    <t>Dairy powder blends, containing at least 30% (m/m) milk protein calculated on a fat-free basis</t>
  </si>
  <si>
    <t>06022000</t>
  </si>
  <si>
    <t>Trees, shrubs and bushes, grafted or not, of kinds which bear edible fruit or nuts</t>
  </si>
  <si>
    <t>07070000</t>
  </si>
  <si>
    <t>Cucumbers and gherkins, fresh or chilled</t>
  </si>
  <si>
    <t>07112000</t>
  </si>
  <si>
    <t>Olives (provisionally preserved (for example, by sulphur dioxide, gas, in brine, in sulphur water or in other preservative solutions), but unsuitable in that state for immediate consumption)</t>
  </si>
  <si>
    <t>07134090</t>
  </si>
  <si>
    <t>Other (Lentils)</t>
  </si>
  <si>
    <t>08011210</t>
  </si>
  <si>
    <t>Fresh coconuts, In the inner shell ( endocarp)</t>
  </si>
  <si>
    <t>08012100</t>
  </si>
  <si>
    <t>Brazil nuts, in shell</t>
  </si>
  <si>
    <t>09096100</t>
  </si>
  <si>
    <t>Seeds of anise, badian, caraway or fennel; juniper berries,  Neither crushed nor ground</t>
  </si>
  <si>
    <t>09103000</t>
  </si>
  <si>
    <t>Turmeric (curcuma)</t>
  </si>
  <si>
    <t>11029040</t>
  </si>
  <si>
    <t>Rice flour</t>
  </si>
  <si>
    <t>11043000</t>
  </si>
  <si>
    <t>Germ of cereals, whole, rolled, flaked or ground</t>
  </si>
  <si>
    <t>15131910</t>
  </si>
  <si>
    <t>Coconut (copra) oil and its fractions, Marketed and supplied for use in the process of cooking food</t>
  </si>
  <si>
    <t>15132910</t>
  </si>
  <si>
    <t>Palm kernel or babassu oil and fractions thereof, Marketed and supplied for use in the process of cooking food</t>
  </si>
  <si>
    <t>15149990</t>
  </si>
  <si>
    <t>Other Rape or mustard oil and fractions thereof</t>
  </si>
  <si>
    <t>15155010</t>
  </si>
  <si>
    <t>Sesame oil and its fractions, Marketed and supplied for use in the process of cooking food</t>
  </si>
  <si>
    <t>15155090</t>
  </si>
  <si>
    <t>Other Sesame oil and its fractions</t>
  </si>
  <si>
    <t>20059100</t>
  </si>
  <si>
    <t>Bamboo shoots</t>
  </si>
  <si>
    <t>25181000</t>
  </si>
  <si>
    <t>Dolomite, not calcined or sintered</t>
  </si>
  <si>
    <t>27112990</t>
  </si>
  <si>
    <t>Other Petroleum gases and other gaseous hydrocarbons, In gaseous state</t>
  </si>
  <si>
    <t>29141100</t>
  </si>
  <si>
    <t>Acetone</t>
  </si>
  <si>
    <t>29299090</t>
  </si>
  <si>
    <t>COMPOUNDS WITH OTHER NITROGEN FUNCTION; OTHER; OTHER;</t>
  </si>
  <si>
    <t>30033900</t>
  </si>
  <si>
    <t>Other medicaments, Other, containing hormones or other products of heading 29.37</t>
  </si>
  <si>
    <t>33042010</t>
  </si>
  <si>
    <t>34029020</t>
  </si>
  <si>
    <t>Other stabilized inorganic chlorine</t>
  </si>
  <si>
    <t>38089299</t>
  </si>
  <si>
    <t>Other Fungicides</t>
  </si>
  <si>
    <t>38089309</t>
  </si>
  <si>
    <t>Herbicides, anti-sprouting products and plant-growth regulators, With alachlor as active ingredient, in aerosol containers</t>
  </si>
  <si>
    <t>38151900</t>
  </si>
  <si>
    <t>Other Supported catalysts</t>
  </si>
  <si>
    <t>39191043</t>
  </si>
  <si>
    <t>Self-adhesive plates, sheets, film, foil, tape, strip and other flat shapes, Of biaxially orientated polymers of propylene (excluding that which is self-adhesive on both sides), of a width not exceeding 150 mm</t>
  </si>
  <si>
    <t>39234010</t>
  </si>
  <si>
    <t>Spools, cops, bobbins and similar supports, For use with textile machinery</t>
  </si>
  <si>
    <t>40101200</t>
  </si>
  <si>
    <t>Conveyor belts or belting, Reinforced only with textile materials</t>
  </si>
  <si>
    <t>41044990</t>
  </si>
  <si>
    <t>Other Tanned or crust hides and skins of bovine (including buffalo) or equine animals without hair on</t>
  </si>
  <si>
    <t>44130000</t>
  </si>
  <si>
    <t>Densified wood, in blocks, plates, strips or profile shapes</t>
  </si>
  <si>
    <t>44188900</t>
  </si>
  <si>
    <t>48026130</t>
  </si>
  <si>
    <t>UNCOATED PAPER AND PAPERBOARD, OF A KIND USED FOR WRITING, PRINTING OR OTHER GRAPHIC PURPOSES, AND NON PERFORATED PUNCH-CARDS AND PUNCH TAPE PAPER, IN ROLLS OR RECTANGULAR (INCLUDING SQUARE) SHEETS, OF ANY SIZE (EXCLUDING PAPER OF HEADING 48.01 O</t>
  </si>
  <si>
    <t>54083200</t>
  </si>
  <si>
    <t>55082000</t>
  </si>
  <si>
    <t>Sewing thread of man-made staple fibres, whether or not put up for retail sale, Of artificial staple fibres</t>
  </si>
  <si>
    <t>57042000</t>
  </si>
  <si>
    <t>Tiles(textile), of felt, not  tufted or flocked,  having a maximum surface area exceeding 0,3 m² but not exceeding 1 m²</t>
  </si>
  <si>
    <t>58042900</t>
  </si>
  <si>
    <t>Mechanically made lace, Of other textile materials</t>
  </si>
  <si>
    <t>59049000</t>
  </si>
  <si>
    <t>Other (floor coverings consisting of a coating or covering applied on a textile backing,  whether or not cut to shape)</t>
  </si>
  <si>
    <t>60039000</t>
  </si>
  <si>
    <t>Other Knitted or crocheted fabrics of a width not exceeding 30 cm,  other than those of heading 60.01  or 60.02</t>
  </si>
  <si>
    <t>61022000</t>
  </si>
  <si>
    <t>Women's or girls' overcoats, car-coats, capes, cloaks, anoraks (including ski-jackets), wind-cheaters, wind-jackets and similar articles, knitted or crocheted, other than those of heading 61.04, Of cotton</t>
  </si>
  <si>
    <t>61179000</t>
  </si>
  <si>
    <t>Parts of garments or of clothing accessories, knitted or crocheted</t>
  </si>
  <si>
    <t>62072900</t>
  </si>
  <si>
    <t>Men's or boys' Nightshirts and pyjamas, Of other textile materials</t>
  </si>
  <si>
    <t>62081100</t>
  </si>
  <si>
    <t>Women's or girls' Slips and petticoats, Of man-made fibres</t>
  </si>
  <si>
    <t>62105000</t>
  </si>
  <si>
    <t>Other women's or girls' garments</t>
  </si>
  <si>
    <t>62111100</t>
  </si>
  <si>
    <t>Men's or boys' Swimwear</t>
  </si>
  <si>
    <t>64069025</t>
  </si>
  <si>
    <t>Other removable fittings for footwear</t>
  </si>
  <si>
    <t>69029000</t>
  </si>
  <si>
    <t>Other refractory bricks, blocks, tiles and similar refractory ceramic constructional goods</t>
  </si>
  <si>
    <t>70131027</t>
  </si>
  <si>
    <t>72101290</t>
  </si>
  <si>
    <t>72122000</t>
  </si>
  <si>
    <t>73072390</t>
  </si>
  <si>
    <t>73079110</t>
  </si>
  <si>
    <t>73079310</t>
  </si>
  <si>
    <t>73110020</t>
  </si>
  <si>
    <t>Of a welded construction, indelibly stamped that it has a water capacity of 1,5 litres or more but not exceeding 114 litres, identifiable for use with liquefied petroleum gas</t>
  </si>
  <si>
    <t>74181090</t>
  </si>
  <si>
    <t>82023100</t>
  </si>
  <si>
    <t>With a working part of steel</t>
  </si>
  <si>
    <t>82074010</t>
  </si>
  <si>
    <t>Screwing taps, of alloy steel or high speed steel</t>
  </si>
  <si>
    <t>82082000</t>
  </si>
  <si>
    <t>For wood working</t>
  </si>
  <si>
    <t>82111020</t>
  </si>
  <si>
    <t>Identifiable for use solely or principally by mechanics or artisans and knives for other industrial purposes</t>
  </si>
  <si>
    <t>82119280</t>
  </si>
  <si>
    <t>Other, plated with precious metal</t>
  </si>
  <si>
    <t>82119380</t>
  </si>
  <si>
    <t>84264900</t>
  </si>
  <si>
    <t>84418000</t>
  </si>
  <si>
    <t>84602900</t>
  </si>
  <si>
    <t>84612000</t>
  </si>
  <si>
    <t>Shaping or slotting machines</t>
  </si>
  <si>
    <t>84631000</t>
  </si>
  <si>
    <t>Draw-benches for bars, tubes, profiles, wire or the like</t>
  </si>
  <si>
    <t>85279210</t>
  </si>
  <si>
    <t>85333900</t>
  </si>
  <si>
    <t>85366967</t>
  </si>
  <si>
    <t>Other, plugs for a voltage not exceeding 250 V</t>
  </si>
  <si>
    <t>86069900</t>
  </si>
  <si>
    <t>87089215</t>
  </si>
  <si>
    <t>89079000</t>
  </si>
  <si>
    <t>90142000</t>
  </si>
  <si>
    <t>Instruments and appliances for aeronautical or space navigation (excluding compasses)</t>
  </si>
  <si>
    <t>91051100</t>
  </si>
  <si>
    <t>92059000</t>
  </si>
  <si>
    <t>94013910</t>
  </si>
  <si>
    <t>On a base, with wheels having a diameter not exceeding 65 mm</t>
  </si>
  <si>
    <t>94019915</t>
  </si>
  <si>
    <t>94033005</t>
  </si>
  <si>
    <t>95066100</t>
  </si>
  <si>
    <t>Lawn-tennis balls</t>
  </si>
  <si>
    <t>96062900</t>
  </si>
  <si>
    <t>02101100</t>
  </si>
  <si>
    <t>Swine hams, shoulders and cuts thereof, with bone in</t>
  </si>
  <si>
    <t>06012000</t>
  </si>
  <si>
    <t>Bulbs, tubers, tuberous roots, corms, crowns and rhizomes, in growth or in flower; chicory plants and roots</t>
  </si>
  <si>
    <t>07093000</t>
  </si>
  <si>
    <t>Aubergines (egg-plants), fresh or chilled</t>
  </si>
  <si>
    <t>07131090</t>
  </si>
  <si>
    <t>Other peas (Pisum sativum)</t>
  </si>
  <si>
    <t>08021100</t>
  </si>
  <si>
    <t>Almonds, In shell</t>
  </si>
  <si>
    <t>08026200</t>
  </si>
  <si>
    <t>Macadamia nuts, shelled</t>
  </si>
  <si>
    <t>08042090</t>
  </si>
  <si>
    <t>Other Figs, dried</t>
  </si>
  <si>
    <t>08055090</t>
  </si>
  <si>
    <t>Other Lemons (Citrus Limon, Citrus Limonum) and limes (Citrus Aurantifolia, Citrus Latifolia), dried</t>
  </si>
  <si>
    <t>09081200</t>
  </si>
  <si>
    <t>Crushed or ground Nutmeg</t>
  </si>
  <si>
    <t>09093200</t>
  </si>
  <si>
    <t>Crushed or ground Seeds of cumin</t>
  </si>
  <si>
    <t>10085000</t>
  </si>
  <si>
    <t>Quinoa (Chenopodium quinoa)</t>
  </si>
  <si>
    <t>11031910</t>
  </si>
  <si>
    <t>Groats and meal Of oats</t>
  </si>
  <si>
    <t>15111090</t>
  </si>
  <si>
    <t>Other Palm Crude oil</t>
  </si>
  <si>
    <t>15122910</t>
  </si>
  <si>
    <t>SUNFLOWER-SEED, SAFFLOWER OR COTTON-SEED OIL AND FRACTIONS THEREOF, WHETHER OR NOT REFINED, BUT NOT CHEMICALLY MODIFIED -COTTON-SEED OIL ANDFRACTIONS - OTHER   - MARKETED AND SUPPLIED FOR USE IN THE PROCESS OF COOKING FOOD SUNFLOWER OIL</t>
  </si>
  <si>
    <t>15156010</t>
  </si>
  <si>
    <t>Oils, marketed and supplied for use in the process of cooking food</t>
  </si>
  <si>
    <t>16029090</t>
  </si>
  <si>
    <t>Other prepared or preserved meat, meat offal or blood of other animals</t>
  </si>
  <si>
    <t>19059030</t>
  </si>
  <si>
    <t>Bread crumbs</t>
  </si>
  <si>
    <t>20091100</t>
  </si>
  <si>
    <t>Frozen Orange juice</t>
  </si>
  <si>
    <t>22084090</t>
  </si>
  <si>
    <t>Other Rum and other spirits obtained by distilling fermented sugar-cane products</t>
  </si>
  <si>
    <t>25222000</t>
  </si>
  <si>
    <t>Slaked lime</t>
  </si>
  <si>
    <t>27011200</t>
  </si>
  <si>
    <t>Bituminous coal</t>
  </si>
  <si>
    <t>28261200</t>
  </si>
  <si>
    <t>OF ALUMINIUM</t>
  </si>
  <si>
    <t>28321000</t>
  </si>
  <si>
    <t>Sodium sulphites</t>
  </si>
  <si>
    <t>28445000</t>
  </si>
  <si>
    <t>Spent (irradiated) fuel elements (cartridges) of nuclear reactors</t>
  </si>
  <si>
    <t>28470030</t>
  </si>
  <si>
    <t>Solidified with urea</t>
  </si>
  <si>
    <t>29032200</t>
  </si>
  <si>
    <t>Trichloroethylene</t>
  </si>
  <si>
    <t>30049097</t>
  </si>
  <si>
    <t>Medicaments, containing cannabis or cannabinoids</t>
  </si>
  <si>
    <t>31051000</t>
  </si>
  <si>
    <t>Goods of this Chapter in tablets or similar forms or in packages of a gross mass not exceeding 10 kg</t>
  </si>
  <si>
    <t>32041200</t>
  </si>
  <si>
    <t>Acid dyes, whether or not premetallised, and preparations based thereon; mordant dyes and preparations based thereon</t>
  </si>
  <si>
    <t>33011300</t>
  </si>
  <si>
    <t>Essential oils of lemon</t>
  </si>
  <si>
    <t>37023100</t>
  </si>
  <si>
    <t>Film, without perforations, of a width not exceeding 105 mm, For colour photography (polychrome)</t>
  </si>
  <si>
    <t>38140011</t>
  </si>
  <si>
    <t>Organic composite solvents and thinners, Containing methane, ethane or propane chlorofluorocarbons (CFCs), whether or not containing  hydrochlorofluorocarbons (HCFCs), In aerosol containers</t>
  </si>
  <si>
    <t>38159000</t>
  </si>
  <si>
    <t>Other Reaction initiators, reaction accelerators and catalytic preparations</t>
  </si>
  <si>
    <t>39173160</t>
  </si>
  <si>
    <t>Of polymers of vinylidene chloride, polymers of vinyl acetate, polyvinyl alcohol or acrylic polymers, seamless, without fittings</t>
  </si>
  <si>
    <t>39173220</t>
  </si>
  <si>
    <t>Other tubes, pipes and hoses, of polymers of ethylene, seamless, not reinforced or otherwise combined with other materials, without fittings</t>
  </si>
  <si>
    <t>39199001</t>
  </si>
  <si>
    <t>Other Self-adhesive plates, sheets, film, foil, tape, strip and other flat shapes, Of alkyds or polyurethane, coated with glass microspheres</t>
  </si>
  <si>
    <t>39201010</t>
  </si>
  <si>
    <t>Other plates, sheets, film, foil and strip, Of polymers of ethylene, Printed</t>
  </si>
  <si>
    <t>39219028</t>
  </si>
  <si>
    <t>40170000</t>
  </si>
  <si>
    <t>Hard rubber (for example, ebonite) in all forms, including waste and scrap; articles of hard rubber</t>
  </si>
  <si>
    <t>41071990</t>
  </si>
  <si>
    <t>LEATHER FURTHER PREPARED AFTER TANNING OR CRUSTING, INCLUDING PARCHMENT-DRESSED LEATHER, OF BOVINE (INCLUDING BUFFALO) OR EQUINE ANIMALS, WITHOUT HAIR ON, WHETHER OR NOT SPLIT (EXCLUDING LEATHER OF HEADING 41.14) - WHOLE HIDES AND SKINS - OTHER -</t>
  </si>
  <si>
    <t>44034900</t>
  </si>
  <si>
    <t>Other Wood in the rough, whether or not  stripped of bark or sapwood, or roughly squared , of tropical wood</t>
  </si>
  <si>
    <t>44119248</t>
  </si>
  <si>
    <t>Other, submitted to any other operation or process not covered by preceding subheadings of a density exceeding 0,8 g/cm³ and a thickness exceeding 9 mm</t>
  </si>
  <si>
    <t>45041000</t>
  </si>
  <si>
    <t>AGGLOMERATED CORK (WITH OR WITHOUT A BINDING SUBSTANCE) AND ARTICLES OF AGGLOMERATED CORK - Blocks, plates, sheets and strip tiles of any shape solid cylinders, including discs</t>
  </si>
  <si>
    <t>48026290</t>
  </si>
  <si>
    <t>Other paper and paperboard, In sheets with one side not exceeding 435 mm and the other  side not exceeding 297 mm in the unfolded state</t>
  </si>
  <si>
    <t>48092000</t>
  </si>
  <si>
    <t>Self-copy paper</t>
  </si>
  <si>
    <t>54075200</t>
  </si>
  <si>
    <t>Other woven fabrics, containing 85 per cent or more by weight of textured polyester filaments, Dyed</t>
  </si>
  <si>
    <t>55096900</t>
  </si>
  <si>
    <t>Other yarn, of acrylic or modacrylic staple fibres</t>
  </si>
  <si>
    <t>56029000</t>
  </si>
  <si>
    <t>Other felt, not impregnated, coated, covered or laminated</t>
  </si>
  <si>
    <t>56031390</t>
  </si>
  <si>
    <t>Other Nonwovens,  Of man-made filaments,  Weighing more than 70 g/m² but not more than 150 g/m²</t>
  </si>
  <si>
    <t>56039210</t>
  </si>
  <si>
    <t>Other Nonwovens,  Weighing more than 25 g/m²   but not more than 70 g/m², Impregnated, coated, covered or laminated with plastics</t>
  </si>
  <si>
    <t>58110045</t>
  </si>
  <si>
    <t>Quilted Textile Products in the piece, Of tulle and other net fabrics, not woven, knitted or crocheted, figured, not impregnated, coated, covered or laminated</t>
  </si>
  <si>
    <t>60012900</t>
  </si>
  <si>
    <t>Looped pile fabrics, Of other textile materials</t>
  </si>
  <si>
    <t>61023000</t>
  </si>
  <si>
    <t>Women's or girls' overcoats, car-coats, capes, cloaks, anoraks (including ski-jackets), wind-cheaters, wind-jackets and similar articles, knitted or crocheted, other than those of heading 61.04, Of man-made fibres</t>
  </si>
  <si>
    <t>62031200</t>
  </si>
  <si>
    <t>Men's or boys' Suits, Of synthetic fibres</t>
  </si>
  <si>
    <t>62044400</t>
  </si>
  <si>
    <t>Women's or girls' Dresses, Of artificial fibres</t>
  </si>
  <si>
    <t>62104020</t>
  </si>
  <si>
    <t>One-piece men's or boys' protective suits incorporating outlet valves only, for use with breathing apparatus on the inside</t>
  </si>
  <si>
    <t>62129090</t>
  </si>
  <si>
    <t>Other (braces,  suspenders, garters and similar articles and parts thereof, whether or not  knitted or crocheted)</t>
  </si>
  <si>
    <t>62139090</t>
  </si>
  <si>
    <t>Other Handkerchiefs, Of other textile materials</t>
  </si>
  <si>
    <t>63031910</t>
  </si>
  <si>
    <t>Curtains (including drapes) and interior blinds; curtain or bed valances, Knitted or crocheted, Of other textile materials, Embroidered or incorporating applique work</t>
  </si>
  <si>
    <t>63039210</t>
  </si>
  <si>
    <t>Other Curtains (including drapes) and interior blinds; curtain or bed valances,  Of synthetic fibres, Embroidered or incorporating applique work</t>
  </si>
  <si>
    <t>70161000</t>
  </si>
  <si>
    <t>Glass cubes and other glass smallwares, whether or not on a backing, for mosaics or similar decorative purposes</t>
  </si>
  <si>
    <t>72131000</t>
  </si>
  <si>
    <t>Containing indentations, ribs, grooves or other deformations produced during the rolling process</t>
  </si>
  <si>
    <t>72283000</t>
  </si>
  <si>
    <t>Other bars and rods, not further worked than hot-rolled, hot-drawn or extruded</t>
  </si>
  <si>
    <t>73042200</t>
  </si>
  <si>
    <t>Drill pipe of stainless steel</t>
  </si>
  <si>
    <t>73061100</t>
  </si>
  <si>
    <t>73079390</t>
  </si>
  <si>
    <t>73082015</t>
  </si>
  <si>
    <t>Lattice masts for electric power lines</t>
  </si>
  <si>
    <t>74181010</t>
  </si>
  <si>
    <t>76072025</t>
  </si>
  <si>
    <t>Other, self-adhesive, coated with glass microspheres</t>
  </si>
  <si>
    <t>76152000</t>
  </si>
  <si>
    <t>82014010</t>
  </si>
  <si>
    <t>Hatchets with steel handles</t>
  </si>
  <si>
    <t>82090090</t>
  </si>
  <si>
    <t>84099960</t>
  </si>
  <si>
    <t>84161000</t>
  </si>
  <si>
    <t>Furnace burners for liquid fuel</t>
  </si>
  <si>
    <t>84184010</t>
  </si>
  <si>
    <t>Freezers of the upright type, Of which any wall thickness exceeds 110 mm and maintain temperatures of less than minus 50°C</t>
  </si>
  <si>
    <t>84209100</t>
  </si>
  <si>
    <t>Parts for Cylinders</t>
  </si>
  <si>
    <t>84254210</t>
  </si>
  <si>
    <t>PULLEY TACKLE AND HOISTS (EXCLUDING SKIP HOISTS) WINCHES AND CAPSTANS JACKS   JACKS HOISTS OF A KIND USED FOR RAISING VEHICLES    OTHER JAC KS AND HOISTS HYDRAULIC    TROLLEY MOUNTED GARAGE JACKS OF A LIFTING CAPACITY NOT EXCEEDING 11 T</t>
  </si>
  <si>
    <t>84254225</t>
  </si>
  <si>
    <t>Bottle jacks, of a lifting capacity not exceeding 90,7 t</t>
  </si>
  <si>
    <t>84271000</t>
  </si>
  <si>
    <t>Self-propelled trucks powered by an electric motor</t>
  </si>
  <si>
    <t>84609090</t>
  </si>
  <si>
    <t>84622610</t>
  </si>
  <si>
    <t>Presses, hydraulic (excluding those with 3 or more axes)</t>
  </si>
  <si>
    <t>84672993</t>
  </si>
  <si>
    <t>Hand-held concrete vibrators</t>
  </si>
  <si>
    <t>84702100</t>
  </si>
  <si>
    <t>Incorporating a printing device</t>
  </si>
  <si>
    <t>85087090</t>
  </si>
  <si>
    <t>85111010</t>
  </si>
  <si>
    <t>Identifiable for use solely or principally with aircraft or tractor engines</t>
  </si>
  <si>
    <t>85112000</t>
  </si>
  <si>
    <t>Ignition magnetos; magneto-dynamos; magnetion flywheels</t>
  </si>
  <si>
    <t>85161094</t>
  </si>
  <si>
    <t>Instantaneous water heaters</t>
  </si>
  <si>
    <t>85234100</t>
  </si>
  <si>
    <t>Unrecorded</t>
  </si>
  <si>
    <t>85258910</t>
  </si>
  <si>
    <t>85279110</t>
  </si>
  <si>
    <t>85366120</t>
  </si>
  <si>
    <t>85394920</t>
  </si>
  <si>
    <t>Infra-red lamps</t>
  </si>
  <si>
    <t>85491110</t>
  </si>
  <si>
    <t>Of a kind used for starting piston engines, of tariff subheading 8507.10</t>
  </si>
  <si>
    <t>87081020</t>
  </si>
  <si>
    <t>90251100</t>
  </si>
  <si>
    <t>Liquid-filled, for direct reading</t>
  </si>
  <si>
    <t>91011900</t>
  </si>
  <si>
    <t>94036067</t>
  </si>
  <si>
    <t>Wall units, entertainment centres, TV stands, TV cabinets and the like, not exceeding 60 cm in height, unassembled</t>
  </si>
  <si>
    <t>94042910</t>
  </si>
  <si>
    <t>Mattresses, of other materials, fitted with springs</t>
  </si>
  <si>
    <t>94052110</t>
  </si>
  <si>
    <t>Electric ceiling or wall lighting fittings Designed for use solely with light-emitting diode (LED) light sources</t>
  </si>
  <si>
    <t>95063100</t>
  </si>
  <si>
    <t>Clubs, complete</t>
  </si>
  <si>
    <t>96035040</t>
  </si>
  <si>
    <t>Parts of other industrial or manufacturing machinery</t>
  </si>
  <si>
    <t>96063025</t>
  </si>
  <si>
    <t>Button blanks</t>
  </si>
  <si>
    <t>96190042</t>
  </si>
  <si>
    <t>Pantyliners, made up from knitted or crocheted textile material</t>
  </si>
  <si>
    <t>97030000</t>
  </si>
  <si>
    <t>Original sculptures and statuary, in any material</t>
  </si>
  <si>
    <t>03049990</t>
  </si>
  <si>
    <t>06031500</t>
  </si>
  <si>
    <t>Lilies (Lilium spp.)</t>
  </si>
  <si>
    <t>07096000</t>
  </si>
  <si>
    <t>Fruits of the genus CAPSICUM or of the genus PIMENTA, fresh or chilled</t>
  </si>
  <si>
    <t>07099200</t>
  </si>
  <si>
    <t>Olives, fresh or chilled</t>
  </si>
  <si>
    <t>07103000</t>
  </si>
  <si>
    <t>Spinach, New Zealand spinach and orache spinach (garden spinach) (uncooked or cooked by steaming or boiling in water), frozen</t>
  </si>
  <si>
    <t>07123300</t>
  </si>
  <si>
    <t>Jelly fungi (Tremell- a spp.)</t>
  </si>
  <si>
    <t>07132090</t>
  </si>
  <si>
    <t>Other Chickpeas (garbanzos)</t>
  </si>
  <si>
    <t>08012200</t>
  </si>
  <si>
    <t>Brazil nuts, shelled</t>
  </si>
  <si>
    <t>08059090</t>
  </si>
  <si>
    <t>Other  (Other Citrus fruit)</t>
  </si>
  <si>
    <t>08112015</t>
  </si>
  <si>
    <t>Raspberries, blackberries, mulberries, loganberries, black, white or red currants and gooseberries,  not containing added sugar or other sweetening matter, frozen</t>
  </si>
  <si>
    <t>08112090</t>
  </si>
  <si>
    <t>Other (Raspberries, blackberries, mulberries, loganberries, black, white or red currants and gooseberries) uncooked or cooked by  steaming or boiling in water, frozen, containing added sugar or other sweetening  matter</t>
  </si>
  <si>
    <t>09081100</t>
  </si>
  <si>
    <t>Nutmeg, Neither crushed nor ground</t>
  </si>
  <si>
    <t>09082100</t>
  </si>
  <si>
    <t>Mace, Neither crushed nor ground</t>
  </si>
  <si>
    <t>09083100</t>
  </si>
  <si>
    <t>Cardamoms, Neither crushed nor ground</t>
  </si>
  <si>
    <t>09092100</t>
  </si>
  <si>
    <t>Seeds of coriander, Neither crushed nor ground</t>
  </si>
  <si>
    <t>10083000</t>
  </si>
  <si>
    <t>Canary seeds</t>
  </si>
  <si>
    <t>12129900</t>
  </si>
  <si>
    <t>LOCUST BEANS  SEAWEEDS AND OTHER ALGAE  SUGAR BEET AND SUGAR CANE  FRESH  CHILLED  FROZEN OR DRIED  WHETHER OR NOT GROUND; FRUIT STONES AND KERNELS AND OTHER VEGETABLE PRODUCTS (INCLUDING UNROASTED CHICORY ROOTS OF THE VARIETY CICHORIUM INTYBUS S</t>
  </si>
  <si>
    <t>13021905</t>
  </si>
  <si>
    <t>Vanilla oleoresin (vanilla extract)</t>
  </si>
  <si>
    <t>13023100</t>
  </si>
  <si>
    <t>Agar-agar</t>
  </si>
  <si>
    <t>13023920</t>
  </si>
  <si>
    <t>Modified Mucilages and thickeners, whether or  not modified, derived from other vegetable products</t>
  </si>
  <si>
    <t>15109010</t>
  </si>
  <si>
    <t>15119010</t>
  </si>
  <si>
    <t>Palm oil and its fractions, Marketed and supplied for use in the process of cooking food</t>
  </si>
  <si>
    <t>15149190</t>
  </si>
  <si>
    <t>Other Rape or mustard crude oil and fractions thereof</t>
  </si>
  <si>
    <t>15149910</t>
  </si>
  <si>
    <t>Rape or mustard oil and fractions thereof, marketed and supplied for use in the process of cooking food, In containers holding 205 li or less</t>
  </si>
  <si>
    <t>15179010</t>
  </si>
  <si>
    <t>Edible mixtures or preparations of animal or vegetable fats or oils or of fractions of different fats or oils of this chapter, Containing more than 10 per cent but not more than 15 per cent by mass of milk fats</t>
  </si>
  <si>
    <t>19024010</t>
  </si>
  <si>
    <t>Not prepared Couscous</t>
  </si>
  <si>
    <t>20019030</t>
  </si>
  <si>
    <t>20049030</t>
  </si>
  <si>
    <t>20088000</t>
  </si>
  <si>
    <t>Strawberries</t>
  </si>
  <si>
    <t>21022000</t>
  </si>
  <si>
    <t>Inactive yeasts; other single-cell micro-organisms, dead</t>
  </si>
  <si>
    <t>22042930</t>
  </si>
  <si>
    <t>Other Grape must with fermentation prevented or arrested by the addition of alcohol</t>
  </si>
  <si>
    <t>22051010</t>
  </si>
  <si>
    <t>Sparkling</t>
  </si>
  <si>
    <t>25252000</t>
  </si>
  <si>
    <t>Mica powder</t>
  </si>
  <si>
    <t>27109930</t>
  </si>
  <si>
    <t>Other Waste oils</t>
  </si>
  <si>
    <t>27111200</t>
  </si>
  <si>
    <t>Propane, Liquefied</t>
  </si>
  <si>
    <t>28100000</t>
  </si>
  <si>
    <t>Oxides of boron;  boric acids</t>
  </si>
  <si>
    <t>28170000</t>
  </si>
  <si>
    <t>Zinc oxide; zinc peroxide</t>
  </si>
  <si>
    <t>28362000</t>
  </si>
  <si>
    <t>Disodium carbonate</t>
  </si>
  <si>
    <t>29142910</t>
  </si>
  <si>
    <t>Camphor</t>
  </si>
  <si>
    <t>29251900</t>
  </si>
  <si>
    <t>Other Imides and their derivatives; salts thereof</t>
  </si>
  <si>
    <t>29400000</t>
  </si>
  <si>
    <t>Sugars, chemically pure (excluding sucrose, lactose, maltose, glucose and fructose); sugar ethers, sugar acetals and sugar esters, and their salts (excluding products of heading 29.37, 29.38 or 29.39)</t>
  </si>
  <si>
    <t>32062090</t>
  </si>
  <si>
    <t>Other Pigments and preparations based on chromium compounds</t>
  </si>
  <si>
    <t>32139090</t>
  </si>
  <si>
    <t>Other Artists', students' or signboard painters' modifying tints and the like,</t>
  </si>
  <si>
    <t>38085949</t>
  </si>
  <si>
    <t>Disinfectants, in aerosol containers</t>
  </si>
  <si>
    <t>38231200</t>
  </si>
  <si>
    <t>Oleic acid</t>
  </si>
  <si>
    <t>38248290</t>
  </si>
  <si>
    <t>Other mixtures Containing polychlorinated biphenyls (PCBs), polychlorinated terphenyls (PCTs) or polybrominated biphenyls (PBBs)</t>
  </si>
  <si>
    <t>39159099</t>
  </si>
  <si>
    <t>Other Waste, parings and scrap</t>
  </si>
  <si>
    <t>39169010</t>
  </si>
  <si>
    <t>Monofilament Of phenolic resins compounded with fibre, fabric or paper</t>
  </si>
  <si>
    <t>39191035</t>
  </si>
  <si>
    <t>Self-adhesive plates, sheets, film, foil, tape, strip and other flat shapes, Of polymers of vinylidene chloride, of a thickness not exceeding 0,05 mm, unprinted, In rolls of a width not exceeding  20cm</t>
  </si>
  <si>
    <t>39191038</t>
  </si>
  <si>
    <t>Self-adhesive plates, sheets, film, foil, tape, strip and other flat shapes, of plastics, In rolls of a width not exceeding  20cm,  of acrylic polymers, photoluminescent</t>
  </si>
  <si>
    <t>39199005</t>
  </si>
  <si>
    <t>Other Self-adhesive plates, sheets, film, foil, tape, strip and other flat shapes, Of silicones</t>
  </si>
  <si>
    <t>39207990</t>
  </si>
  <si>
    <t>Other plates, sheets, film, foil and strip, Of other cellulose derivatives</t>
  </si>
  <si>
    <t>39211910</t>
  </si>
  <si>
    <t>Cellular, Of polyethylene terephthalates</t>
  </si>
  <si>
    <t>39269043</t>
  </si>
  <si>
    <t>Face shields</t>
  </si>
  <si>
    <t>39269080</t>
  </si>
  <si>
    <t>Tags of plastics, with imprinted identification markings, used for marking live fish</t>
  </si>
  <si>
    <t>39269092</t>
  </si>
  <si>
    <t>Sealed red, amber and clear (white) retro-reflectors (reflex reflectors) for use on road vehicles and lighting assemblies</t>
  </si>
  <si>
    <t>41151000</t>
  </si>
  <si>
    <t>Composition leather with a basis of leather or leather fibre, in slabs, sheets or strip, whether or not in rolls</t>
  </si>
  <si>
    <t>44109000</t>
  </si>
  <si>
    <t>Other Particle board, oriented strand board (OSB) and similar board (for example, waferboard) of other ligneous materials, whether or not agglomerated with resins or other organic binding substances</t>
  </si>
  <si>
    <t>44191200</t>
  </si>
  <si>
    <t>Chopsticks, of bamboo</t>
  </si>
  <si>
    <t>48025890</t>
  </si>
  <si>
    <t>Other paper and paperboard, Weighing more than 150 g/m²</t>
  </si>
  <si>
    <t>48103990</t>
  </si>
  <si>
    <t>Other Kraft paper and paperboard other than that of a kind used for writing, printing or other graphic purposes</t>
  </si>
  <si>
    <t>48120000</t>
  </si>
  <si>
    <t>Filter blocks, slabs and plates, of paper pulp</t>
  </si>
  <si>
    <t>48205000</t>
  </si>
  <si>
    <t>Albums for samples or for collections</t>
  </si>
  <si>
    <t>51013020</t>
  </si>
  <si>
    <t>BWool, Carbonised, leached, dyed or otherwise processed</t>
  </si>
  <si>
    <t>51052900</t>
  </si>
  <si>
    <t>Other (Wool tops and other combed wool)</t>
  </si>
  <si>
    <t>52114300</t>
  </si>
  <si>
    <t>Other fabrics of 3-thread or 4-thread twill, including cross twill, of yarns of different colours, containing less than 85 per cent by weight of cotton, mixed mainly or solely with man-made fibres, weighing more than 200 g/m²</t>
  </si>
  <si>
    <t>56079010</t>
  </si>
  <si>
    <t>Braided imitation catgut of artificial fibres</t>
  </si>
  <si>
    <t>56081100</t>
  </si>
  <si>
    <t>Made up fishing nets, Of man-made textile materials</t>
  </si>
  <si>
    <t>56090010</t>
  </si>
  <si>
    <t>Flat woven webbing slings (made of polyamide, polyester and polypropylene with width range of 25 mm to 450 mm)</t>
  </si>
  <si>
    <t>57022000</t>
  </si>
  <si>
    <t>Floor coverings of coconut fibres (coir)</t>
  </si>
  <si>
    <t>57041000</t>
  </si>
  <si>
    <t>Tiles(textile), of felt, not  tufted or flocked, having a maximum surface area of 0,3 m²</t>
  </si>
  <si>
    <t>58030000</t>
  </si>
  <si>
    <t>Gauze (excluding narrow fabrics of heading 58.06)</t>
  </si>
  <si>
    <t>59039010</t>
  </si>
  <si>
    <t>Other Textile fabrics, In a plain weave, of a mass of the basic textile fabric exceeding 340 g/m², commonly known as canvas or duck, surface-coated</t>
  </si>
  <si>
    <t>59061020</t>
  </si>
  <si>
    <t>Other fabrics combined with cellular rubber</t>
  </si>
  <si>
    <t>61089100</t>
  </si>
  <si>
    <t>Women's or girls' negligees, bathrobes, dressing gowns and similar articles, knitted or crocheted, Of cotton</t>
  </si>
  <si>
    <t>61123100</t>
  </si>
  <si>
    <t>Men's or boys' swimwear, Of synthetic fibres</t>
  </si>
  <si>
    <t>62111200</t>
  </si>
  <si>
    <t>Women's or girls' Swimwear</t>
  </si>
  <si>
    <t>62141000</t>
  </si>
  <si>
    <t>Shawls, scarves, mufflers, mantillas, veils and the like,  Of silk or silk waste</t>
  </si>
  <si>
    <t>62144000</t>
  </si>
  <si>
    <t>Shawls, scarves, mufflers, mantillas, veils and the like, Of artificial fibres</t>
  </si>
  <si>
    <t>63023910</t>
  </si>
  <si>
    <t>Other bed linen Of other textile materials, Embroidered or incorporating applique work</t>
  </si>
  <si>
    <t>63029310</t>
  </si>
  <si>
    <t>Other (toilet linen and kitchen linen), Of man-made fibres, Embroidered or incorporating applique work</t>
  </si>
  <si>
    <t>63049110</t>
  </si>
  <si>
    <t>Other conical bed nets, consisting solely multi-filament yarns of
polyester</t>
  </si>
  <si>
    <t>63051010</t>
  </si>
  <si>
    <t>Knitted or crocheted Sacks and bags, of a kind used for  the packing of goods , Of jute or of other textile bast fibres of heading 53.03</t>
  </si>
  <si>
    <t>63072010</t>
  </si>
  <si>
    <t>Knitted or crocheted, not elastic or rubberised Life-jackets and life-belts</t>
  </si>
  <si>
    <t>64061090</t>
  </si>
  <si>
    <t>Other Uppers and parts thereof,  other than stiffeners</t>
  </si>
  <si>
    <t>64062000</t>
  </si>
  <si>
    <t>Outer soles and heels, of rubber or plastics</t>
  </si>
  <si>
    <t>65069110</t>
  </si>
  <si>
    <t>Rubber bathing caps</t>
  </si>
  <si>
    <t>68042210</t>
  </si>
  <si>
    <t>Millstones, of a diameter exceeding 150 cm (excluding those of emery or corundum)</t>
  </si>
  <si>
    <t>70109055</t>
  </si>
  <si>
    <t>Of a capacity exceeding 330 ml but not exceeding 500 ml</t>
  </si>
  <si>
    <t>70109059</t>
  </si>
  <si>
    <t>Of a capacity exceeding 1 100 ml</t>
  </si>
  <si>
    <t>70119000</t>
  </si>
  <si>
    <t>GLASS ENVELOPES (INCLUDING BULBS AND TUBES), OPEN, AND GLASS PARTS THEREOF, WITHOUT FITTINGS, FOR ELECTRIC LAMPS AND LIGHT SOURCES, CATHODE-RAY TUBES OR THE LIKE - Other</t>
  </si>
  <si>
    <t>70181000</t>
  </si>
  <si>
    <t>Glass beads, imitation pearls, imitation precious or semi-precious stones and similar glass smallwares</t>
  </si>
  <si>
    <t>72107050</t>
  </si>
  <si>
    <t>Flat-rolled products of iron or non-alloy steel, painted, varnished or coated with plastics, of a thickness exceeding 0,80 mm but not exceeding 1,60 mm</t>
  </si>
  <si>
    <t>73065000</t>
  </si>
  <si>
    <t>Other, welded, of circular cross-section, of other alloy steel</t>
  </si>
  <si>
    <t>73079230</t>
  </si>
  <si>
    <t>Branch pipe pieces and Y-pieces, for use with pipes of an inside diameter not exceeding 30 mm (excluding those for use with electrical wiring conduit, down pipes and gutter pipes)</t>
  </si>
  <si>
    <t>73102910</t>
  </si>
  <si>
    <t>Other aerosol cans of a capacity of 0,075 litres or more but not exceeding 500ml</t>
  </si>
  <si>
    <t>74121080</t>
  </si>
  <si>
    <t>Other, for use with piping of an inside diameter of less than 12,7 mm</t>
  </si>
  <si>
    <t>76042915</t>
  </si>
  <si>
    <t>Bars and rods, of a maximum cross-sectional dimension exceeding 7,5 mm but not exceeding  160 mm</t>
  </si>
  <si>
    <t>76042965</t>
  </si>
  <si>
    <t>Profiles, of a maximum cross-sectional dimension not exceeding 370 mm</t>
  </si>
  <si>
    <t>76061117</t>
  </si>
  <si>
    <t>Containing, by mass, not more than 99,9 per cent of aluminium, not coated or covered with paint, enamel or plastics [excluding non-slip flooring with patterns in relief (tread plate) and those which are perforated]</t>
  </si>
  <si>
    <t>82054020</t>
  </si>
  <si>
    <t>Flat-point screwdrivers with a width at the point of 3 mm or more but not exceeding 9,5 mm (excluding ratchet screwdrivers and screwdrivers with screwholding clamps)</t>
  </si>
  <si>
    <t>83062100</t>
  </si>
  <si>
    <t>84109000</t>
  </si>
  <si>
    <t>Parts of hydraulic turbines, water wheels , including regulators</t>
  </si>
  <si>
    <t>84253990</t>
  </si>
  <si>
    <t>84369100</t>
  </si>
  <si>
    <t>Of poultry-keeping machinery or poultry incubators and brooders</t>
  </si>
  <si>
    <t>84454000</t>
  </si>
  <si>
    <t>Textile winding (including weft-winding) or reeling machines</t>
  </si>
  <si>
    <t>84549000</t>
  </si>
  <si>
    <t>84639000</t>
  </si>
  <si>
    <t>84741000</t>
  </si>
  <si>
    <t>Sorting, screening, separating or washing machines</t>
  </si>
  <si>
    <t>84759000</t>
  </si>
  <si>
    <t>84818037</t>
  </si>
  <si>
    <t>Other gate valves of copper alloys, not flanged, for use with pipes of an inside cross-sectional dimension exceeding 15 mm but not exceeding 80 mm</t>
  </si>
  <si>
    <t>84859000</t>
  </si>
  <si>
    <t>85018099</t>
  </si>
  <si>
    <t>Photovoltaic AC generators</t>
  </si>
  <si>
    <t>85068040</t>
  </si>
  <si>
    <t>Fuel cells</t>
  </si>
  <si>
    <t>85069000</t>
  </si>
  <si>
    <t>85229000</t>
  </si>
  <si>
    <t>85279990</t>
  </si>
  <si>
    <t>85285915</t>
  </si>
  <si>
    <t>85321010</t>
  </si>
  <si>
    <t>Of a capacitance exceeding 50 microfarads, for voltages not exceeding 1000 V(AC) or 2 000 V(DC) (excluding electrolytic capacitors)</t>
  </si>
  <si>
    <t>85352190</t>
  </si>
  <si>
    <t>85393991</t>
  </si>
  <si>
    <t>Other: fluorescent lamps (tubular or self-ballasted fluorescent lamps, 50 V to 250 V)</t>
  </si>
  <si>
    <t>85412900</t>
  </si>
  <si>
    <t>85442015</t>
  </si>
  <si>
    <t>Cable, single-core, with a centre conductor of copper plated with silver or gold, of a length exceeding 400 m and a cross-sectional dimension not exceeding 4,5 mm, not sheathed in aluminium</t>
  </si>
  <si>
    <t>87087019</t>
  </si>
  <si>
    <t>Other, road wheels and parts and accessories thereof identifiable for use solely or principally with tractors (excluding road tractors)</t>
  </si>
  <si>
    <t>90011039</t>
  </si>
  <si>
    <t>Other optical fibre cables</t>
  </si>
  <si>
    <t>91112000</t>
  </si>
  <si>
    <t>Cases of base metal, whether or not gold- or silver-plated</t>
  </si>
  <si>
    <t>91118000</t>
  </si>
  <si>
    <t>Other cases</t>
  </si>
  <si>
    <t>92019000</t>
  </si>
  <si>
    <t>92093000</t>
  </si>
  <si>
    <t>Musical instrument strings</t>
  </si>
  <si>
    <t>93052090</t>
  </si>
  <si>
    <t>94033020</t>
  </si>
  <si>
    <t>94036021</t>
  </si>
  <si>
    <t>Dining tables and chair sets, with less than 6 chair, assembled</t>
  </si>
  <si>
    <t>94038200</t>
  </si>
  <si>
    <t>Of bamboo</t>
  </si>
  <si>
    <t>95065100</t>
  </si>
  <si>
    <t>Lawn-tennis rackets, whether or not strung</t>
  </si>
  <si>
    <t>95067000</t>
  </si>
  <si>
    <t>Ice skates and roller skates, including skating boots with skates attached</t>
  </si>
  <si>
    <t>95072000</t>
  </si>
  <si>
    <t>Fish-hooks, whether or not snelled</t>
  </si>
  <si>
    <t>96035010</t>
  </si>
  <si>
    <t>Machine bottle brushes</t>
  </si>
  <si>
    <t>96072050</t>
  </si>
  <si>
    <t>Slide fastener chains or stringers</t>
  </si>
  <si>
    <t>96085000</t>
  </si>
  <si>
    <t>Sets of articles from two or more of the foregoing subheadings</t>
  </si>
  <si>
    <t>97040000</t>
  </si>
  <si>
    <t>Postage or revenue stamps, stamp-postmarks, first-day covers, postal stationery (stamped paper) and the like, used or unused (excluding those of heading 49.07)</t>
  </si>
  <si>
    <t>01069000</t>
  </si>
  <si>
    <t>Other (other live animals)</t>
  </si>
  <si>
    <t>02031990</t>
  </si>
  <si>
    <t>Other (meat of swine, fresh or chilled)</t>
  </si>
  <si>
    <t>03033300</t>
  </si>
  <si>
    <t>Sole (SOLEA SPP.)</t>
  </si>
  <si>
    <t>03043900</t>
  </si>
  <si>
    <t>04014009</t>
  </si>
  <si>
    <t>04015009</t>
  </si>
  <si>
    <t>07031000</t>
  </si>
  <si>
    <t>Onions and shallots, fresh or chilled</t>
  </si>
  <si>
    <t>07102200</t>
  </si>
  <si>
    <t>Beans (Vigna spp., Phaseolus spp.) (uncooked or cooked by steaming or boiling in water), frozen</t>
  </si>
  <si>
    <t>07141020</t>
  </si>
  <si>
    <t>Fresh or chilled Manioc (cassava)</t>
  </si>
  <si>
    <t>08011990</t>
  </si>
  <si>
    <t>Other coconuts</t>
  </si>
  <si>
    <t>08022200</t>
  </si>
  <si>
    <t>Hazelnuts or filberts (Corylus spp.), Shelled</t>
  </si>
  <si>
    <t>08025100</t>
  </si>
  <si>
    <t>Pistachios, in shell</t>
  </si>
  <si>
    <t>08039090</t>
  </si>
  <si>
    <t>Other Bananas, dried</t>
  </si>
  <si>
    <t>08111015</t>
  </si>
  <si>
    <t>Strawberries, not containing added sugar or other sweetening matter, uncooked or cooked by  steaming or boiling in water, frozen</t>
  </si>
  <si>
    <t>08111090</t>
  </si>
  <si>
    <t>FRUIT AND NUTS, UNCOOKED OR COOKED BY STEAMING OR BOILING IN WATER, FROZEN, WHETHER OR NOT CONTAINING ADDED SUGAR OR OTHER SWEETENING MATTER - STRAWBERRIES  -  OTHER FRUT IQF STRAWBERRY</t>
  </si>
  <si>
    <t>09051000</t>
  </si>
  <si>
    <t>Vanilla, Neither crushed nor ground</t>
  </si>
  <si>
    <t>09061900</t>
  </si>
  <si>
    <t>Other ( Cinnamon-tree flowers Neither crushed nor ground )</t>
  </si>
  <si>
    <t>09093100</t>
  </si>
  <si>
    <t>Seeds of cumin, Neither crushed nor ground</t>
  </si>
  <si>
    <t>11042200</t>
  </si>
  <si>
    <t>Other worked grains (for example,  hulled, pearled, sliced or kibbled) Of oats</t>
  </si>
  <si>
    <t>11042310</t>
  </si>
  <si>
    <t>Chopped dried kernels, of maize(corn) not further prepared or processed</t>
  </si>
  <si>
    <t>11061090</t>
  </si>
  <si>
    <t>Other (Flour, meal and powder of other dried  leguminous vegetables of heading 07.13)</t>
  </si>
  <si>
    <t>11063090</t>
  </si>
  <si>
    <t>Other (Flour, meal and powder  of other products of Chapter 8)</t>
  </si>
  <si>
    <t>12040000</t>
  </si>
  <si>
    <t>Linseed, whether or not broken</t>
  </si>
  <si>
    <t>12075000</t>
  </si>
  <si>
    <t>Mustard seeds</t>
  </si>
  <si>
    <t>12119030</t>
  </si>
  <si>
    <t>Other, basil, borage, hyssop, mint, rosemary, rue and sage, ground or crushed.</t>
  </si>
  <si>
    <t>12119059</t>
  </si>
  <si>
    <t>15050010</t>
  </si>
  <si>
    <t>Wool grease, crude</t>
  </si>
  <si>
    <t>15089090</t>
  </si>
  <si>
    <t>Other Ground-nut crude oil,</t>
  </si>
  <si>
    <t>15122990</t>
  </si>
  <si>
    <t>Other Cotton-seed oil and its fractions</t>
  </si>
  <si>
    <t>15141110</t>
  </si>
  <si>
    <t>Low erucic acid rape or colza crude oil and its fractions,  Marketed and supplied for use in the process of cooking food</t>
  </si>
  <si>
    <t>15151190</t>
  </si>
  <si>
    <t>Other Linseed crude oil and its fractions</t>
  </si>
  <si>
    <t>15159010</t>
  </si>
  <si>
    <t>Other fixed vegetable fats and oils (including jojoba oil) and their fractions, Marketed and supplied for use in the process of cooking food</t>
  </si>
  <si>
    <t>15219000</t>
  </si>
  <si>
    <t>Other (triglycerides, beeswax, other  insect waxes and spermaceti, whether or not refined or coloured)</t>
  </si>
  <si>
    <t>16023290</t>
  </si>
  <si>
    <t>Other Prepared or preserved meat, meat offal or blood Of fowls of the species Gallus domesticus</t>
  </si>
  <si>
    <t>16041690</t>
  </si>
  <si>
    <t>Other anchovies</t>
  </si>
  <si>
    <t>16042099</t>
  </si>
  <si>
    <t>Other prepared or preserved fish</t>
  </si>
  <si>
    <t>20060030</t>
  </si>
  <si>
    <t>Cherries, drained or glacÃ©</t>
  </si>
  <si>
    <t>20084000</t>
  </si>
  <si>
    <t>Pears</t>
  </si>
  <si>
    <t>20085000</t>
  </si>
  <si>
    <t>Apricots</t>
  </si>
  <si>
    <t>20089300</t>
  </si>
  <si>
    <t>Cranberries (Vaccinium macrocarpon, Vaccinium oxycoccos); lingonberries  (Vaccinium vitis-idaea)</t>
  </si>
  <si>
    <t>20095000</t>
  </si>
  <si>
    <t>Tomato juice</t>
  </si>
  <si>
    <t>20098940</t>
  </si>
  <si>
    <t>Passionfruit juice, concentrated, not containing added sugar or other sweetening matter, of a Brix value exceeding 45</t>
  </si>
  <si>
    <t>22042952</t>
  </si>
  <si>
    <t>22051022</t>
  </si>
  <si>
    <t>22051031</t>
  </si>
  <si>
    <t>Fortified Vermouth and other wine of fresh grapes,  In containers holding 2 li or less, With an alcoholic strength ;of at least ;15 per cent by volume but not exceeding 22 per cent by vol.</t>
  </si>
  <si>
    <t>22060087</t>
  </si>
  <si>
    <t>Other mixtures of fermented fruit beverages or mead beverages ;and non-alcoholic beverages, fortified, ;with an alcoholic strength ;of at least ;15 per cent by volume but not exceeding ;23 per cent ;by vol.</t>
  </si>
  <si>
    <t>22089091</t>
  </si>
  <si>
    <t>Other Undenatured ethyl alcohol of an alcoholic strength by volume of less than 80% vol., spirits and other spirituous beverages, With an alcoholic strength by volume exceeding 15 per cent vol. but not exceeding 23 per cent vol.</t>
  </si>
  <si>
    <t>25084000</t>
  </si>
  <si>
    <t>Other clays</t>
  </si>
  <si>
    <t>25171000</t>
  </si>
  <si>
    <t>Pebbles, gravel, broken or crushed stone, of a kind commonly used for concrete aggregates, for road metalling or for railway or other ballast, shingle and flint, whether or not heat-treated</t>
  </si>
  <si>
    <t>27071000</t>
  </si>
  <si>
    <t>Benzol (benzene)</t>
  </si>
  <si>
    <t>27101239</t>
  </si>
  <si>
    <t>Specified aliphatic hydrocarbons solvents, as defined in Additional Note 1(ij), unmarked</t>
  </si>
  <si>
    <t>27112910</t>
  </si>
  <si>
    <t>Butanes, In gaseous state,  in immediate packings of a content not exceeding 250 g</t>
  </si>
  <si>
    <t>28030000</t>
  </si>
  <si>
    <t>Carbon (carbon blacks and other forms of carbon not elsewhere specified or included)</t>
  </si>
  <si>
    <t>28046900</t>
  </si>
  <si>
    <t>Other Silicon</t>
  </si>
  <si>
    <t>28332100</t>
  </si>
  <si>
    <t>Other sulphates Of magnesium</t>
  </si>
  <si>
    <t>28439000</t>
  </si>
  <si>
    <t>Other compounds; amalgams</t>
  </si>
  <si>
    <t>29181600</t>
  </si>
  <si>
    <t>Gluconic acid, its salts and esters</t>
  </si>
  <si>
    <t>29182100</t>
  </si>
  <si>
    <t>CARBOXYLIC ACIDS WITH ADDITIONAL OXYGEN FUNCTION AND THEIR ANHYDRIDES,HALIDES, PEROXIDES AND PEROXACIDS; THEIR HALOGENATED, SULPHONATED, NI TRATED OR NITROSATED DERIVATIVES - CARBOXYLIC ACIDS WITH PHENOL FUNCTION, BUT WITHOUT OTHER OXYGEN FUNCTIO</t>
  </si>
  <si>
    <t>29182900</t>
  </si>
  <si>
    <t>Other Carboxylic acids with phenol function but without other oxygen function, their anhydrides, halides, peroxides, peroxyacids and their derivatives</t>
  </si>
  <si>
    <t>29299010</t>
  </si>
  <si>
    <t>Calcium cyclamate; sodium cyclamate</t>
  </si>
  <si>
    <t>29339990</t>
  </si>
  <si>
    <t>Other Heterocyclic compounds with  nitrogen hetero-atom(s) only</t>
  </si>
  <si>
    <t>30045010</t>
  </si>
  <si>
    <t>Other medicaments, In aerosol containers, containing vitamins or other products of heading 29.36</t>
  </si>
  <si>
    <t>30049091</t>
  </si>
  <si>
    <t>Nucleoside reverse transcriptase inhibitors (NRTIs)</t>
  </si>
  <si>
    <t>30064000</t>
  </si>
  <si>
    <t>Dental cements and other dental fillings; bone reconstruction cements</t>
  </si>
  <si>
    <t>32041910</t>
  </si>
  <si>
    <t>Mixtures based on azo pigments of the following description and International Colour Index Numbers:- C.I. Pigment, Yellow 1, No. 11680- C.I. Pigment, Yellow 3, No. 11710- C.I. Pigment, Yellow 12, No. 21090- C.I. Pigment, Yellow 13, No. 21100- C.I</t>
  </si>
  <si>
    <t>32062010</t>
  </si>
  <si>
    <t>Pigments and preparations based on chrome oxide green, lead chromate, zinc chromate, barium chromate or strontium chromate, inorganic pigments of the following description and International Colour Index Numbers:- C.I. Pigment, Yellow 34, No. 7760</t>
  </si>
  <si>
    <t>34039100</t>
  </si>
  <si>
    <t>37031090</t>
  </si>
  <si>
    <t>PHOTOGRAPHIC PAPER, PAPER BOARD AND TEXTILES, SENSITISED, UNEXPOSED - IN ROLLS OF A WIDTH EXCEEDING 610MM  - OTHER PAPER</t>
  </si>
  <si>
    <t>38061000</t>
  </si>
  <si>
    <t>Rosin and resin acids</t>
  </si>
  <si>
    <t>38091000</t>
  </si>
  <si>
    <t>Finishing agents, dye carriers to accelerate the dyeing or fixing of dyestuffs and other products and preparations, With a basis of amylaceous substances</t>
  </si>
  <si>
    <t>38180020</t>
  </si>
  <si>
    <t>Chemical compounds, packed for retail sale</t>
  </si>
  <si>
    <t>38221300</t>
  </si>
  <si>
    <t>For blood-grouping</t>
  </si>
  <si>
    <t>38249969</t>
  </si>
  <si>
    <t>Other Preparations put up as correction fluids</t>
  </si>
  <si>
    <t>39173285</t>
  </si>
  <si>
    <t>Other tubes, pipes and hoses, seamless, not reinforced or otherwise combined with other materials, without fittings</t>
  </si>
  <si>
    <t>39173910</t>
  </si>
  <si>
    <t>Other tubes, pipes and hoses, Of silicones, seamless, without fittings</t>
  </si>
  <si>
    <t>39191007</t>
  </si>
  <si>
    <t>Self-adhesive plates, sheets, film, foil, tape, strip and other flat shapes, Of other condensation, polycondensation or polyaddition products, In rolls of a width not exceeding  20cm</t>
  </si>
  <si>
    <t>39191050</t>
  </si>
  <si>
    <t>Other Self-adhesive plates, sheets, film, foil, tape, strip and other flat shapes, , of polymers of propylene, In rolls of a width not exceeding  20cm</t>
  </si>
  <si>
    <t>39199059</t>
  </si>
  <si>
    <t>Other Self-adhesive plates, sheets, film, foil, tape, strip and other flat shapes, Of rubber hydrochlorides, of a thickness exceeding 0,05 mm</t>
  </si>
  <si>
    <t>39211400</t>
  </si>
  <si>
    <t>Cellular, Of regenerated cellulose</t>
  </si>
  <si>
    <t>39211940</t>
  </si>
  <si>
    <t>Cellular, Of polymers of ethylene</t>
  </si>
  <si>
    <t>39219012</t>
  </si>
  <si>
    <t>Other laminates of phenolic resin, thermosetting</t>
  </si>
  <si>
    <t>40059190</t>
  </si>
  <si>
    <t>Other Plates, sheets and strip</t>
  </si>
  <si>
    <t>40082900</t>
  </si>
  <si>
    <t>40169915</t>
  </si>
  <si>
    <t>Parts of air brakes, vacuum brakes, hydraulic-air brakes or hydraulic-vacuum brakes, suitable for use with heavy motor vehicles</t>
  </si>
  <si>
    <t>40169940</t>
  </si>
  <si>
    <t>Plugs for baths, sinks and washbasins</t>
  </si>
  <si>
    <t>42031010</t>
  </si>
  <si>
    <t>Articles of apparel, Of ostrich leather</t>
  </si>
  <si>
    <t>42033010</t>
  </si>
  <si>
    <t>Belts and bandoliers, Of ostrich leather</t>
  </si>
  <si>
    <t>44011200</t>
  </si>
  <si>
    <t>Fuel wood, in logs, in billets, in twigs, in faggots or in similar forms,Non-coniferous</t>
  </si>
  <si>
    <t>44081000</t>
  </si>
  <si>
    <t>Coniferous Sheets for veneering (including those obtained by slicing laminated wood), for plywood or for similar laminated wood and other wood</t>
  </si>
  <si>
    <t>44123900</t>
  </si>
  <si>
    <t>Other plywood, with both outer plies of coniferous wood</t>
  </si>
  <si>
    <t>44183000</t>
  </si>
  <si>
    <t>Posts and beams other than products of subheadings 4418.81 to 4418.89</t>
  </si>
  <si>
    <t>44219115</t>
  </si>
  <si>
    <t>OTHER ARTICLES OF WOOD; OTHER; OF BAMBOO; SHOE SPLINES  WOODEN PEGS  OR PINS  FOR FOOTWEAR;</t>
  </si>
  <si>
    <t>45031000</t>
  </si>
  <si>
    <t>ARTICLES OF NATURAL CORK  - CORKS AND STOPPERS CORK</t>
  </si>
  <si>
    <t>46012900</t>
  </si>
  <si>
    <t>Other Mats, matting and screens of vegetables materials</t>
  </si>
  <si>
    <t>46019400</t>
  </si>
  <si>
    <t>PLAITS AND SIMILAR PRODUCTS OF PLAITING MATERIALS  WHETHER OR NOT ASSEMBLED INTO STRIPS; PLAITING MATERIALS  PLAITS AND SIMILAR PRODUCTS OF PLAITING MATERIALS  BOUND TOGETHER IN PARALLEL STRANDS OR WOVEN  IN SHEET FORM  WHETHER OR NOT BEING FINIS</t>
  </si>
  <si>
    <t>47073000</t>
  </si>
  <si>
    <t>Paper or paperboard made mainly of mechanical pulp (for example, newspapers, journals and similar printed matter)</t>
  </si>
  <si>
    <t>48059100</t>
  </si>
  <si>
    <t>Other uncoated paper and paperboard, in rolls or sheets, not further worked or processed than as specified in note  3  to this Chapter, Of a mass of 150 g/m² or less</t>
  </si>
  <si>
    <t>48102929</t>
  </si>
  <si>
    <t>Other thermocopy paper</t>
  </si>
  <si>
    <t>48114910</t>
  </si>
  <si>
    <t>Gummed or adhesive paper and paperboard, In strips or rolls of a width not exceeding 150 mm; in rectangular (including square) sheets with one side not exceeding 360 mm and the other side not exceeding 150 mm in the unfolded state</t>
  </si>
  <si>
    <t>48116029</t>
  </si>
  <si>
    <t>Other paper and paperboard, coated with a thermosensitive layer</t>
  </si>
  <si>
    <t>48116090</t>
  </si>
  <si>
    <t>Other Paper and paperboard, coated, impregnated or covered with wax, paraffin wax, stearin, oil or glycerol</t>
  </si>
  <si>
    <t>48185000</t>
  </si>
  <si>
    <t>Articles of apparel and clothing accessories</t>
  </si>
  <si>
    <t>48204000</t>
  </si>
  <si>
    <t>Manifold business forms and interleaved carbon sets</t>
  </si>
  <si>
    <t>48229000</t>
  </si>
  <si>
    <t>Other Bobbins, spools, cops and similar supports of paper pulp, paper or paperboard (whether or not perforated or hardened)</t>
  </si>
  <si>
    <t>48239050</t>
  </si>
  <si>
    <t>Garment patterns</t>
  </si>
  <si>
    <t>49040000</t>
  </si>
  <si>
    <t>Music, printed or in manuscript, whether or not bound or illustrated</t>
  </si>
  <si>
    <t>49060000</t>
  </si>
  <si>
    <t>Plans and drawings for architectural, engineering, industrial, commercial, topographical or similar purposes, being originals drawn by hand; hand-written texts; photographic reproductions on sensitised paper and carbon copies of the foregoing</t>
  </si>
  <si>
    <t>49081090</t>
  </si>
  <si>
    <t>JB3Z41290D12AB - TRANSFERS (DECALCOMANIAS) TRANSFERS (DECALCOMANIAS), VITRIFIABLE OTHER</t>
  </si>
  <si>
    <t>49119910</t>
  </si>
  <si>
    <t>Mottoes and texts, of religious subjects</t>
  </si>
  <si>
    <t>51072000</t>
  </si>
  <si>
    <t>Yarn of combed wool, not put up for retail  sale, Containing less than 85 per cent by mass of wool</t>
  </si>
  <si>
    <t>52041100</t>
  </si>
  <si>
    <t>Cotton sewing thread, Not put up for retail sale, Containing 85 per cent or more by mass of cotton</t>
  </si>
  <si>
    <t>53109000</t>
  </si>
  <si>
    <t>Other Woven fabrics of jute or of other textile bast fibres of heading no. 53.03</t>
  </si>
  <si>
    <t>56012200</t>
  </si>
  <si>
    <t>Wadding of textile materials and articles thereof, Of man-made fibres</t>
  </si>
  <si>
    <t>56031490</t>
  </si>
  <si>
    <t>Other Nonwovens,  Of man-made filaments, Weighing more than 150 g/m²</t>
  </si>
  <si>
    <t>57024200</t>
  </si>
  <si>
    <t>Other Carpets and other textile floor coverings, woven, not tufted or flocked, of pile construction, made up, Of man-made textile materials</t>
  </si>
  <si>
    <t>57025000</t>
  </si>
  <si>
    <t>Other Carpets and other textile floor coverings, woven, not tufted or flocked, not of pile construction, not made up</t>
  </si>
  <si>
    <t>58013600</t>
  </si>
  <si>
    <t>Chenille fabrics, of man-made fibres</t>
  </si>
  <si>
    <t>59070050</t>
  </si>
  <si>
    <t>TEXTILE FABRICS OTHERWISE IMPREGNATED, COATED OR COVERED PAINTED CANVAS BEING THEATRICAL SCENERY, STUDIO BACK-CLOTHS OR THE LIKE - Electrical insulating tape</t>
  </si>
  <si>
    <t>59090000</t>
  </si>
  <si>
    <t>Textile hosepiping and similar textile tubing, with or without lining, armour or accessories of other materials</t>
  </si>
  <si>
    <t>61101900</t>
  </si>
  <si>
    <t>Jerseys, pullovers, cardigans, waistcoats and similar articles, knitted or crocheted, Of Other  fine animal hair</t>
  </si>
  <si>
    <t>61122000</t>
  </si>
  <si>
    <t>Ski suits</t>
  </si>
  <si>
    <t>61169200</t>
  </si>
  <si>
    <t>Other Gloves, mittens and mitts, knitted or crocheted, Of cotton</t>
  </si>
  <si>
    <t>62041200</t>
  </si>
  <si>
    <t>Women's or girls' Suits, Of cotton</t>
  </si>
  <si>
    <t>62041300</t>
  </si>
  <si>
    <t>Women's or girls' Suits, Of synthetic fibres</t>
  </si>
  <si>
    <t>62042200</t>
  </si>
  <si>
    <t>Women's or girls' Ensembles, Of cotton</t>
  </si>
  <si>
    <t>62112000</t>
  </si>
  <si>
    <t>62114210</t>
  </si>
  <si>
    <t>Women's or girls' Saris, Of cotton</t>
  </si>
  <si>
    <t>62129010</t>
  </si>
  <si>
    <t>Suspender belts</t>
  </si>
  <si>
    <t>63011000</t>
  </si>
  <si>
    <t>Electric blankets</t>
  </si>
  <si>
    <t>64042010</t>
  </si>
  <si>
    <t>Bedroom slippers, with outer soles of leather  or composition leather</t>
  </si>
  <si>
    <t>65069900</t>
  </si>
  <si>
    <t>Other headgear, Of other materials</t>
  </si>
  <si>
    <t>66039000</t>
  </si>
  <si>
    <t>Other Parts, trimmings and accessories of articles of heading  66.01 or 66.02</t>
  </si>
  <si>
    <t>68062000</t>
  </si>
  <si>
    <t>SLAG WOOL  ROCK WOOL AND SIMILAR MINERAL WOOLS; EXFOLIATED VERMICULITE  EXPANDED CLAYS  FOAMED SLAG AND SIMILAR EXPANDED MINERAL MATERIALS MIXTURES AND ARTICLES OF HEAT-INSULATING  SOUND-INSULATING OR SOUND-ABSORBING MINERAL MATERIALS (EXCLUDING</t>
  </si>
  <si>
    <t>68118900</t>
  </si>
  <si>
    <t>Other articles, not containing asbestos, Of crocidolite</t>
  </si>
  <si>
    <t>68151900</t>
  </si>
  <si>
    <t>68159100</t>
  </si>
  <si>
    <t>Containing magnesite, magnesia in the form of periclase, dolomite including in the form of dolime, or chromite</t>
  </si>
  <si>
    <t>70022000</t>
  </si>
  <si>
    <t>Glass Rods,  unworked</t>
  </si>
  <si>
    <t>70080090</t>
  </si>
  <si>
    <t>Other -Multiple-walled insulating units of glass</t>
  </si>
  <si>
    <t>70131005</t>
  </si>
  <si>
    <t>GLASSWARE OF A KIND USED FOR TABLE, KITCHEN, TOILET, OFFICE, INDOOR DECORATION OR SIMILAR PURPOSES (EXCLUDING THAT OF HEADING NO. 70.10 OR 70.18) -OF GLASS-CERAMICS - ASH TRAYS FACIAL BOWL</t>
  </si>
  <si>
    <t>70133300</t>
  </si>
  <si>
    <t>70134110</t>
  </si>
  <si>
    <t>70134190</t>
  </si>
  <si>
    <t>70182000</t>
  </si>
  <si>
    <t>Glass microspheres not exceeding 1 mm in diameter</t>
  </si>
  <si>
    <t>70196920</t>
  </si>
  <si>
    <t>70199010</t>
  </si>
  <si>
    <t>Other, coated with plastics</t>
  </si>
  <si>
    <t>71081300</t>
  </si>
  <si>
    <t>Other semi-manufactured forms</t>
  </si>
  <si>
    <t>71161000</t>
  </si>
  <si>
    <t>Of natural or cultured pearls</t>
  </si>
  <si>
    <t>71162000</t>
  </si>
  <si>
    <t>Of precious or semi-precious stones (natural, synthetic or reconstructed)</t>
  </si>
  <si>
    <t>73042910</t>
  </si>
  <si>
    <t>TUBES, PIPES AND HOLLOW PROFILES, SEAMLESS, OF IRON (EXCLUDING CAST IRON) OR STEEL -CASING, TUBING AND DRILL PIPE, OF A KIND USED IN DRILLING FOR OIL OR GAS  - OF A WALL THICKNESS NOT EXCEEDING 25 MM AND AN OUTSIDE CROSS-SECTIONAL DIMENSION NOT E</t>
  </si>
  <si>
    <t>73043100</t>
  </si>
  <si>
    <t>Cold-drawn or cold-rolled (cold-reduced)</t>
  </si>
  <si>
    <t>73102190</t>
  </si>
  <si>
    <t>Other cans which are to be closed by soldering or crimping</t>
  </si>
  <si>
    <t>73181621</t>
  </si>
  <si>
    <t>Hexagon nuts with nylon inserts</t>
  </si>
  <si>
    <t>76072020</t>
  </si>
  <si>
    <t>Unprinted, of a thickness of 0,1 mm or more but not exceeding 0,15 mm and a width not exceeding 40 mm, lacquered on one side only (excluding that laminated to paper or plastics and reinforced with glass or sisal fibre)</t>
  </si>
  <si>
    <t>76169100</t>
  </si>
  <si>
    <t>Cloth, grill, netting and fencing, of aluminium wire</t>
  </si>
  <si>
    <t>78041100</t>
  </si>
  <si>
    <t>Sheets, strip and foil of a thickness (excluding any backing) not exceeding 0,2 mm</t>
  </si>
  <si>
    <t>81029600</t>
  </si>
  <si>
    <t>Wire</t>
  </si>
  <si>
    <t>82011005</t>
  </si>
  <si>
    <t>Of a maximum blade width of more than 150 mm but not exceeding 200 mm</t>
  </si>
  <si>
    <t>82022020</t>
  </si>
  <si>
    <t>Of a width of 13 mm or more but not exceeding 40 mm, of high speed bimetal</t>
  </si>
  <si>
    <t>82032010</t>
  </si>
  <si>
    <t>Waterpump pliers</t>
  </si>
  <si>
    <t>82032030</t>
  </si>
  <si>
    <t>Fencing pliers of a length exceeding 110 mm but not exceeding 320 mm; diagonal cutting pliers (not lever assisted) of a length exceeding 110 mm but not exceeding 250 mm; circlip pliers (cotter pliers) of a length exceeding 150 mm but not exceedin</t>
  </si>
  <si>
    <t>82054010</t>
  </si>
  <si>
    <t>Star-point screwdrivers (excluding ratchet screwdrivers and screwdrivers with screwholding clamps)</t>
  </si>
  <si>
    <t>82084010</t>
  </si>
  <si>
    <t>Lawn mower blades</t>
  </si>
  <si>
    <t>82119320</t>
  </si>
  <si>
    <t>82119510</t>
  </si>
  <si>
    <t>For table knives having fixed blades, not plated with precious metal</t>
  </si>
  <si>
    <t>83061000</t>
  </si>
  <si>
    <t>Bells, gongs and the like</t>
  </si>
  <si>
    <t>83089020</t>
  </si>
  <si>
    <t>Beads</t>
  </si>
  <si>
    <t>84138200</t>
  </si>
  <si>
    <t>Liquid elevators</t>
  </si>
  <si>
    <t>84191990</t>
  </si>
  <si>
    <t>Other Instantaneous or storage water heaters, non-electric</t>
  </si>
  <si>
    <t>84193900</t>
  </si>
  <si>
    <t>Other Dryers</t>
  </si>
  <si>
    <t>84198190</t>
  </si>
  <si>
    <t>84198190-Other For making hot drinks or for cooking or heating food</t>
  </si>
  <si>
    <t>84199010</t>
  </si>
  <si>
    <t>Parts For domestic instantaneous or storage water heaters</t>
  </si>
  <si>
    <t>84311025</t>
  </si>
  <si>
    <t>Of other hydraulic lifting jacks, hand-type, of a lifting capacity not exceeding 90,7 t (excluding trolley mounted garage jacks)</t>
  </si>
  <si>
    <t>84384000</t>
  </si>
  <si>
    <t>Brewery machinery</t>
  </si>
  <si>
    <t>84393000</t>
  </si>
  <si>
    <t>Machinery for finishing paper or paperboard</t>
  </si>
  <si>
    <t>84484900</t>
  </si>
  <si>
    <t>84512191</t>
  </si>
  <si>
    <t>Other Tumble dryers; Clothes dryers; Towel rails, Each of a dry linen capacity not exceeding 10 kg.</t>
  </si>
  <si>
    <t>84514000</t>
  </si>
  <si>
    <t>Washing, bleaching or dyeing machines</t>
  </si>
  <si>
    <t>84538000</t>
  </si>
  <si>
    <t>84561000</t>
  </si>
  <si>
    <t>Operated by laser or other light or photon beam processes</t>
  </si>
  <si>
    <t>84732100</t>
  </si>
  <si>
    <t>PARTS AND ACCESSORIES (EXCLUDING COVERS  CARRYING CASES AND THE LIKE) SUITABLE FOR USE SOLELY OR PRINCIPALLY WITH MACHINES OF HEADINGS 84.70 TO 84.72; PARTS AND ACCESSORIES OF THE MACHINES OF HEADING 84.70; OF THE ELECTRONIC CALCULATING MACHINES</t>
  </si>
  <si>
    <t>84798100</t>
  </si>
  <si>
    <t>For treating metal, including electric wire coil-winders</t>
  </si>
  <si>
    <t>84871000</t>
  </si>
  <si>
    <t>Ships' or boats' propellers, and blades therefor</t>
  </si>
  <si>
    <t>85018000</t>
  </si>
  <si>
    <t>85030030</t>
  </si>
  <si>
    <t>85049010</t>
  </si>
  <si>
    <t>85049010 
Transformer cores, having a power handling capacity not exceeding 50000 KVA</t>
  </si>
  <si>
    <t>85051100</t>
  </si>
  <si>
    <t>Of metal</t>
  </si>
  <si>
    <t>85052000</t>
  </si>
  <si>
    <t>Electro-magnetic couplings, clutches and brakes</t>
  </si>
  <si>
    <t>85061005</t>
  </si>
  <si>
    <t>Cylindrical, of an external volume exceeding 300 cmÂ³</t>
  </si>
  <si>
    <t>85061010</t>
  </si>
  <si>
    <t>85063090</t>
  </si>
  <si>
    <t>85198190</t>
  </si>
  <si>
    <t>85258920</t>
  </si>
  <si>
    <t>Digital camcorders with a value for duty purposes exceeding UA15 000 for the base camera unit exclusive of any peripherals e.g. memory stick, battery, additional lenses, etc.</t>
  </si>
  <si>
    <t>85279290</t>
  </si>
  <si>
    <t>85322990</t>
  </si>
  <si>
    <t>85334000</t>
  </si>
  <si>
    <t>Other variable resistors, including rheostats and potentiometers</t>
  </si>
  <si>
    <t>85369031</t>
  </si>
  <si>
    <t>Other apparatus:13 A fused connection units (Switched and unswitched)</t>
  </si>
  <si>
    <t>85392145</t>
  </si>
  <si>
    <t>Other, of a power of 15 W or more but not exceeding 1 000 W and for a voltage exceeding 100 V but not exceeding 260 V</t>
  </si>
  <si>
    <t>85392290</t>
  </si>
  <si>
    <t>85392950</t>
  </si>
  <si>
    <t>Other, vacuum type, of less than 15 W</t>
  </si>
  <si>
    <t>85412100</t>
  </si>
  <si>
    <t>With a dissipation rate of less than 1 W</t>
  </si>
  <si>
    <t>87083021</t>
  </si>
  <si>
    <t>87169030</t>
  </si>
  <si>
    <t>Parts of wheelbarrows</t>
  </si>
  <si>
    <t>89071000</t>
  </si>
  <si>
    <t>Inflatable rafts</t>
  </si>
  <si>
    <t>90021900</t>
  </si>
  <si>
    <t>90066100</t>
  </si>
  <si>
    <t>Discharge lamp ('electronic') flashlight apparatus</t>
  </si>
  <si>
    <t>90112000</t>
  </si>
  <si>
    <t>COMPOUND OPTICAL MICROSCOPES, INCLUDING THOSE FOR PHOTOMICROGRAPHY, CINEPHOTOMICROGRAPHY OR MICROPROJECTION; OTHER MICROSCOPES, FOR PHOTOMICROGRAPHY, CINEPHOTOMICROGRAPHY OR MICROPROJECTION;</t>
  </si>
  <si>
    <t>90171000</t>
  </si>
  <si>
    <t>Drafting tables and machines, whether or not automatic</t>
  </si>
  <si>
    <t>90181200</t>
  </si>
  <si>
    <t>Ultrasonic scanning apparatus</t>
  </si>
  <si>
    <t>90222900</t>
  </si>
  <si>
    <t>For other uses</t>
  </si>
  <si>
    <t>91012900</t>
  </si>
  <si>
    <t>91031000</t>
  </si>
  <si>
    <t>CLOCKS WITH WATCH MOVEMENTS, BATTERY ORACCUMULATOR POWERED</t>
  </si>
  <si>
    <t>91059900</t>
  </si>
  <si>
    <t>91081100</t>
  </si>
  <si>
    <t>With mechanical display only or with a device to which a mechanical display can be incorporated</t>
  </si>
  <si>
    <t>91131000</t>
  </si>
  <si>
    <t>Of precious metal or of metal clad with precious metal</t>
  </si>
  <si>
    <t>92071000</t>
  </si>
  <si>
    <t>Keyboard instruments (excluding accordions)</t>
  </si>
  <si>
    <t>92089000</t>
  </si>
  <si>
    <t>93059910</t>
  </si>
  <si>
    <t>Parts of spring, air or gas guns and pistols</t>
  </si>
  <si>
    <t>93059990</t>
  </si>
  <si>
    <t>94017130</t>
  </si>
  <si>
    <t>SEATS (EXCLUDING THOSE OF HEADING NO. 94.02), WHETHER OR NOT CONVERTIBLE INTO BEDS, AND PARTS THEREOF -OTHER SEATS, WITH METAL FRAMES  - UNHOLSTERED  - STATIONARY ACTIVITY CENTRES FOR CHILDREN BABY WALKER</t>
  </si>
  <si>
    <t>94018020</t>
  </si>
  <si>
    <t>SEATS (EXCLUDING THOSE OF HEADING NO. 94.02), WHETHER OR NOT CONVERTIBLE INTO BEDS, AND PARTS THEREOF -OTHER SEATS, WITH METAL FRAMES  - OTHER SEATS  - STATIONARY ACTIVITY CENTRES FOR CHILDREN SEAT</t>
  </si>
  <si>
    <t>94018030</t>
  </si>
  <si>
    <t>94019115</t>
  </si>
  <si>
    <t>Of wood:</t>
  </si>
  <si>
    <t>94019130</t>
  </si>
  <si>
    <t>Laminated plywood seats and backrests</t>
  </si>
  <si>
    <t>94034020</t>
  </si>
  <si>
    <t>94054980</t>
  </si>
  <si>
    <t>Rope lights, having a casing of polymers of vinyl (chloride) with an outside diameter of 13 mm or more but not exceeding 15 mm, internally fitter with interconnected lamps</t>
  </si>
  <si>
    <t>95063900</t>
  </si>
  <si>
    <t>95065900</t>
  </si>
  <si>
    <t>96062200</t>
  </si>
  <si>
    <t>Of base metal, not covered with textile material</t>
  </si>
  <si>
    <t>96086000</t>
  </si>
  <si>
    <t>Refills for ball point pens, comprising the ball point and ink-reservoir</t>
  </si>
  <si>
    <t>96089100</t>
  </si>
  <si>
    <t>Pen nibs and nib points</t>
  </si>
  <si>
    <t>96122000</t>
  </si>
  <si>
    <t>Ink-pads</t>
  </si>
  <si>
    <t>96139000</t>
  </si>
  <si>
    <t>CIGARETTE LIGHTERS AND OTHER LIGHTERS  WHETHER OR NOT MECHANICAL OR ELECTRICAL  AND PARTS THEREOF; (EXCLUDING FLINTS AND WICKS); PARTS;</t>
  </si>
  <si>
    <t>97012900</t>
  </si>
  <si>
    <t>05010000</t>
  </si>
  <si>
    <t>Human hair, unworked, whether or not washed or scoured;  waste of human hair</t>
  </si>
  <si>
    <t>07019000</t>
  </si>
  <si>
    <t>Other (potatoes, fresh or chilled)</t>
  </si>
  <si>
    <t>07102900</t>
  </si>
  <si>
    <t>Other leguminous vegetables, shelled or unshelled (uncooked or cooked by steaming or boiling in water), frozen</t>
  </si>
  <si>
    <t>07129015</t>
  </si>
  <si>
    <t>Culinary herbs</t>
  </si>
  <si>
    <t>07133190</t>
  </si>
  <si>
    <t>Other (Beans of the species Vigna mungo  (L.) Hepper or Vigna radiata ( L.) Wilczek)</t>
  </si>
  <si>
    <t>08027000</t>
  </si>
  <si>
    <t>Kola nuts (Cola spp.)</t>
  </si>
  <si>
    <t>08054090</t>
  </si>
  <si>
    <t>Other Grapefruit, including pomelos, dried</t>
  </si>
  <si>
    <t>08133000</t>
  </si>
  <si>
    <t>Apples, dried</t>
  </si>
  <si>
    <t>09042130</t>
  </si>
  <si>
    <t>Fruits of the genus Pimenta, Dried, neither crushed nor ground</t>
  </si>
  <si>
    <t>09052000</t>
  </si>
  <si>
    <t>Vanilla, Crushed or ground</t>
  </si>
  <si>
    <t>09096200</t>
  </si>
  <si>
    <t>Crushed or ground Seeds of anise, badian, caraway or fennel; juniper berries</t>
  </si>
  <si>
    <t>11029090</t>
  </si>
  <si>
    <t>Other Cereal flours other than of wheat or meslin</t>
  </si>
  <si>
    <t>11031920</t>
  </si>
  <si>
    <t>Groats and meal Of rice</t>
  </si>
  <si>
    <t>12071000</t>
  </si>
  <si>
    <t>Palm nuts and kernels</t>
  </si>
  <si>
    <t>12092900</t>
  </si>
  <si>
    <t>Other (Seeds of other forage plants)</t>
  </si>
  <si>
    <t>12119005</t>
  </si>
  <si>
    <t>PLANTS AND PARTS OF PLANTS (INCLUDING SEEDS AND FRUITS)  OF A KIND USED PRIMARILY IN PERFUMERY  IN PHARMACY OR FOR INSECTICIDAL  FUNGICIDAL OR SIMILAR PURPOSES  FRESH  CHILLED  FROZEN OR DRIED  WHETHER OR NOT CUT  CRUSHED OR POWDERED; OTHER; CHIL</t>
  </si>
  <si>
    <t>14011000</t>
  </si>
  <si>
    <t>Bamboos</t>
  </si>
  <si>
    <t>14042090</t>
  </si>
  <si>
    <t>Other Cotton linters</t>
  </si>
  <si>
    <t>14049000</t>
  </si>
  <si>
    <t>Other Vegetable products not elsewhere specified or included</t>
  </si>
  <si>
    <t>15041000</t>
  </si>
  <si>
    <t>Fish-liver oils and their fractions</t>
  </si>
  <si>
    <t>15151990</t>
  </si>
  <si>
    <t>Other Linseed oil and its fractions,</t>
  </si>
  <si>
    <t>16052990</t>
  </si>
  <si>
    <t>Other Shrimps and prawns</t>
  </si>
  <si>
    <t>17021100</t>
  </si>
  <si>
    <t>Lactose and lactose syrup, Containing by mass 99 per cent or more lactose, expressed as anhydrous lactose, calculated on the dry matter</t>
  </si>
  <si>
    <t>17024000</t>
  </si>
  <si>
    <t>Glucose and glucose syrup, containing in the dry state 20 per cent or more but less than 50 per cent by mass of fructose (excluding invert sugar)</t>
  </si>
  <si>
    <t>18010000</t>
  </si>
  <si>
    <t>Cocoa beans, whole or broken, raw or roasted</t>
  </si>
  <si>
    <t>19059020</t>
  </si>
  <si>
    <t>BREAD, PASTRY, CAKES, BISCUITS AND OTHER BAKERS WARES, WHETHER OR NOT CONTAINING COCOA  COMMUNION WAFERS, EMPTY CACHETS OF A KIND SUITABLE FOR PHARMACEUTICAL USE, SEALING WAFERS, RICE PAPER AND SIMILAR PRODUCTS - OTHER - COMMUNION WAFERS, EMPTY C</t>
  </si>
  <si>
    <t>20019020</t>
  </si>
  <si>
    <t>Onions</t>
  </si>
  <si>
    <t>20060090</t>
  </si>
  <si>
    <t>Other vegetables, fruit, nuts, fruit-peel and other parts of plants, preserved by sugar</t>
  </si>
  <si>
    <t>23064900</t>
  </si>
  <si>
    <t>Oil-cake and other solid residues of Other rape and colza seeds</t>
  </si>
  <si>
    <t>23091010</t>
  </si>
  <si>
    <t>Dog or cat food, put up for retail Sale, Imported from Switzerland</t>
  </si>
  <si>
    <t>24031920</t>
  </si>
  <si>
    <t>Other pipe tobacco</t>
  </si>
  <si>
    <t>25132000</t>
  </si>
  <si>
    <t>Emery, natural corundum, natural garnet and other natural abrasives</t>
  </si>
  <si>
    <t>25302000</t>
  </si>
  <si>
    <t>Kieserite, epsomite (natural magnesium sulphates)</t>
  </si>
  <si>
    <t>26030000</t>
  </si>
  <si>
    <t>Copper ores and concentrates</t>
  </si>
  <si>
    <t>26169000</t>
  </si>
  <si>
    <t>Other Precious metal ores and concentrates</t>
  </si>
  <si>
    <t>26179000</t>
  </si>
  <si>
    <t>Other ores and concentrates</t>
  </si>
  <si>
    <t>27079990</t>
  </si>
  <si>
    <t>Other Oils and other products of the distillation of high temperature coal tar: similar products in which the weight of the aromatic constituents exceeds that of the non-aromatic constituents</t>
  </si>
  <si>
    <t>28012000</t>
  </si>
  <si>
    <t>Iodine</t>
  </si>
  <si>
    <t>28112200</t>
  </si>
  <si>
    <t>Silicon dioxide</t>
  </si>
  <si>
    <t>28131000</t>
  </si>
  <si>
    <t>Carbon disulphide</t>
  </si>
  <si>
    <t>28141000</t>
  </si>
  <si>
    <t>Anhydrous ammonia</t>
  </si>
  <si>
    <t>28271000</t>
  </si>
  <si>
    <t>Ammonium chloride</t>
  </si>
  <si>
    <t>28332910</t>
  </si>
  <si>
    <t>Other sulphates Of zinc</t>
  </si>
  <si>
    <t>28531000</t>
  </si>
  <si>
    <t>Cyanogen chloride (chlorcyan)</t>
  </si>
  <si>
    <t>29161110</t>
  </si>
  <si>
    <t>Acrylic acid</t>
  </si>
  <si>
    <t>29212100</t>
  </si>
  <si>
    <t>Ethylenediamine and its salts</t>
  </si>
  <si>
    <t>29251100</t>
  </si>
  <si>
    <t>Saccharin and its salts</t>
  </si>
  <si>
    <t>29362800</t>
  </si>
  <si>
    <t>Vitamin E and its derivatives</t>
  </si>
  <si>
    <t>29420000</t>
  </si>
  <si>
    <t>Other organic compounds</t>
  </si>
  <si>
    <t>30021300</t>
  </si>
  <si>
    <t>Immunological products, unmixed, not put up in measured doses or
in forms or packings for retail sale</t>
  </si>
  <si>
    <t>30024990</t>
  </si>
  <si>
    <t>32041100</t>
  </si>
  <si>
    <t>Disperse dyes and preparations based thereon</t>
  </si>
  <si>
    <t>32072010</t>
  </si>
  <si>
    <t>&lt;P&gt;Vitrifiable enamels and similar preparations&lt;/P&gt;</t>
  </si>
  <si>
    <t>32073000</t>
  </si>
  <si>
    <t>Liquid lustres and similar preparations</t>
  </si>
  <si>
    <t>32129010</t>
  </si>
  <si>
    <t>Aluminium powders or flakes dispersed in non-aqueous media</t>
  </si>
  <si>
    <t>32131010</t>
  </si>
  <si>
    <t>Colours in sets, In aerosol containers</t>
  </si>
  <si>
    <t>33011200</t>
  </si>
  <si>
    <t>Essential oils of orange</t>
  </si>
  <si>
    <t>33012500</t>
  </si>
  <si>
    <t>Essential oils Of other mints</t>
  </si>
  <si>
    <t>35030010</t>
  </si>
  <si>
    <t>Gelatin, in immediate packings of a content not exceeding 10 kg</t>
  </si>
  <si>
    <t>37029890</t>
  </si>
  <si>
    <t>Other film Of a width exceeding 35 mm</t>
  </si>
  <si>
    <t>39139000</t>
  </si>
  <si>
    <t>Other Natural polymers (for example, alginic acid) and modified natural  polymers (for example, hardened proteins, chemical derivatives of natural rubber</t>
  </si>
  <si>
    <t>39169020</t>
  </si>
  <si>
    <t>Monofilament Of silicones</t>
  </si>
  <si>
    <t>39191037</t>
  </si>
  <si>
    <t>Of polymers of vinylidene chloride, (excluding that of a thickness not exceeding0,05 mm, unprinted), polymers of vinyl acetate and polyvinyl alcohol, In rolls of a width not exceeding  20cm</t>
  </si>
  <si>
    <t>39191039</t>
  </si>
  <si>
    <t>Other Self-adhesive plates, sheets, film, foil, tape, strip and other flat shapes, Of acrylic polymers, coated with microspheres or microprisms, In rolls of a width not exceeding  20cm</t>
  </si>
  <si>
    <t>39199045</t>
  </si>
  <si>
    <t>Other Self-adhesive plates, sheets, film, foil, tape, strip and other flat shapes, of polymers of propylene</t>
  </si>
  <si>
    <t>39199053</t>
  </si>
  <si>
    <t>Other Self-adhesive plates, sheets, film, foil, tape, strip and other flat shapes, Of cellulose nitrate</t>
  </si>
  <si>
    <t>39202025</t>
  </si>
  <si>
    <t>Other plates, sheets, film, foil and strip, Of polymers of propylene, Biaxially oriented with a thickness exceeding 0,012 ;mm but not exceeding 0,06 ;mm, not heat shrinkable as defined in Additional Note 2 to Chapter 39, printed, not metallised</t>
  </si>
  <si>
    <t>39207100</t>
  </si>
  <si>
    <t>OTHER PLATES, SHEETS, FILM, FOIL AND STRIP OF PLASTICS NON-CELLULAR AND NOT REINFORCED, LAMINATED, SUPPORTED OR SIMILARLY COMBINED WITH OTHER MATERIALS - OF CELLULOSE OR ITS CHEMICAL DERIVATIVES - OF REGENERATED CELLULOSE FILMS</t>
  </si>
  <si>
    <t>39211300</t>
  </si>
  <si>
    <t>Cellular, Of polyurethanes</t>
  </si>
  <si>
    <t>39219020</t>
  </si>
  <si>
    <t>39219063</t>
  </si>
  <si>
    <t>Other plates, sheets, film, foil and strip, Of polymers of propylene</t>
  </si>
  <si>
    <t>39269005</t>
  </si>
  <si>
    <t>Sheets consisting predominantly of polyethylene, with one side not exceeding 160 mm and the other side not exceeding 465 mm, with 16 flat plastic spoons affixed to it</t>
  </si>
  <si>
    <t>39269025</t>
  </si>
  <si>
    <t>Power transmission line equipment</t>
  </si>
  <si>
    <t>40169970</t>
  </si>
  <si>
    <t>Collapsible containers, of a capacity of 2 mÂ³  or more</t>
  </si>
  <si>
    <t>43040090</t>
  </si>
  <si>
    <t>Other Artificial fur and articles thereof</t>
  </si>
  <si>
    <t>44041000</t>
  </si>
  <si>
    <t>Coniferous Hoopwood; split poles; piles, pickets and stakes of wood, wooden sticks, chipwood and the like</t>
  </si>
  <si>
    <t>44129200</t>
  </si>
  <si>
    <t>Other, with at least one outer ply of non-coniferous wood</t>
  </si>
  <si>
    <t>44141000</t>
  </si>
  <si>
    <t>47061000</t>
  </si>
  <si>
    <t>Cotton linters pulp</t>
  </si>
  <si>
    <t>48024090</t>
  </si>
  <si>
    <t>Other Wallpaper base</t>
  </si>
  <si>
    <t>48043100</t>
  </si>
  <si>
    <t>Other kraft paper and paperboard weighing  150 g/m²  or less, Unbleached</t>
  </si>
  <si>
    <t>48044900</t>
  </si>
  <si>
    <t>Other kraft paper and paperboard weighing more than 150 g/m²  but less than 225g/m²</t>
  </si>
  <si>
    <t>48059300</t>
  </si>
  <si>
    <t>Other uncoated paper and paperboard, in rolls or sheets, not further worked or processed than as specified in note  3  to this Chapter, Of a mass of 225 g/m² or more</t>
  </si>
  <si>
    <t>48070000</t>
  </si>
  <si>
    <t>Composite paper and paperboard (made by sticking flat layers of paper or paperboard together with an adhesive), not surface-coated or impregnated, whether or not internally reinforced, in rolls or sheets</t>
  </si>
  <si>
    <t>48116030</t>
  </si>
  <si>
    <t>52104900</t>
  </si>
  <si>
    <t>Other fabrics, of yarns of different colours, containing less than 85 per cent by weight of cotton, mixed mainly or solely with man-made fibres, weighing not more than 200 g/m²</t>
  </si>
  <si>
    <t>52121100</t>
  </si>
  <si>
    <t>Other woven fabrics of cotton, weighing not more than 200 g/m² , Unbleached</t>
  </si>
  <si>
    <t>53031000</t>
  </si>
  <si>
    <t>Jute and other textile bast fibres, raw or retted</t>
  </si>
  <si>
    <t>54076990</t>
  </si>
  <si>
    <t>Other woven fabrics, containing 85 per cent or more by weight of polyester filaments</t>
  </si>
  <si>
    <t>56031290</t>
  </si>
  <si>
    <t>Other Nonwovens,  Of man-made filaments, Weighing more than 25 g/m²  but not more than 70 g/m²</t>
  </si>
  <si>
    <t>56039390</t>
  </si>
  <si>
    <t>Other Nonwovens,  Weighing more than 70 g/m²  but  not more than 150 g/m²</t>
  </si>
  <si>
    <t>56079020</t>
  </si>
  <si>
    <t>Other Twine, cordage, ropes and cables, Of jute or other textile bast fibres of heading 53.03</t>
  </si>
  <si>
    <t>58042100</t>
  </si>
  <si>
    <t>Mechanically made lace, Of man-made fibres</t>
  </si>
  <si>
    <t>58043000</t>
  </si>
  <si>
    <t>Hand-made lace</t>
  </si>
  <si>
    <t>58101010</t>
  </si>
  <si>
    <t>Lace embroidery without visible ground</t>
  </si>
  <si>
    <t>59032090</t>
  </si>
  <si>
    <t>Other Textile fabrics, With polyurethane</t>
  </si>
  <si>
    <t>59039050</t>
  </si>
  <si>
    <t>Other Textile fabrics, of a mass of 200 g/m² or more and a width or circumference exceeding 200 mm</t>
  </si>
  <si>
    <t>59080020</t>
  </si>
  <si>
    <t>Gas mantles</t>
  </si>
  <si>
    <t>59080090</t>
  </si>
  <si>
    <t>Other (Textile wicks, woven, plaited or knitted, for lamps, stoves, lighters, or the like; tubular knitted gas mantle fabric therefor, whether or not impregnated )</t>
  </si>
  <si>
    <t>59119010</t>
  </si>
  <si>
    <t>Polishing and grinding buffs</t>
  </si>
  <si>
    <t>60029000</t>
  </si>
  <si>
    <t>Other Knitted or crocheted fabrics of a width not exceeding 30 cm, containing by weight  5 per cent or more of elastomeric yarn or rubber  thread,  other than those of heading 60.01</t>
  </si>
  <si>
    <t>60062100</t>
  </si>
  <si>
    <t>Unbleached or bleached knitted or crocheted fabrics, of cotton</t>
  </si>
  <si>
    <t>60063290</t>
  </si>
  <si>
    <t>Other Dyed  knitted or crocheted fabrics, of synthetic fibres</t>
  </si>
  <si>
    <t>61101200</t>
  </si>
  <si>
    <t>Jerseys, pullovers, cardigans, waistcoats and similar articles, knitted or crocheted, Of Kashmir (cashmere) goats</t>
  </si>
  <si>
    <t>61130000</t>
  </si>
  <si>
    <t>Garments, made up of knitted or crocheted fabrics of heading 59.03, 59.06 or 59.07</t>
  </si>
  <si>
    <t>61153000</t>
  </si>
  <si>
    <t>Other women's full-length or knee-length hosiery, measuring per single yarn less than 67 dtex</t>
  </si>
  <si>
    <t>62045910</t>
  </si>
  <si>
    <t>School uniform skirts, of other textile materials</t>
  </si>
  <si>
    <t>62046120</t>
  </si>
  <si>
    <t>Women's or girls' Breeches and shorts, Of wool or fine animal hair</t>
  </si>
  <si>
    <t>62059010</t>
  </si>
  <si>
    <t>School uniform shirts, of other textile materials</t>
  </si>
  <si>
    <t>62081900</t>
  </si>
  <si>
    <t>Women's or girls' Slips and petticoats, Of other textile materials</t>
  </si>
  <si>
    <t>62139010</t>
  </si>
  <si>
    <t>Handkerchiefs, Of flax, containing lace or embroidered on multiple needle machines, of a value for duty purposes exceeding 6,25c, Of other textile materials</t>
  </si>
  <si>
    <t>62142090</t>
  </si>
  <si>
    <t>Shawls, scarves, mufflers, mantillas, veils and the like, of wool or fine animal hair</t>
  </si>
  <si>
    <t>62149010</t>
  </si>
  <si>
    <t>School uniform scarves, of other textile materials</t>
  </si>
  <si>
    <t>62159010</t>
  </si>
  <si>
    <t>School uniform ties, of other textile materials</t>
  </si>
  <si>
    <t>63059010</t>
  </si>
  <si>
    <t>Other Sacks and bags, of a kind used for  the packing of goods, Of other textile materials, Knitted or crocheted</t>
  </si>
  <si>
    <t>63079030</t>
  </si>
  <si>
    <t>Boot and shoe laces, not knitted or crocheted</t>
  </si>
  <si>
    <t>64031902</t>
  </si>
  <si>
    <t>Rugby or soccer shoes, with outer soles of rubber, plastics, leather or composition leather and uppers of leather</t>
  </si>
  <si>
    <t>64041105</t>
  </si>
  <si>
    <t>Ski boots and cross-country ski footwear, with outer soles of rubber or plastics</t>
  </si>
  <si>
    <t>64069005</t>
  </si>
  <si>
    <t>PARTS OF FOOTWEAR (INCLUDING UPPERS WHETHER OR NOT ATTACHED TO SOLES (EXCLUDING OUTER SOLES)) REMOVABLE IN-SOLES, HEEL CUSHIONS AND SIMILAR ARTICLES; GAITERS, LEGGINGS AND SIMILAR ARTICLES, AND PARTS THEREOF; OTHER; OF WOOD; SOLES; HEEL AND SOLE</t>
  </si>
  <si>
    <t>65050091</t>
  </si>
  <si>
    <t>School uniform beanie (headgear), knitted or crocheted, or made up from lace, felt or other textile fabric, in the piece (but not in strips), whether or not lined or trimmed</t>
  </si>
  <si>
    <t>68129910</t>
  </si>
  <si>
    <t>Cords and string, not braided or plaited</t>
  </si>
  <si>
    <t>70060030</t>
  </si>
  <si>
    <t>Optical glass;  stained glass windows</t>
  </si>
  <si>
    <t>70169090</t>
  </si>
  <si>
    <t>70196990</t>
  </si>
  <si>
    <t>71181000</t>
  </si>
  <si>
    <t>Coin (excluding gold coin), not being legal tender</t>
  </si>
  <si>
    <t>72015000</t>
  </si>
  <si>
    <t>Alloy pig iron;  spiegeleisen</t>
  </si>
  <si>
    <t>72191190</t>
  </si>
  <si>
    <t>73044100</t>
  </si>
  <si>
    <t>73102110</t>
  </si>
  <si>
    <t>Cans which are to be closed by soldering or crimping of a capacity of 0,125 litres or more but not exceeding 8 litres</t>
  </si>
  <si>
    <t>73202010</t>
  </si>
  <si>
    <t>With a wire diameter of more than 1.32 mm but not exceeding 2.43 mm ;</t>
  </si>
  <si>
    <t>73229000</t>
  </si>
  <si>
    <t>74111040</t>
  </si>
  <si>
    <t>With an outside cross-sectional dimension exceeding 115 mm</t>
  </si>
  <si>
    <t>74130039</t>
  </si>
  <si>
    <t>Other Cables, cordage and rope; electric wire or cable, not electrically insulated</t>
  </si>
  <si>
    <t>80070000</t>
  </si>
  <si>
    <t>Other articles of tin</t>
  </si>
  <si>
    <t>81089000</t>
  </si>
  <si>
    <t>82019020</t>
  </si>
  <si>
    <t>Other forks, with a prong length exceeding 150 mm</t>
  </si>
  <si>
    <t>82057020</t>
  </si>
  <si>
    <t>Wood working clamps and cramps</t>
  </si>
  <si>
    <t>82076090</t>
  </si>
  <si>
    <t>82119220</t>
  </si>
  <si>
    <t>82119325</t>
  </si>
  <si>
    <t>Folding knives incorporating five or more auxiliary tools</t>
  </si>
  <si>
    <t>82119410</t>
  </si>
  <si>
    <t>For table knives (excluding bread, carving and similar knives)</t>
  </si>
  <si>
    <t>83051000</t>
  </si>
  <si>
    <t>Fittings for loose-leaf binders or files</t>
  </si>
  <si>
    <t>84021900</t>
  </si>
  <si>
    <t>Other vapour generating boilers, including hybrid boilers</t>
  </si>
  <si>
    <t>84193400</t>
  </si>
  <si>
    <t>Other, for agricultural products</t>
  </si>
  <si>
    <t>84293000</t>
  </si>
  <si>
    <t>Scrapers</t>
  </si>
  <si>
    <t>84301000</t>
  </si>
  <si>
    <t>Pile-drivers and pile-extractors</t>
  </si>
  <si>
    <t>84409000</t>
  </si>
  <si>
    <t>84452000</t>
  </si>
  <si>
    <t>Textile spinning machines</t>
  </si>
  <si>
    <t>84459000</t>
  </si>
  <si>
    <t>84483300</t>
  </si>
  <si>
    <t>Spindles, spindle flyers, spinning rings and ring travellers</t>
  </si>
  <si>
    <t>84483900</t>
  </si>
  <si>
    <t>84485100</t>
  </si>
  <si>
    <t>Sinkers, needles and other articles used in forming stitches</t>
  </si>
  <si>
    <t>84485900</t>
  </si>
  <si>
    <t>AUXILIARY MACHINERY FOR USE WITH MACHINES OF HEADING NO. 84.44, 84.45,84.46 OR 84.47 (FOR EXAMPLE, DOBBIES, JACQUARDS, AUTOMATIC STOP MOTIO NS, SHUTTLE CHANGING MECHANISMS); PARTS AND ACCESSORIES SUITABLE FOR USE SOLELY OR PRINCIPALLY WITH THE MA</t>
  </si>
  <si>
    <t>84539000</t>
  </si>
  <si>
    <t>84614000</t>
  </si>
  <si>
    <t>Gear cutting, gear grinding or gear finishing machines</t>
  </si>
  <si>
    <t>84622910</t>
  </si>
  <si>
    <t>Plate rolling machines with 3 rollers</t>
  </si>
  <si>
    <t>84714110</t>
  </si>
  <si>
    <t>Other automatic data processing machines comprising in the same housing at least a central processing unit and an input ;and output unit, whether or not combined having a screen with any side exceeding 45 cm</t>
  </si>
  <si>
    <t>84768900</t>
  </si>
  <si>
    <t>84789000</t>
  </si>
  <si>
    <t>84803000</t>
  </si>
  <si>
    <t>Moulding patterns</t>
  </si>
  <si>
    <t>85043400</t>
  </si>
  <si>
    <t>Having a power handling capacity exceeding 500 kVA</t>
  </si>
  <si>
    <t>85171810</t>
  </si>
  <si>
    <t>Card or coin operated telephone sets</t>
  </si>
  <si>
    <t>85193000</t>
  </si>
  <si>
    <t>Turntables (record-decks)</t>
  </si>
  <si>
    <t>85198910</t>
  </si>
  <si>
    <t>Cinematographic sound recording apparatus, tape duplicators and dubbing machines</t>
  </si>
  <si>
    <t>85258220</t>
  </si>
  <si>
    <t>Digital camcorders with a value for duty purposes exceeding UA15 000 for the basic camera unit exclusive of any peripherals e.g. memory stick, battery, additional lenses, etc.</t>
  </si>
  <si>
    <t>85286910</t>
  </si>
  <si>
    <t>With a value for duty purposes exceeding R250 000</t>
  </si>
  <si>
    <t>85299020</t>
  </si>
  <si>
    <t>Cabinets for reception apparatus for television</t>
  </si>
  <si>
    <t>85321090</t>
  </si>
  <si>
    <t>85359010</t>
  </si>
  <si>
    <t>Switch cover plates; apparatus connectors</t>
  </si>
  <si>
    <t>85363010</t>
  </si>
  <si>
    <t>85364130</t>
  </si>
  <si>
    <t>85366916</t>
  </si>
  <si>
    <t>Other: 16 A plug, socket, Adaptor Dedicated System</t>
  </si>
  <si>
    <t>85392910</t>
  </si>
  <si>
    <t>Carbon filament lamps</t>
  </si>
  <si>
    <t>85413000</t>
  </si>
  <si>
    <t>Thyristors, diacs and triacs (excluding photosensitive devices)</t>
  </si>
  <si>
    <t>85444939</t>
  </si>
  <si>
    <t>Other: For voltage exceeding 750v</t>
  </si>
  <si>
    <t>85459000</t>
  </si>
  <si>
    <t>88062400</t>
  </si>
  <si>
    <t>With a maximum take-off mass of more than 25 kg but not more than 150 kg</t>
  </si>
  <si>
    <t>90011015</t>
  </si>
  <si>
    <t>Optical fibres, of  plastics</t>
  </si>
  <si>
    <t>90029000</t>
  </si>
  <si>
    <t>90085000</t>
  </si>
  <si>
    <t>Projectors, enlargers and reducers</t>
  </si>
  <si>
    <t>90148000</t>
  </si>
  <si>
    <t>90184910</t>
  </si>
  <si>
    <t>Electric oral irrigators</t>
  </si>
  <si>
    <t>90248000</t>
  </si>
  <si>
    <t>Other machines and appliances</t>
  </si>
  <si>
    <t>91101200</t>
  </si>
  <si>
    <t>Incomplete movements, assembled</t>
  </si>
  <si>
    <t>91109000</t>
  </si>
  <si>
    <t>94017940</t>
  </si>
  <si>
    <t>Other chairs for children, including highchairs</t>
  </si>
  <si>
    <t>94019190</t>
  </si>
  <si>
    <t>94033030</t>
  </si>
  <si>
    <t>94036065</t>
  </si>
  <si>
    <t>Wall units, entertainment centres, TV stands, TV cabinets and the like, not exceeding 60 cm in height, assembled</t>
  </si>
  <si>
    <t>94051190</t>
  </si>
  <si>
    <t>94051990</t>
  </si>
  <si>
    <t>94059120</t>
  </si>
  <si>
    <t>For shadowless lighting fittings and ships navigation lamps</t>
  </si>
  <si>
    <t>95062100</t>
  </si>
  <si>
    <t>Sailboards</t>
  </si>
  <si>
    <t>97019100</t>
  </si>
  <si>
    <t>Paintings, drawings and pastels</t>
  </si>
  <si>
    <t>01064900</t>
  </si>
  <si>
    <t>Other, insects</t>
  </si>
  <si>
    <t>02011000</t>
  </si>
  <si>
    <t>Carcasses and half-carcasses (meat of bovine animals, fresh or chilled)</t>
  </si>
  <si>
    <t>02012090</t>
  </si>
  <si>
    <t>Other (other cuts with bone in, fresh or chilled)</t>
  </si>
  <si>
    <t>02013090</t>
  </si>
  <si>
    <t>Other (boneless, fresh or chilled)</t>
  </si>
  <si>
    <t>02023090</t>
  </si>
  <si>
    <t>Other (boneless meat of bovine animals, frozen)</t>
  </si>
  <si>
    <t>02031100</t>
  </si>
  <si>
    <t>Carcasses and half-carcasses (meat of swine, fresh or chilled)</t>
  </si>
  <si>
    <t>02032100</t>
  </si>
  <si>
    <t>Carcasses and half-carcasses (meat of swine, frozen)</t>
  </si>
  <si>
    <t>02071300</t>
  </si>
  <si>
    <t>Cuts and offal, of fowls of the species Gallus domesticus, fresh or chilled</t>
  </si>
  <si>
    <t>02071413</t>
  </si>
  <si>
    <t>Thighs, of fowls of the species Gallus domesticus, frozen</t>
  </si>
  <si>
    <t>02071415</t>
  </si>
  <si>
    <t>Other boneless cuts,  of fowls of the species Gallus domesticus, frozen</t>
  </si>
  <si>
    <t>02071497</t>
  </si>
  <si>
    <t>02071498</t>
  </si>
  <si>
    <t>Drumsticks, of fowls of the species Gallus domesticus, frozen</t>
  </si>
  <si>
    <t>02074100</t>
  </si>
  <si>
    <t>Meat and edible offal of ducks, not cut in pieces, fresh or chilled</t>
  </si>
  <si>
    <t>02101200</t>
  </si>
  <si>
    <t>Swine bellies (streaky) and cuts thereof</t>
  </si>
  <si>
    <t>02102012</t>
  </si>
  <si>
    <t>Other meat of bovine animals, dried</t>
  </si>
  <si>
    <t>03028900</t>
  </si>
  <si>
    <t>03049790</t>
  </si>
  <si>
    <t>03057110</t>
  </si>
  <si>
    <t>Dried, whether or not salted but not smoked</t>
  </si>
  <si>
    <t>04072110</t>
  </si>
  <si>
    <t>Other fresh eggs, of fowls of the species Gallus domesticus,  of a value for duty purposes less than 150c each</t>
  </si>
  <si>
    <t>04079020</t>
  </si>
  <si>
    <t>Eggs of fowls of the species Gallus domesticus, uncooked</t>
  </si>
  <si>
    <t>04109090</t>
  </si>
  <si>
    <t>07133310</t>
  </si>
  <si>
    <t>Seeds for sowing for kidney beans, including white pea beans (Phaseolus vulgaris)</t>
  </si>
  <si>
    <t>11029015</t>
  </si>
  <si>
    <t>Oats flour</t>
  </si>
  <si>
    <t>11029030</t>
  </si>
  <si>
    <t>Sorghum flour</t>
  </si>
  <si>
    <t>12119080</t>
  </si>
  <si>
    <t>Other of a kind used primarily in pharmacy</t>
  </si>
  <si>
    <t>15021000</t>
  </si>
  <si>
    <t>Tallow</t>
  </si>
  <si>
    <t>15156090</t>
  </si>
  <si>
    <t>15161090</t>
  </si>
  <si>
    <t>Other Animal fats and oils and their fractions</t>
  </si>
  <si>
    <t>16041305</t>
  </si>
  <si>
    <t>Sardines (SARDINE PILCHARDUS), in oil, in airtight metal containers</t>
  </si>
  <si>
    <t>16041499</t>
  </si>
  <si>
    <t>Other Tunas, skipjack tuna and bonito(Sarda spp.).</t>
  </si>
  <si>
    <t>16042045</t>
  </si>
  <si>
    <t>Other sardines (pilchards) (Sardinops spp.) and sardinella (Sardinella spp.), minced, in airtight containers for human consumption</t>
  </si>
  <si>
    <t>19059040</t>
  </si>
  <si>
    <t>Brown bread (consisting of dough made from brown wheaten meal and water, with or without other ingredients that has fermented by yeast or otherwise leavened and has been baked in any form, size or shape)</t>
  </si>
  <si>
    <t>20049010</t>
  </si>
  <si>
    <t>Cabbages, cucumbers and gherkins</t>
  </si>
  <si>
    <t>20059911</t>
  </si>
  <si>
    <t>Pickles, mustard, chutney and like preparations Imported from Switzerland</t>
  </si>
  <si>
    <t>20098945</t>
  </si>
  <si>
    <t>Mango juice, concentrated, not containing added sugar or other sweetening matter, of a Brix value exceeding 15</t>
  </si>
  <si>
    <t>22051021</t>
  </si>
  <si>
    <t>With an alcoholic strength of at least 4.5 per cent by volume but not exceeding 15 per cent by vol.</t>
  </si>
  <si>
    <t>23011090</t>
  </si>
  <si>
    <t>Other Flours, meals and pellets, of meat  or meat offal;  greaves</t>
  </si>
  <si>
    <t>25049000</t>
  </si>
  <si>
    <t>NATURAL GRAPHITE; OTHER;</t>
  </si>
  <si>
    <t>25309000</t>
  </si>
  <si>
    <t>Other Mineral substances not elsewhere  specified or included</t>
  </si>
  <si>
    <t>27101209</t>
  </si>
  <si>
    <t>Power kerosene, as defined in Additional Note 1(e)</t>
  </si>
  <si>
    <t>27101260</t>
  </si>
  <si>
    <t>Transformer oil and cable oil</t>
  </si>
  <si>
    <t>27112100</t>
  </si>
  <si>
    <t>Natural gas In gaseous state</t>
  </si>
  <si>
    <t>28444400</t>
  </si>
  <si>
    <t>Radioactive residues</t>
  </si>
  <si>
    <t>29261000</t>
  </si>
  <si>
    <t>Acrylonitrile</t>
  </si>
  <si>
    <t>29419072</t>
  </si>
  <si>
    <t>Other antibacterials, for veterinary use, as defined in Additional Note 1</t>
  </si>
  <si>
    <t>34023921</t>
  </si>
  <si>
    <t>Other dishwashing liquid in immediate packings of a content exceeding 10 kg</t>
  </si>
  <si>
    <t>34025030</t>
  </si>
  <si>
    <t>Ammoniated liquid detergent put up for retail sale</t>
  </si>
  <si>
    <t>39045000</t>
  </si>
  <si>
    <t>Vinylidene chloride polymers</t>
  </si>
  <si>
    <t>39051200</t>
  </si>
  <si>
    <t>Poly (vinyl acetate), In aqueous dispersion</t>
  </si>
  <si>
    <t>39151010</t>
  </si>
  <si>
    <t>Waste, parings and scrap of Polyethylene having a specific gravity of less than 0,94</t>
  </si>
  <si>
    <t>39151090</t>
  </si>
  <si>
    <t>Waste, parings and scrap of Polyethylene having a specific gravity of 0,94 or more</t>
  </si>
  <si>
    <t>39199002</t>
  </si>
  <si>
    <t>Of polyethylene terephthalates, photoluminescent</t>
  </si>
  <si>
    <t>40169960</t>
  </si>
  <si>
    <t>Cable for launching gliders</t>
  </si>
  <si>
    <t>41012010</t>
  </si>
  <si>
    <t>Whole hides and skins,  unsplit, Of bovine animals of a unit surface area exceeding 2,15 m² which have undergone a tanning process (including a pre tanning process) which is reversible</t>
  </si>
  <si>
    <t>41012090</t>
  </si>
  <si>
    <t>Other Whole hides and skins,  unsplit, of a weight per skin not exceeding 8 kg when simply dried, 10 kg when dry-salted, or 16 kg when fresh, wet-salted or otherwise preserved</t>
  </si>
  <si>
    <t>41039090</t>
  </si>
  <si>
    <t>Other raw hides and skins</t>
  </si>
  <si>
    <t>44219915</t>
  </si>
  <si>
    <t>Shoe splines, wooden pegs or pins, for footwear</t>
  </si>
  <si>
    <t>47071000</t>
  </si>
  <si>
    <t>Unbleached kraft paper or paperboard or corrugated paper or paperboard</t>
  </si>
  <si>
    <t>47072000</t>
  </si>
  <si>
    <t>Other paper or paperboard made mainly of bleached chemical pulp, not coloured in the mass</t>
  </si>
  <si>
    <t>47079000</t>
  </si>
  <si>
    <t>Other Recovered (waste and scrap) paper or paperboard, including unsorted waste and scrap</t>
  </si>
  <si>
    <t>49052000</t>
  </si>
  <si>
    <t>In book form</t>
  </si>
  <si>
    <t>49070040</t>
  </si>
  <si>
    <t>Postage stamps</t>
  </si>
  <si>
    <t>52094200</t>
  </si>
  <si>
    <t>Denim, of yarns of different colours, weighing more than 200 g/m2:</t>
  </si>
  <si>
    <t>52114200</t>
  </si>
  <si>
    <t>Denim, of yarns of different colours, containing less than 85 per cent by weight of cotton, mixed mainly or solely with man-made fibres, weighing more than 200 g/m²</t>
  </si>
  <si>
    <t>52115200</t>
  </si>
  <si>
    <t>3-thread or 4-thread twill, including cross twill, printed, containing less than 85 per cent by weight of cotton, mixed mainly or solely with man-made fibres, weighing more than 200 g/m²</t>
  </si>
  <si>
    <t>55039000</t>
  </si>
  <si>
    <t>Other Synthetic staple fibres, not carded, combed or otherwise processed for spinning</t>
  </si>
  <si>
    <t>57023200</t>
  </si>
  <si>
    <t>Other Carpets and other textile floor coverings, woven, not tufted or flocked, of pile construction, not made up, Of man-made textile materials</t>
  </si>
  <si>
    <t>60062300</t>
  </si>
  <si>
    <t>Knitted or crocheted fabrics, of cotton, of yarns of different colours</t>
  </si>
  <si>
    <t>61033100</t>
  </si>
  <si>
    <t>Men's or boys' Jackets and blazers, Of wool or fine animal hair</t>
  </si>
  <si>
    <t>62012000</t>
  </si>
  <si>
    <t>Men's or boys' overcoats,  car-coats, capes, cloaks, anoraks (including ski-jackets), wind-cheaters, wind-jackets and similar  articles, other than  those of heading 62.03, of wool or fine animal hair</t>
  </si>
  <si>
    <t>62069010</t>
  </si>
  <si>
    <t>62113991</t>
  </si>
  <si>
    <t>School uniform tracksuits, of other textile materials</t>
  </si>
  <si>
    <t>63090025</t>
  </si>
  <si>
    <t>Worn travelling rugs and blankets</t>
  </si>
  <si>
    <t>68128010</t>
  </si>
  <si>
    <t>Clothing, clothing accessories, footwear and headgear; millboard, of a thickness of 1 mm or more, not reinforced and not containing added rubber; filter plates, of a thickness exceeding 2,5 mm; compressed asbestos fibre jointing, in sheets or rol</t>
  </si>
  <si>
    <t>70010000</t>
  </si>
  <si>
    <t>Cullet and other waste and scrap of glass (excluding glass from cathode ray tubes or other activated glass od heading 85.49); glass in the   mass</t>
  </si>
  <si>
    <t>70109045</t>
  </si>
  <si>
    <t>71039900</t>
  </si>
  <si>
    <t>71049900</t>
  </si>
  <si>
    <t>71059000</t>
  </si>
  <si>
    <t>71129200</t>
  </si>
  <si>
    <t>Of platinum, including metal clad with platinum (excluding sweepings containing other precious metals)</t>
  </si>
  <si>
    <t>71129990</t>
  </si>
  <si>
    <t>72041000</t>
  </si>
  <si>
    <t>Waste and scrap of cast iron</t>
  </si>
  <si>
    <t>72042900</t>
  </si>
  <si>
    <t>72043000</t>
  </si>
  <si>
    <t>Waste and scrap of tinned iron or steel</t>
  </si>
  <si>
    <t>72044900</t>
  </si>
  <si>
    <t>72071900</t>
  </si>
  <si>
    <t>72199090</t>
  </si>
  <si>
    <t>72254000</t>
  </si>
  <si>
    <t>Other, not further worked than hot-rolled, not in coils</t>
  </si>
  <si>
    <t>73045100</t>
  </si>
  <si>
    <t>73079930</t>
  </si>
  <si>
    <t>73121030</t>
  </si>
  <si>
    <t>Ropes and cables, of wire which is plated, coated or clad with zinc, of
a diameter exceeding 13 mm (excluding that of wire of stainless steel
and that identifiable as conveyor belt cord)</t>
  </si>
  <si>
    <t>73151235</t>
  </si>
  <si>
    <t>Articulated conveyor chain, of a mass of 0,8 kg/m or more but not exceeding 1,4 kg/m and a width of 50 mm or more but not exceeding 80 mm</t>
  </si>
  <si>
    <t>74040020</t>
  </si>
  <si>
    <t>74130033</t>
  </si>
  <si>
    <t>Cables, with a tensile strength of 340 MPa or more, not electrically insulated:</t>
  </si>
  <si>
    <t>76020090</t>
  </si>
  <si>
    <t>Other aluminium waste and scrap</t>
  </si>
  <si>
    <t>78020000</t>
  </si>
  <si>
    <t>Lead waste and scrap</t>
  </si>
  <si>
    <t>81019600</t>
  </si>
  <si>
    <t>84039000</t>
  </si>
  <si>
    <t>CENTRAL HEATING BOILERS (EXCLUDING THOSE OF HEADING NO. 84.02) -PARTS COUPLER</t>
  </si>
  <si>
    <t>84049000</t>
  </si>
  <si>
    <t>Auxiliary plant for use with boilers of heading 84.02 or 84.03 (for example, economisers, super heaters, soot removers, gas recoverers); condensers for steam or other vapour power units :Parts</t>
  </si>
  <si>
    <t>84431200</t>
  </si>
  <si>
    <t>Offset printing machinery, sheet-fed, office type (using sheets with one side not exceeding 22 cm and the other side not exceeding 36 cm in the unfolded state)</t>
  </si>
  <si>
    <t>84569000</t>
  </si>
  <si>
    <t>85043300</t>
  </si>
  <si>
    <t>Having a power handling capacity exceeding 16 kVA but not exceeding 500 kVA</t>
  </si>
  <si>
    <t>85169025</t>
  </si>
  <si>
    <t>For electric smoothing irons</t>
  </si>
  <si>
    <t>85241110</t>
  </si>
  <si>
    <t>Suitable for use solely or principally with the apparatus of headings 85.25 to 85.28</t>
  </si>
  <si>
    <t>85287340</t>
  </si>
  <si>
    <t>85392925</t>
  </si>
  <si>
    <t>Torch lamps</t>
  </si>
  <si>
    <t>85402000</t>
  </si>
  <si>
    <t>Television camera tubes; image converters and intensifiers; other photo-cathode tubes</t>
  </si>
  <si>
    <t>85491190</t>
  </si>
  <si>
    <t>87013000</t>
  </si>
  <si>
    <t>Track-laying tractors</t>
  </si>
  <si>
    <t>87023090</t>
  </si>
  <si>
    <t>87032175</t>
  </si>
  <si>
    <t>Other with a vehicle  mass exceeding 250 kg but not exceeding 800kg</t>
  </si>
  <si>
    <t>87037090</t>
  </si>
  <si>
    <t>87042310</t>
  </si>
  <si>
    <t>Shuttle cars for use in underground mines; low construction flame-proof vehicles, equipped with control mechanisms both in the front and at the rear, for use in underground mines</t>
  </si>
  <si>
    <t>87044190</t>
  </si>
  <si>
    <t>87044290</t>
  </si>
  <si>
    <t>87060005</t>
  </si>
  <si>
    <t>Of a vehicle mass not exceeding 1 600 kg or of a G.V.M. not exceeding 3 500 kg, for the vehicles of heading 8704.10</t>
  </si>
  <si>
    <t>87091100</t>
  </si>
  <si>
    <t>Electrical</t>
  </si>
  <si>
    <t>88021100</t>
  </si>
  <si>
    <t>OF AN UNLADEN MASS NOT EXCEEDING 2 000 KG 1 X NEW R44 RAVEN II HELICOPTER REG NO ZT HJS S N 14781 YEAR 2024 WEIGHT 1134KG</t>
  </si>
  <si>
    <t>88023000</t>
  </si>
  <si>
    <t>Aeroplanes and other aircraft, of an unladen mass exceeding 2 000 kg but not exceeding 15 000 kg</t>
  </si>
  <si>
    <t>89039300</t>
  </si>
  <si>
    <t>Of a length not exceeding 7.5 m</t>
  </si>
  <si>
    <t>90011019</t>
  </si>
  <si>
    <t>Other optical fibres</t>
  </si>
  <si>
    <t>90179000</t>
  </si>
  <si>
    <t>91111000</t>
  </si>
  <si>
    <t>Cases of precious metal or of metal clad with precious metal</t>
  </si>
  <si>
    <t>94017960</t>
  </si>
  <si>
    <t>96072090</t>
  </si>
  <si>
    <t xml:space="preserve">Table 4.2 : Top Exported Goods (Excluding Diamonds) – January 2026 (Million Pula)  </t>
  </si>
  <si>
    <t>Total Export</t>
  </si>
  <si>
    <t>Contribution (%) Against Total Non-Diamonds Exports</t>
  </si>
  <si>
    <t>Contribution (%) Against Total Exports</t>
  </si>
  <si>
    <t xml:space="preserve">Other Self-propelled bulldozers, angledozers, graders, levellers, scrapers, mechanical shovels, excavators, </t>
  </si>
  <si>
    <t>Other furniture of bamboo</t>
  </si>
  <si>
    <t>Other semi finished products or iron or non alloy steel</t>
  </si>
  <si>
    <t>Other Parts suitable for use solely or principally with the machinery of heading 84.26, 84.29 or 84.30</t>
  </si>
  <si>
    <t>Other Waste and Scraps of precious metal</t>
  </si>
  <si>
    <t>Other monitors not incorporating television reception apparatus</t>
  </si>
  <si>
    <t>Other  Dumpers designed for off-highway use: new</t>
  </si>
  <si>
    <t xml:space="preserve">Other Co-axial cable and other co-axial electric conductors </t>
  </si>
  <si>
    <t>Top 50 Exported Non-Diamond Goods</t>
  </si>
  <si>
    <t>Other Non-Diamond Exports Goods</t>
  </si>
  <si>
    <t>Total Non-Diamond Exports</t>
  </si>
  <si>
    <t>Diamond Exports</t>
  </si>
  <si>
    <t>Table B: Trade by Mode of Transport –  January 2026(Million Pula)</t>
  </si>
  <si>
    <t>HS</t>
  </si>
  <si>
    <t>Mode of Transport</t>
  </si>
  <si>
    <t>Rail Transport</t>
  </si>
  <si>
    <t>Road</t>
  </si>
  <si>
    <t>Road Transport</t>
  </si>
  <si>
    <t xml:space="preserve">Rail </t>
  </si>
  <si>
    <t>Air Transport</t>
  </si>
  <si>
    <t xml:space="preserve">Air </t>
  </si>
  <si>
    <t>Inland waterways transport</t>
  </si>
  <si>
    <t>Table C2: Transit Trade by Chapter-January 2026 (Million Pula)</t>
  </si>
  <si>
    <t>Ye</t>
  </si>
  <si>
    <t>r</t>
  </si>
  <si>
    <t>\ TransExOffice</t>
  </si>
  <si>
    <t>Tlokweng Gate</t>
  </si>
  <si>
    <t>Mamuno Borderpost</t>
  </si>
  <si>
    <t>Ramokgwebana Borderpos</t>
  </si>
  <si>
    <t>Kazungula Road Border</t>
  </si>
  <si>
    <t>Mohembo</t>
  </si>
  <si>
    <t>Ngoma Borderpost</t>
  </si>
  <si>
    <t>Martins Drift</t>
  </si>
  <si>
    <t>Kazungula Bridge</t>
  </si>
  <si>
    <t>Ramatlabama Borderpost</t>
  </si>
  <si>
    <t>Pioneer Gate</t>
  </si>
  <si>
    <t>Matsiloje</t>
  </si>
  <si>
    <t>Maitengwe Borderpost</t>
  </si>
  <si>
    <t>Kasane Inland Office</t>
  </si>
  <si>
    <t>Chapter</t>
  </si>
  <si>
    <t>01</t>
  </si>
  <si>
    <t>Animals; live</t>
  </si>
  <si>
    <t>74</t>
  </si>
  <si>
    <t>Copper and articles thereof</t>
  </si>
  <si>
    <t>02</t>
  </si>
  <si>
    <t>Meat and edible meat offal</t>
  </si>
  <si>
    <t>84</t>
  </si>
  <si>
    <t>Nuclear reactors, boilers, machinery and mechanical appliances; parts thereof</t>
  </si>
  <si>
    <t>03</t>
  </si>
  <si>
    <t>Fish and crustaceans, molluscs and other aquatic invertebrates</t>
  </si>
  <si>
    <t>26</t>
  </si>
  <si>
    <t>Ores, slag and ash</t>
  </si>
  <si>
    <t>04</t>
  </si>
  <si>
    <t>Dairy produce; birds' eggs; natural honey; edible products of animal origin, not elsewhere specified or included</t>
  </si>
  <si>
    <t>85</t>
  </si>
  <si>
    <t>Electrical machinery and equipment and parts thereof; sound recorders and reproducers; television image and sound recorders and reproducers, parts and accessories of such articles</t>
  </si>
  <si>
    <t>05</t>
  </si>
  <si>
    <t>Animal originated products; not elsewhere specified or included</t>
  </si>
  <si>
    <t>87</t>
  </si>
  <si>
    <t>Vehicles; other than railway or tramway rolling stock, and parts and accessories thereof</t>
  </si>
  <si>
    <t>06</t>
  </si>
  <si>
    <t>Trees and other plants, live; bulbs, roots and the like; cut flowers and ornamental foliage</t>
  </si>
  <si>
    <t>21</t>
  </si>
  <si>
    <t>Miscellaneous edible preparations</t>
  </si>
  <si>
    <t>07</t>
  </si>
  <si>
    <t>Vegetables and certain roots and tubers; edible</t>
  </si>
  <si>
    <t>73</t>
  </si>
  <si>
    <t>Iron or steel articles</t>
  </si>
  <si>
    <t>08</t>
  </si>
  <si>
    <t>Fruit and nuts, edible; peel of citrus fruit or melons</t>
  </si>
  <si>
    <t>27</t>
  </si>
  <si>
    <t>Mineral fuels, mineral oils and products of their distillation; bituminous substances; mineral waxes</t>
  </si>
  <si>
    <t>09</t>
  </si>
  <si>
    <t>Coffee, tea, mate and spices</t>
  </si>
  <si>
    <t>10</t>
  </si>
  <si>
    <t>Cereals</t>
  </si>
  <si>
    <t>39</t>
  </si>
  <si>
    <t>Plastics and articles thereof</t>
  </si>
  <si>
    <t>11</t>
  </si>
  <si>
    <t>Products of the milling industry; malt, starches, inulin, wheat gluten</t>
  </si>
  <si>
    <t>25</t>
  </si>
  <si>
    <t>Salt; sulphur; earths, stone; plastering materials, lime and cement</t>
  </si>
  <si>
    <t>12</t>
  </si>
  <si>
    <t>Oil seeds and oleaginous fruits; miscellaneous grains, seeds and fruit, industrial or medicinal plants; straw and fodder</t>
  </si>
  <si>
    <t>13</t>
  </si>
  <si>
    <t>Lac; gums, resins and other vegetable saps and extracts</t>
  </si>
  <si>
    <t>38</t>
  </si>
  <si>
    <t>Chemical products n.e.c.</t>
  </si>
  <si>
    <t>15</t>
  </si>
  <si>
    <t>Animal or vegetable fats and oils and their cleavage products; prepared animal fats; animal or vegetable waxes</t>
  </si>
  <si>
    <t>29</t>
  </si>
  <si>
    <t>Organic chemicals</t>
  </si>
  <si>
    <t>16</t>
  </si>
  <si>
    <t>Meat, fish or crustaceans, molluscs or other aquatic invertebrates; preparations thereof</t>
  </si>
  <si>
    <t>28</t>
  </si>
  <si>
    <t>Inorganic chemicals; organic and inorganic compounds of precious metals; of rare earth metals, of radio-active elements and of isotopes</t>
  </si>
  <si>
    <t>17</t>
  </si>
  <si>
    <t>Sugars and sugar confectionery</t>
  </si>
  <si>
    <t>31</t>
  </si>
  <si>
    <t>Fertilizers</t>
  </si>
  <si>
    <t>18</t>
  </si>
  <si>
    <t>Cocoa and cocoa preparations</t>
  </si>
  <si>
    <t>22</t>
  </si>
  <si>
    <t>Beverages, spirits and vinegar</t>
  </si>
  <si>
    <t>19</t>
  </si>
  <si>
    <t>Preparations of cereals, flour, starch or milk; pastrycooks' products</t>
  </si>
  <si>
    <t>33</t>
  </si>
  <si>
    <t>Essential oils and resinoids; perfumery, cosmetic or toilet preparations</t>
  </si>
  <si>
    <t>20</t>
  </si>
  <si>
    <t>Preparations of vegetables, fruit, nuts or other parts of plants</t>
  </si>
  <si>
    <t>69</t>
  </si>
  <si>
    <t>Ceramic products</t>
  </si>
  <si>
    <t>34</t>
  </si>
  <si>
    <t>Soap, organic surface-active agents; washing, lubricating, polishing or scouring preparations; artificial or prepared waxes, candles and similar articles, modelling pastes, dental waxes and dental preparations with a basis of plaster</t>
  </si>
  <si>
    <t>23</t>
  </si>
  <si>
    <t>Food industries, residues and wastes thereof; prepared animal fodder</t>
  </si>
  <si>
    <t>72</t>
  </si>
  <si>
    <t>Iron and steel</t>
  </si>
  <si>
    <t>24</t>
  </si>
  <si>
    <t>Tobacco and manufactured tobacco substitutes</t>
  </si>
  <si>
    <t>40</t>
  </si>
  <si>
    <t>Rubber and articles thereof</t>
  </si>
  <si>
    <t>48</t>
  </si>
  <si>
    <t>Paper and paperboard; articles of paper pulp, of paper or paperboard</t>
  </si>
  <si>
    <t>30</t>
  </si>
  <si>
    <t>Pharmaceutical products</t>
  </si>
  <si>
    <t>90</t>
  </si>
  <si>
    <t>Optical, photographic, cinematographic, measuring, checking, medical or surgical instruments and apparatus; parts and accessories</t>
  </si>
  <si>
    <t>32</t>
  </si>
  <si>
    <t>Tanning or dyeing extracts; tannins and their derivatives; dyes, pigments and other colouring matter; paints, varnishes; putty, other mastics; inks</t>
  </si>
  <si>
    <t>89</t>
  </si>
  <si>
    <t>Ships, boats and floating structures</t>
  </si>
  <si>
    <t>83</t>
  </si>
  <si>
    <t>Metal; miscellaneous products of base metal</t>
  </si>
  <si>
    <t>35</t>
  </si>
  <si>
    <t>Albuminoidal substances; modified starches; glues; enzymes</t>
  </si>
  <si>
    <t>94</t>
  </si>
  <si>
    <t>Furniture; bedding, mattresses, mattress supports, cushions and similar stuffed furnishings; lamps and lighting fittings, n.e.c.; illuminated signs, illuminated name-plates and the like; prefabricated buildings</t>
  </si>
  <si>
    <t>36</t>
  </si>
  <si>
    <t>Explosives; pyrotechnic products; matches; pyrophoric alloys; certain combustible preparations</t>
  </si>
  <si>
    <t>44</t>
  </si>
  <si>
    <t>Wood and articles of wood; wood charcoal</t>
  </si>
  <si>
    <t>37</t>
  </si>
  <si>
    <t>Photographic or cinematographic goods</t>
  </si>
  <si>
    <t>63</t>
  </si>
  <si>
    <t>Textiles, made up articles; sets; worn clothing and worn textile articles; rags</t>
  </si>
  <si>
    <t>82</t>
  </si>
  <si>
    <t>Tools, implements, cutlery, spoons and forks, of base metal; parts thereof, of base metal</t>
  </si>
  <si>
    <t>41</t>
  </si>
  <si>
    <t>Raw hides and skins (other than furskins) and leather</t>
  </si>
  <si>
    <t>42</t>
  </si>
  <si>
    <t>Articles of leather; saddlery and harness; travel goods, handbags and similar containers; articles of animal gut (other than silk-worm gut)</t>
  </si>
  <si>
    <t>99</t>
  </si>
  <si>
    <t>Commodities not specified according to kind</t>
  </si>
  <si>
    <t>43</t>
  </si>
  <si>
    <t>Furskins and artificial fur; manufactures thereof</t>
  </si>
  <si>
    <t>67</t>
  </si>
  <si>
    <t>Feathers and down, prepared; and articles made of feather or of down; artificial flowers; articles of human hair</t>
  </si>
  <si>
    <t>45</t>
  </si>
  <si>
    <t>Cork and articles of cork</t>
  </si>
  <si>
    <t>86</t>
  </si>
  <si>
    <t>Railway, tramway locomotives, rolling-stock and parts thereof; railway or tramway track fixtures and fittings and parts thereof; mechanical (including electro-mechanical) traffic signalling equipment of all kinds</t>
  </si>
  <si>
    <t>46</t>
  </si>
  <si>
    <t>Manufactures of straw, esparto or other plaiting materials; basketware and wickerwork</t>
  </si>
  <si>
    <t>96</t>
  </si>
  <si>
    <t>Miscellaneous manufactured articles</t>
  </si>
  <si>
    <t>47</t>
  </si>
  <si>
    <t>Pulp of wood or other fibrous cellulosic material; recovered (waste and scrap) paper or paperboard</t>
  </si>
  <si>
    <t>61</t>
  </si>
  <si>
    <t>Apparel and clothing accessories; knitted or crocheted</t>
  </si>
  <si>
    <t>70</t>
  </si>
  <si>
    <t>Glass and glassware</t>
  </si>
  <si>
    <t>49</t>
  </si>
  <si>
    <t>Printed books, newspapers, pictures and other products of the printing industry; manuscripts, typescripts and plans</t>
  </si>
  <si>
    <t>76</t>
  </si>
  <si>
    <t>Aluminium and articles thereof</t>
  </si>
  <si>
    <t>51</t>
  </si>
  <si>
    <t>Wool, fine or coarse animal hair; horsehair yarn and woven fabric</t>
  </si>
  <si>
    <t>52</t>
  </si>
  <si>
    <t>Cotton</t>
  </si>
  <si>
    <t>64</t>
  </si>
  <si>
    <t>Footwear; gaiters and the like; parts of such articles</t>
  </si>
  <si>
    <t>53</t>
  </si>
  <si>
    <t>Vegetable textile fibres; paper yarn and woven fabrics of paper yarn</t>
  </si>
  <si>
    <t>54</t>
  </si>
  <si>
    <t>Man-made filaments; strip and the like of man-made textile materials</t>
  </si>
  <si>
    <t>55</t>
  </si>
  <si>
    <t>Man-made staple fibres</t>
  </si>
  <si>
    <t>56</t>
  </si>
  <si>
    <t>Wadding, felt and nonwovens, special yarns; twine, cordage, ropes and cables and articles thereof</t>
  </si>
  <si>
    <t>62</t>
  </si>
  <si>
    <t>Apparel and clothing accessories; not knitted or crocheted</t>
  </si>
  <si>
    <t>57</t>
  </si>
  <si>
    <t>Carpets and other textile floor coverings</t>
  </si>
  <si>
    <t>68</t>
  </si>
  <si>
    <t>Stone, plaster, cement, asbestos, mica or similar materials; articles thereof</t>
  </si>
  <si>
    <t>58</t>
  </si>
  <si>
    <t>Fabrics; special woven fabrics, tufted textile fabrics, lace, tapestries, trimmings, embroidery</t>
  </si>
  <si>
    <t>59</t>
  </si>
  <si>
    <t>Textile fabrics; impregnated, coated, covered or laminated; textile articles of a kind suitable for industrial use</t>
  </si>
  <si>
    <t>60</t>
  </si>
  <si>
    <t>Fabrics; knitted or crocheted</t>
  </si>
  <si>
    <t>95</t>
  </si>
  <si>
    <t>Toys, games and sports requisites; parts and accessories thereof</t>
  </si>
  <si>
    <t>65</t>
  </si>
  <si>
    <t>Headgear and parts thereof</t>
  </si>
  <si>
    <t>66</t>
  </si>
  <si>
    <t>Umbrellas, sun umbrellas, walking-sticks, seat sticks, whips, riding crops; and parts thereof</t>
  </si>
  <si>
    <t>78</t>
  </si>
  <si>
    <t>Lead and articles thereof</t>
  </si>
  <si>
    <t>71</t>
  </si>
  <si>
    <t>Natural, cultured pearls; precious, semi-precious stones; precious metals, metals clad with precious metal, and articles thereof; imitation jewellery; coin</t>
  </si>
  <si>
    <t>75</t>
  </si>
  <si>
    <t>Nickel and articles thereof</t>
  </si>
  <si>
    <t>79</t>
  </si>
  <si>
    <t>Zinc and articles thereof</t>
  </si>
  <si>
    <t>81</t>
  </si>
  <si>
    <t>Metals; n.e.c., cermets and articles thereof</t>
  </si>
  <si>
    <t>88</t>
  </si>
  <si>
    <t>Aircraft, spacecraft and parts thereof</t>
  </si>
  <si>
    <t>93</t>
  </si>
  <si>
    <t>Arms and ammunition; parts and accessories thereof</t>
  </si>
  <si>
    <t>91</t>
  </si>
  <si>
    <t>Clocks and watches and parts thereof</t>
  </si>
  <si>
    <t>92</t>
  </si>
  <si>
    <t>Musical instruments; parts and accessories of such articles</t>
  </si>
  <si>
    <t>97</t>
  </si>
  <si>
    <t>Works of art; collectors' pieces and antiques</t>
  </si>
  <si>
    <t>Ch</t>
  </si>
  <si>
    <t>pter New:Chapter New</t>
  </si>
  <si>
    <t>Table C1: Transit Trade by Border Post-January 2026 (Million Pula)</t>
  </si>
  <si>
    <t>Border Post</t>
  </si>
  <si>
    <t xml:space="preserve">Mamuno </t>
  </si>
  <si>
    <t xml:space="preserve">Ramokgwebana </t>
  </si>
  <si>
    <t xml:space="preserve">Other common wheat </t>
  </si>
  <si>
    <t>Distillate fuel</t>
  </si>
  <si>
    <t>Petrol</t>
  </si>
  <si>
    <t>Other fermented apple or pea beverages with alcoholic strength</t>
  </si>
  <si>
    <t xml:space="preserve">Helicopters of an unladen mass not exceeding 2 000 kg </t>
  </si>
  <si>
    <t>Transport mode</t>
  </si>
  <si>
    <t xml:space="preserve"> Trade by Mode of Transport –  January 2026(Million Pula)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</si>
</sst>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00_);_(* \(#,##0.00\);_(* &quot;-&quot;??_);_(@_)"/>
    <numFmt numFmtId="165" formatCode="_ * #,##0.00_ ;_ * \-#,##0.00_ ;_ * &quot;-&quot;??_ ;_ @_ "/>
    <numFmt numFmtId="166" formatCode="#,##0.0_);[Red]\(#,##0.0\)"/>
    <numFmt numFmtId="167" formatCode="#,##0.0"/>
  </numFmts>
  <fonts count="17">
    <font>
      <sz val="11"/>
      <color theme="1"/>
      <name val="Calibri"/>
      <charset val="134"/>
      <scheme val="minor"/>
    </font>
    <font>
      <sz val="9"/>
      <color theme="1"/>
      <name val="Century Gothic"/>
      <charset val="134"/>
    </font>
    <font>
      <b/>
      <sz val="9"/>
      <color theme="1"/>
      <name val="Century Gothic"/>
      <charset val="134"/>
    </font>
    <font>
      <b/>
      <sz val="11"/>
      <color theme="1"/>
      <name val="Century Gothic"/>
      <charset val="134"/>
    </font>
    <font>
      <sz val="10"/>
      <color theme="1"/>
      <name val="Century Gothic"/>
      <charset val="134"/>
    </font>
    <font>
      <b/>
      <sz val="10"/>
      <color theme="1"/>
      <name val="Century Gothic"/>
      <charset val="134"/>
    </font>
    <font>
      <sz val="10"/>
      <color theme="1"/>
      <name val="Calibri"/>
      <charset val="134"/>
      <scheme val="minor"/>
    </font>
    <font>
      <sz val="11"/>
      <color theme="1"/>
      <name val="Century Gothic"/>
      <charset val="134"/>
    </font>
    <font>
      <b/>
      <sz val="11"/>
      <color theme="1"/>
      <name val="Calibri"/>
      <charset val="134"/>
      <scheme val="minor"/>
    </font>
    <font>
      <b/>
      <i/>
      <sz val="11"/>
      <color theme="1"/>
      <name val="Century Gothic"/>
      <charset val="134"/>
    </font>
    <font>
      <b/>
      <i/>
      <sz val="10"/>
      <color theme="1"/>
      <name val="Century Gothic"/>
      <charset val="134"/>
    </font>
    <font>
      <sz val="11"/>
      <color theme="1"/>
      <name val="Calibri"/>
      <charset val="134"/>
      <scheme val="minor"/>
    </font>
    <font>
      <b/>
      <sz val="8"/>
      <color theme="1"/>
      <name val="Century Gothic"/>
      <family val="2"/>
    </font>
    <font>
      <sz val="8"/>
      <color theme="1"/>
      <name val="Century Gothic"/>
      <family val="2"/>
    </font>
    <font>
      <b/>
      <sz val="10"/>
      <color theme="1"/>
      <name val="Century Gothic"/>
      <family val="2"/>
    </font>
    <font>
      <sz val="10"/>
      <color theme="1"/>
      <name val="Century Gothic"/>
      <family val="2"/>
    </font>
    <font>
      <sz val="8"/>
      <color rgb="FF000000"/>
      <name val="Century Gothic"/>
      <family val="2"/>
    </font>
  </fonts>
  <fills count="2">
    <fill>
      <patternFill patternType="none"/>
    </fill>
    <fill>
      <patternFill patternType="gray125"/>
    </fill>
  </fills>
  <borders count="35">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right/>
      <top/>
      <bottom style="medium">
        <color auto="1"/>
      </bottom>
      <diagonal/>
    </border>
    <border>
      <left style="thin">
        <color auto="1"/>
      </left>
      <right style="thin">
        <color auto="1"/>
      </right>
      <top/>
      <bottom/>
      <diagonal/>
    </border>
    <border>
      <left/>
      <right style="thin">
        <color auto="1"/>
      </right>
      <top style="medium">
        <color auto="1"/>
      </top>
      <bottom/>
      <diagonal/>
    </border>
    <border>
      <left/>
      <right style="thin">
        <color auto="1"/>
      </right>
      <top/>
      <bottom/>
      <diagonal/>
    </border>
    <border>
      <left style="thin">
        <color auto="1"/>
      </left>
      <right/>
      <top style="thin">
        <color auto="1"/>
      </top>
      <bottom style="medium">
        <color auto="1"/>
      </bottom>
      <diagonal/>
    </border>
  </borders>
  <cellStyleXfs count="5">
    <xf numFmtId="0" fontId="0" fillId="0" borderId="0"/>
    <xf numFmtId="164"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cellStyleXfs>
  <cellXfs count="151">
    <xf numFmtId="0" fontId="0" fillId="0" borderId="0" xfId="0"/>
    <xf numFmtId="166" fontId="1" fillId="0" borderId="0" xfId="0" applyNumberFormat="1" applyFont="1"/>
    <xf numFmtId="0" fontId="2" fillId="0" borderId="0" xfId="0" applyFont="1"/>
    <xf numFmtId="0" fontId="1" fillId="0" borderId="0" xfId="0" applyFont="1"/>
    <xf numFmtId="166" fontId="1" fillId="0" borderId="2" xfId="0" applyNumberFormat="1" applyFont="1" applyBorder="1"/>
    <xf numFmtId="166" fontId="2" fillId="0" borderId="2" xfId="0" applyNumberFormat="1" applyFont="1" applyBorder="1"/>
    <xf numFmtId="0" fontId="3" fillId="0" borderId="0" xfId="0" applyFont="1"/>
    <xf numFmtId="0" fontId="0" fillId="0" borderId="0" xfId="0" applyFont="1"/>
    <xf numFmtId="0" fontId="3" fillId="0" borderId="1" xfId="0" applyFont="1" applyBorder="1"/>
    <xf numFmtId="0" fontId="3" fillId="0" borderId="1" xfId="0" applyFont="1" applyBorder="1" applyAlignment="1">
      <alignment horizontal="right" wrapText="1"/>
    </xf>
    <xf numFmtId="38" fontId="1" fillId="0" borderId="2" xfId="0" applyNumberFormat="1" applyFont="1" applyBorder="1" applyAlignment="1">
      <alignment horizontal="left"/>
    </xf>
    <xf numFmtId="0" fontId="3" fillId="0" borderId="3" xfId="0" applyFont="1" applyBorder="1" applyAlignment="1">
      <alignment wrapText="1"/>
    </xf>
    <xf numFmtId="0" fontId="3" fillId="0" borderId="5" xfId="0" applyFont="1" applyBorder="1" applyAlignment="1">
      <alignment wrapText="1"/>
    </xf>
    <xf numFmtId="167" fontId="3" fillId="0" borderId="5" xfId="0" applyNumberFormat="1" applyFont="1" applyBorder="1" applyAlignment="1">
      <alignment wrapText="1"/>
    </xf>
    <xf numFmtId="0" fontId="3" fillId="0" borderId="6" xfId="0" applyFont="1" applyBorder="1"/>
    <xf numFmtId="166" fontId="4" fillId="0" borderId="0" xfId="0" applyNumberFormat="1" applyFont="1"/>
    <xf numFmtId="0" fontId="3" fillId="0" borderId="2" xfId="0" applyFont="1" applyBorder="1"/>
    <xf numFmtId="166" fontId="4" fillId="0" borderId="2" xfId="0" applyNumberFormat="1" applyFont="1" applyBorder="1"/>
    <xf numFmtId="166" fontId="5" fillId="0" borderId="2" xfId="0" applyNumberFormat="1" applyFont="1" applyBorder="1"/>
    <xf numFmtId="166" fontId="4" fillId="0" borderId="0" xfId="1" applyNumberFormat="1" applyFont="1"/>
    <xf numFmtId="0" fontId="3" fillId="0" borderId="7" xfId="0" applyFont="1" applyBorder="1" applyAlignment="1">
      <alignment wrapText="1"/>
    </xf>
    <xf numFmtId="0" fontId="3" fillId="0" borderId="8" xfId="0" applyFont="1" applyBorder="1" applyAlignment="1">
      <alignment wrapText="1"/>
    </xf>
    <xf numFmtId="0" fontId="3" fillId="0" borderId="9" xfId="0" applyFont="1" applyBorder="1" applyAlignment="1">
      <alignment wrapText="1"/>
    </xf>
    <xf numFmtId="38" fontId="4" fillId="0" borderId="10" xfId="1" applyNumberFormat="1" applyFont="1" applyBorder="1" applyAlignment="1">
      <alignment horizontal="left"/>
    </xf>
    <xf numFmtId="166" fontId="4" fillId="0" borderId="11" xfId="1" applyNumberFormat="1" applyFont="1" applyBorder="1"/>
    <xf numFmtId="166" fontId="4" fillId="0" borderId="12" xfId="1" applyNumberFormat="1" applyFont="1" applyBorder="1"/>
    <xf numFmtId="38" fontId="4" fillId="0" borderId="13" xfId="1" applyNumberFormat="1" applyFont="1" applyBorder="1" applyAlignment="1">
      <alignment horizontal="left"/>
    </xf>
    <xf numFmtId="166" fontId="4" fillId="0" borderId="2" xfId="1" applyNumberFormat="1" applyFont="1" applyBorder="1"/>
    <xf numFmtId="166" fontId="4" fillId="0" borderId="14" xfId="1" applyNumberFormat="1" applyFont="1" applyBorder="1"/>
    <xf numFmtId="166" fontId="4" fillId="0" borderId="2" xfId="1" applyNumberFormat="1" applyFont="1" applyBorder="1" applyAlignment="1">
      <alignment horizontal="left"/>
    </xf>
    <xf numFmtId="166" fontId="4" fillId="0" borderId="2" xfId="1" applyNumberFormat="1" applyFont="1" applyFill="1" applyBorder="1"/>
    <xf numFmtId="38" fontId="4" fillId="0" borderId="15" xfId="1" applyNumberFormat="1" applyFont="1" applyBorder="1" applyAlignment="1">
      <alignment horizontal="left"/>
    </xf>
    <xf numFmtId="166" fontId="4" fillId="0" borderId="5" xfId="1" applyNumberFormat="1" applyFont="1" applyBorder="1"/>
    <xf numFmtId="166" fontId="4" fillId="0" borderId="16" xfId="1" applyNumberFormat="1" applyFont="1" applyBorder="1"/>
    <xf numFmtId="167" fontId="3" fillId="0" borderId="11" xfId="0" applyNumberFormat="1" applyFont="1" applyBorder="1" applyAlignment="1"/>
    <xf numFmtId="166" fontId="5" fillId="0" borderId="11" xfId="1" applyNumberFormat="1" applyFont="1" applyBorder="1"/>
    <xf numFmtId="166" fontId="5" fillId="0" borderId="12" xfId="1" applyNumberFormat="1" applyFont="1" applyBorder="1"/>
    <xf numFmtId="167" fontId="3" fillId="0" borderId="2" xfId="0" applyNumberFormat="1" applyFont="1" applyBorder="1" applyAlignment="1"/>
    <xf numFmtId="166" fontId="5" fillId="0" borderId="2" xfId="1" applyNumberFormat="1" applyFont="1" applyBorder="1"/>
    <xf numFmtId="166" fontId="5" fillId="0" borderId="14" xfId="1" applyNumberFormat="1" applyFont="1" applyBorder="1"/>
    <xf numFmtId="167" fontId="3" fillId="0" borderId="5" xfId="0" applyNumberFormat="1" applyFont="1" applyBorder="1" applyAlignment="1"/>
    <xf numFmtId="166" fontId="5" fillId="0" borderId="16" xfId="1" applyNumberFormat="1" applyFont="1" applyBorder="1"/>
    <xf numFmtId="166" fontId="4" fillId="0" borderId="0" xfId="1" applyNumberFormat="1" applyFont="1" applyAlignment="1">
      <alignment wrapText="1"/>
    </xf>
    <xf numFmtId="0" fontId="5" fillId="0" borderId="0" xfId="0" applyFont="1"/>
    <xf numFmtId="0" fontId="4" fillId="0" borderId="0" xfId="0" applyFont="1"/>
    <xf numFmtId="0" fontId="5" fillId="0" borderId="26" xfId="0" applyFont="1" applyBorder="1" applyAlignment="1">
      <alignment wrapText="1"/>
    </xf>
    <xf numFmtId="0" fontId="5" fillId="0" borderId="27" xfId="0" applyFont="1" applyBorder="1" applyAlignment="1">
      <alignment wrapText="1"/>
    </xf>
    <xf numFmtId="0" fontId="5" fillId="0" borderId="27" xfId="0" applyFont="1" applyBorder="1" applyAlignment="1">
      <alignment horizontal="right" wrapText="1"/>
    </xf>
    <xf numFmtId="0" fontId="5" fillId="0" borderId="28" xfId="0" applyFont="1" applyBorder="1" applyAlignment="1">
      <alignment horizontal="right" wrapText="1"/>
    </xf>
    <xf numFmtId="38" fontId="4" fillId="0" borderId="10" xfId="0" applyNumberFormat="1" applyFont="1" applyBorder="1" applyAlignment="1">
      <alignment horizontal="left"/>
    </xf>
    <xf numFmtId="166" fontId="4" fillId="0" borderId="11" xfId="0" applyNumberFormat="1" applyFont="1" applyBorder="1" applyAlignment="1">
      <alignment horizontal="left"/>
    </xf>
    <xf numFmtId="166" fontId="4" fillId="0" borderId="11" xfId="0" applyNumberFormat="1" applyFont="1" applyBorder="1" applyAlignment="1">
      <alignment horizontal="right"/>
    </xf>
    <xf numFmtId="166" fontId="4" fillId="0" borderId="12" xfId="0" applyNumberFormat="1" applyFont="1" applyBorder="1" applyAlignment="1">
      <alignment horizontal="right"/>
    </xf>
    <xf numFmtId="38" fontId="4" fillId="0" borderId="13" xfId="0" applyNumberFormat="1" applyFont="1" applyBorder="1" applyAlignment="1">
      <alignment horizontal="left"/>
    </xf>
    <xf numFmtId="166" fontId="4" fillId="0" borderId="2" xfId="0" applyNumberFormat="1" applyFont="1" applyBorder="1" applyAlignment="1">
      <alignment horizontal="left"/>
    </xf>
    <xf numFmtId="166" fontId="4" fillId="0" borderId="2" xfId="0" applyNumberFormat="1" applyFont="1" applyBorder="1" applyAlignment="1">
      <alignment horizontal="right"/>
    </xf>
    <xf numFmtId="166" fontId="4" fillId="0" borderId="14" xfId="0" applyNumberFormat="1" applyFont="1" applyBorder="1" applyAlignment="1">
      <alignment horizontal="right"/>
    </xf>
    <xf numFmtId="38" fontId="4" fillId="0" borderId="15" xfId="0" applyNumberFormat="1" applyFont="1" applyBorder="1" applyAlignment="1">
      <alignment horizontal="left"/>
    </xf>
    <xf numFmtId="166" fontId="4" fillId="0" borderId="5" xfId="0" applyNumberFormat="1" applyFont="1" applyBorder="1" applyAlignment="1">
      <alignment horizontal="left"/>
    </xf>
    <xf numFmtId="166" fontId="4" fillId="0" borderId="5" xfId="0" applyNumberFormat="1" applyFont="1" applyBorder="1" applyAlignment="1">
      <alignment horizontal="right"/>
    </xf>
    <xf numFmtId="166" fontId="4" fillId="0" borderId="16" xfId="0" applyNumberFormat="1" applyFont="1" applyBorder="1" applyAlignment="1">
      <alignment horizontal="right"/>
    </xf>
    <xf numFmtId="167" fontId="5" fillId="0" borderId="4" xfId="0" applyNumberFormat="1" applyFont="1" applyBorder="1" applyAlignment="1">
      <alignment horizontal="right"/>
    </xf>
    <xf numFmtId="166" fontId="5" fillId="0" borderId="4" xfId="0" applyNumberFormat="1" applyFont="1" applyBorder="1"/>
    <xf numFmtId="166" fontId="5" fillId="0" borderId="29" xfId="0" applyNumberFormat="1" applyFont="1" applyBorder="1"/>
    <xf numFmtId="167" fontId="5" fillId="0" borderId="2" xfId="0" applyNumberFormat="1" applyFont="1" applyBorder="1" applyAlignment="1">
      <alignment horizontal="right"/>
    </xf>
    <xf numFmtId="166" fontId="5" fillId="0" borderId="14" xfId="0" applyNumberFormat="1" applyFont="1" applyBorder="1"/>
    <xf numFmtId="167" fontId="5" fillId="0" borderId="5" xfId="0" applyNumberFormat="1" applyFont="1" applyBorder="1" applyAlignment="1">
      <alignment horizontal="right"/>
    </xf>
    <xf numFmtId="166" fontId="5" fillId="0" borderId="16" xfId="0" applyNumberFormat="1" applyFont="1" applyBorder="1"/>
    <xf numFmtId="0" fontId="5" fillId="0" borderId="0" xfId="0" applyFont="1" applyAlignment="1">
      <alignment horizontal="right"/>
    </xf>
    <xf numFmtId="0" fontId="4" fillId="0" borderId="0" xfId="0" applyFont="1" applyAlignment="1">
      <alignment horizontal="right"/>
    </xf>
    <xf numFmtId="166" fontId="5" fillId="0" borderId="0" xfId="0" applyNumberFormat="1" applyFont="1"/>
    <xf numFmtId="166" fontId="5" fillId="0" borderId="23" xfId="0" applyNumberFormat="1" applyFont="1" applyBorder="1"/>
    <xf numFmtId="166" fontId="5" fillId="0" borderId="1" xfId="0" applyNumberFormat="1" applyFont="1" applyBorder="1"/>
    <xf numFmtId="166" fontId="5" fillId="0" borderId="1" xfId="0" applyNumberFormat="1" applyFont="1" applyBorder="1" applyAlignment="1">
      <alignment horizontal="right"/>
    </xf>
    <xf numFmtId="0" fontId="6" fillId="0" borderId="0" xfId="0" applyFont="1"/>
    <xf numFmtId="0" fontId="5" fillId="0" borderId="23" xfId="0" applyFont="1" applyBorder="1" applyAlignment="1">
      <alignment wrapText="1"/>
    </xf>
    <xf numFmtId="166" fontId="5" fillId="0" borderId="23" xfId="0" applyNumberFormat="1" applyFont="1" applyBorder="1" applyAlignment="1">
      <alignment wrapText="1"/>
    </xf>
    <xf numFmtId="166" fontId="5" fillId="0" borderId="23" xfId="0" applyNumberFormat="1" applyFont="1" applyBorder="1" applyAlignment="1">
      <alignment horizontal="right" wrapText="1"/>
    </xf>
    <xf numFmtId="0" fontId="3" fillId="0" borderId="23" xfId="0" applyFont="1" applyBorder="1"/>
    <xf numFmtId="0" fontId="3" fillId="0" borderId="30" xfId="0" applyNumberFormat="1" applyFont="1" applyBorder="1"/>
    <xf numFmtId="0" fontId="7" fillId="0" borderId="0" xfId="0" applyFont="1"/>
    <xf numFmtId="166" fontId="0" fillId="0" borderId="0" xfId="0" applyNumberFormat="1"/>
    <xf numFmtId="0" fontId="7" fillId="0" borderId="18" xfId="0" applyFont="1" applyBorder="1"/>
    <xf numFmtId="166" fontId="4" fillId="0" borderId="18" xfId="0" applyNumberFormat="1" applyFont="1" applyBorder="1"/>
    <xf numFmtId="166" fontId="0" fillId="0" borderId="18" xfId="0" applyNumberFormat="1" applyBorder="1"/>
    <xf numFmtId="0" fontId="3" fillId="0" borderId="23" xfId="0" applyFont="1" applyBorder="1" applyAlignment="1">
      <alignment wrapText="1"/>
    </xf>
    <xf numFmtId="0" fontId="3" fillId="0" borderId="23" xfId="0" applyFont="1" applyBorder="1" applyAlignment="1">
      <alignment horizontal="right" wrapText="1"/>
    </xf>
    <xf numFmtId="0" fontId="9" fillId="0" borderId="23" xfId="0" applyFont="1" applyBorder="1"/>
    <xf numFmtId="166" fontId="10" fillId="0" borderId="6" xfId="0" applyNumberFormat="1" applyFont="1" applyBorder="1"/>
    <xf numFmtId="166" fontId="10" fillId="0" borderId="30" xfId="0" applyNumberFormat="1" applyFont="1" applyBorder="1"/>
    <xf numFmtId="0" fontId="9" fillId="0" borderId="6" xfId="0" applyFont="1" applyBorder="1"/>
    <xf numFmtId="0" fontId="9" fillId="0" borderId="0" xfId="0" applyFont="1" applyBorder="1"/>
    <xf numFmtId="166" fontId="10" fillId="0" borderId="0" xfId="0" applyNumberFormat="1" applyFont="1" applyBorder="1"/>
    <xf numFmtId="0" fontId="9" fillId="0" borderId="30" xfId="0" applyFont="1" applyBorder="1"/>
    <xf numFmtId="0" fontId="8" fillId="0" borderId="23" xfId="0" applyFont="1" applyBorder="1" applyAlignment="1">
      <alignment horizontal="right" wrapText="1"/>
    </xf>
    <xf numFmtId="166" fontId="5" fillId="0" borderId="6" xfId="0" applyNumberFormat="1" applyFont="1" applyBorder="1"/>
    <xf numFmtId="166" fontId="4" fillId="0" borderId="6" xfId="0" applyNumberFormat="1" applyFont="1" applyBorder="1"/>
    <xf numFmtId="0" fontId="9" fillId="0" borderId="6" xfId="0" applyFont="1" applyBorder="1" applyAlignment="1">
      <alignment horizontal="left"/>
    </xf>
    <xf numFmtId="0" fontId="9" fillId="0" borderId="30" xfId="0" applyFont="1" applyFill="1" applyBorder="1"/>
    <xf numFmtId="167" fontId="3" fillId="0" borderId="23" xfId="0" applyNumberFormat="1" applyFont="1" applyBorder="1" applyAlignment="1">
      <alignment wrapText="1"/>
    </xf>
    <xf numFmtId="0" fontId="1" fillId="0" borderId="0" xfId="0" applyFont="1" applyAlignment="1">
      <alignment wrapText="1"/>
    </xf>
    <xf numFmtId="0" fontId="12" fillId="0" borderId="5" xfId="0" applyFont="1" applyBorder="1"/>
    <xf numFmtId="0" fontId="12" fillId="0" borderId="31" xfId="0" applyFont="1" applyBorder="1" applyAlignment="1">
      <alignment wrapText="1"/>
    </xf>
    <xf numFmtId="0" fontId="12" fillId="0" borderId="27" xfId="0" applyFont="1" applyBorder="1" applyAlignment="1">
      <alignment wrapText="1"/>
    </xf>
    <xf numFmtId="0" fontId="12" fillId="0" borderId="32" xfId="0" applyFont="1" applyBorder="1" applyAlignment="1">
      <alignment wrapText="1"/>
    </xf>
    <xf numFmtId="0" fontId="12" fillId="0" borderId="33" xfId="0" applyFont="1" applyBorder="1" applyAlignment="1">
      <alignment wrapText="1"/>
    </xf>
    <xf numFmtId="0" fontId="13" fillId="0" borderId="2" xfId="0" applyFont="1" applyBorder="1"/>
    <xf numFmtId="166" fontId="13" fillId="0" borderId="2" xfId="0" applyNumberFormat="1" applyFont="1" applyBorder="1" applyAlignment="1">
      <alignment horizontal="right"/>
    </xf>
    <xf numFmtId="166" fontId="13" fillId="0" borderId="2" xfId="0" applyNumberFormat="1" applyFont="1" applyBorder="1"/>
    <xf numFmtId="166" fontId="14" fillId="0" borderId="23" xfId="0" applyNumberFormat="1" applyFont="1" applyBorder="1" applyAlignment="1">
      <alignment wrapText="1"/>
    </xf>
    <xf numFmtId="166" fontId="15" fillId="0" borderId="2" xfId="0" applyNumberFormat="1" applyFont="1" applyBorder="1" applyAlignment="1">
      <alignment horizontal="left"/>
    </xf>
    <xf numFmtId="166" fontId="15" fillId="0" borderId="11" xfId="0" applyNumberFormat="1" applyFont="1" applyBorder="1" applyAlignment="1">
      <alignment horizontal="left"/>
    </xf>
    <xf numFmtId="0" fontId="16" fillId="0" borderId="0" xfId="0" applyFont="1"/>
    <xf numFmtId="0" fontId="3" fillId="0" borderId="2" xfId="0" applyFont="1" applyBorder="1" applyAlignment="1">
      <alignment wrapText="1"/>
    </xf>
    <xf numFmtId="0" fontId="3" fillId="0" borderId="6" xfId="0" applyFont="1" applyBorder="1" applyAlignment="1">
      <alignment horizontal="left" wrapText="1"/>
    </xf>
    <xf numFmtId="167" fontId="3" fillId="0" borderId="3" xfId="0" applyNumberFormat="1" applyFont="1" applyBorder="1" applyAlignment="1">
      <alignment horizontal="right" wrapText="1"/>
    </xf>
    <xf numFmtId="0" fontId="3" fillId="0" borderId="3" xfId="0" applyFont="1" applyBorder="1" applyAlignment="1">
      <alignment horizontal="right" wrapText="1"/>
    </xf>
    <xf numFmtId="166" fontId="1" fillId="0" borderId="2" xfId="0" applyNumberFormat="1" applyFont="1" applyBorder="1" applyAlignment="1">
      <alignment horizontal="right"/>
    </xf>
    <xf numFmtId="166" fontId="2" fillId="0" borderId="2" xfId="0" applyNumberFormat="1" applyFont="1" applyBorder="1" applyAlignment="1">
      <alignment horizontal="right"/>
    </xf>
    <xf numFmtId="0" fontId="12" fillId="0" borderId="34" xfId="0" applyFont="1" applyBorder="1" applyAlignment="1">
      <alignment horizontal="left"/>
    </xf>
    <xf numFmtId="0" fontId="12" fillId="0" borderId="23" xfId="0" applyFont="1" applyBorder="1" applyAlignment="1">
      <alignment horizontal="left"/>
    </xf>
    <xf numFmtId="0" fontId="12" fillId="0" borderId="24" xfId="0" applyFont="1" applyBorder="1" applyAlignment="1">
      <alignment horizontal="left"/>
    </xf>
    <xf numFmtId="167" fontId="5" fillId="0" borderId="3" xfId="0" applyNumberFormat="1" applyFont="1" applyBorder="1" applyAlignment="1">
      <alignment horizontal="right" wrapText="1"/>
    </xf>
    <xf numFmtId="0" fontId="6" fillId="0" borderId="25" xfId="0" applyFont="1" applyBorder="1" applyAlignment="1">
      <alignment horizontal="right" wrapText="1"/>
    </xf>
    <xf numFmtId="0" fontId="5" fillId="0" borderId="17" xfId="0" applyFont="1" applyBorder="1" applyAlignment="1"/>
    <xf numFmtId="0" fontId="6" fillId="0" borderId="18" xfId="0" applyFont="1" applyBorder="1" applyAlignment="1"/>
    <xf numFmtId="0" fontId="6" fillId="0" borderId="19" xfId="0" applyFont="1" applyBorder="1" applyAlignment="1"/>
    <xf numFmtId="0" fontId="5" fillId="0" borderId="20" xfId="0" applyFont="1" applyBorder="1" applyAlignment="1"/>
    <xf numFmtId="0" fontId="6" fillId="0" borderId="1" xfId="0" applyFont="1" applyBorder="1" applyAlignment="1"/>
    <xf numFmtId="0" fontId="6" fillId="0" borderId="21" xfId="0" applyFont="1" applyBorder="1" applyAlignment="1"/>
    <xf numFmtId="0" fontId="5" fillId="0" borderId="22" xfId="0" applyFont="1" applyBorder="1" applyAlignment="1"/>
    <xf numFmtId="0" fontId="6" fillId="0" borderId="23" xfId="0" applyFont="1" applyBorder="1" applyAlignment="1"/>
    <xf numFmtId="0" fontId="6" fillId="0" borderId="24" xfId="0" applyFont="1" applyBorder="1" applyAlignment="1"/>
    <xf numFmtId="167" fontId="3" fillId="0" borderId="3" xfId="0" applyNumberFormat="1" applyFont="1" applyBorder="1" applyAlignment="1"/>
    <xf numFmtId="0" fontId="0" fillId="0" borderId="25" xfId="0" applyBorder="1" applyAlignment="1"/>
    <xf numFmtId="0" fontId="3" fillId="0" borderId="17" xfId="0" applyFont="1" applyBorder="1" applyAlignment="1"/>
    <xf numFmtId="0" fontId="0" fillId="0" borderId="18" xfId="0" applyBorder="1" applyAlignment="1"/>
    <xf numFmtId="0" fontId="0" fillId="0" borderId="19" xfId="0" applyBorder="1" applyAlignment="1"/>
    <xf numFmtId="0" fontId="3" fillId="0" borderId="20" xfId="0" applyFont="1" applyBorder="1" applyAlignment="1"/>
    <xf numFmtId="0" fontId="0" fillId="0" borderId="1" xfId="0" applyBorder="1" applyAlignment="1"/>
    <xf numFmtId="0" fontId="0" fillId="0" borderId="21" xfId="0" applyBorder="1" applyAlignment="1"/>
    <xf numFmtId="0" fontId="3" fillId="0" borderId="22" xfId="0" applyFont="1" applyBorder="1" applyAlignment="1"/>
    <xf numFmtId="0" fontId="0" fillId="0" borderId="23" xfId="0" applyBorder="1" applyAlignment="1"/>
    <xf numFmtId="0" fontId="0" fillId="0" borderId="24" xfId="0" applyBorder="1" applyAlignment="1"/>
    <xf numFmtId="0" fontId="3" fillId="0" borderId="2" xfId="0" applyFont="1" applyBorder="1" applyAlignment="1">
      <alignment horizontal="center"/>
    </xf>
    <xf numFmtId="166" fontId="1" fillId="0" borderId="2" xfId="0" applyNumberFormat="1" applyFont="1" applyBorder="1" applyAlignment="1">
      <alignment horizontal="center"/>
    </xf>
    <xf numFmtId="166" fontId="2" fillId="0" borderId="2" xfId="0" applyNumberFormat="1" applyFont="1" applyBorder="1" applyAlignment="1">
      <alignment horizontal="center"/>
    </xf>
    <xf numFmtId="166" fontId="2" fillId="0" borderId="3" xfId="0" applyNumberFormat="1" applyFont="1" applyBorder="1" applyAlignment="1">
      <alignment horizontal="center"/>
    </xf>
    <xf numFmtId="166" fontId="2" fillId="0" borderId="4" xfId="0" applyNumberFormat="1" applyFont="1" applyBorder="1" applyAlignment="1">
      <alignment horizontal="center"/>
    </xf>
    <xf numFmtId="166" fontId="1" fillId="0" borderId="2" xfId="0" applyNumberFormat="1" applyFont="1" applyBorder="1" applyAlignment="1">
      <alignment horizontal="right"/>
    </xf>
    <xf numFmtId="166" fontId="2" fillId="0" borderId="2" xfId="0" applyNumberFormat="1" applyFont="1" applyBorder="1" applyAlignment="1">
      <alignment horizontal="right"/>
    </xf>
  </cellXfs>
  <cellStyles count="5">
    <cellStyle name="Comma" xfId="1" builtinId="3"/>
    <cellStyle name="Comma 2" xfId="2"/>
    <cellStyle name="Comma 2 2" xfId="3"/>
    <cellStyle name="Comma 2 2 2" xf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7"/>
  <sheetViews>
    <sheetView topLeftCell="A4" workbookViewId="0">
      <selection activeCell="H21" sqref="H21"/>
    </sheetView>
  </sheetViews>
  <sheetFormatPr defaultColWidth="9.1796875" defaultRowHeight="11.5"/>
  <cols>
    <col min="1" max="1" width="9.1796875" style="3"/>
    <col min="2" max="2" width="5.81640625" style="3" customWidth="1"/>
    <col min="3" max="3" width="7.453125" style="3" customWidth="1"/>
    <col min="4" max="4" width="7.1796875" style="3" customWidth="1"/>
    <col min="5" max="5" width="7.54296875" style="3" customWidth="1"/>
    <col min="6" max="7" width="6.7265625" style="3" customWidth="1"/>
    <col min="8" max="8" width="8" style="3" customWidth="1"/>
    <col min="9" max="9" width="5.7265625" style="3" customWidth="1"/>
    <col min="10" max="10" width="6" style="3" customWidth="1"/>
    <col min="11" max="11" width="6.26953125" style="3" customWidth="1"/>
    <col min="12" max="12" width="7" style="3" customWidth="1"/>
    <col min="13" max="13" width="6" style="3" customWidth="1"/>
    <col min="14" max="14" width="5.453125" style="3" customWidth="1"/>
    <col min="15" max="16384" width="9.1796875" style="3"/>
  </cols>
  <sheetData>
    <row r="2" spans="2:14">
      <c r="B2" s="2" t="s">
        <v>0</v>
      </c>
      <c r="C2" s="2"/>
      <c r="D2" s="2"/>
      <c r="E2" s="2"/>
      <c r="F2" s="2"/>
    </row>
    <row r="3" spans="2:14" ht="15.75" customHeight="1" thickBot="1">
      <c r="B3" s="101" t="s">
        <v>1</v>
      </c>
      <c r="C3" s="119" t="s">
        <v>2</v>
      </c>
      <c r="D3" s="120"/>
      <c r="E3" s="121"/>
      <c r="F3" s="119" t="s">
        <v>3</v>
      </c>
      <c r="G3" s="120"/>
      <c r="H3" s="121"/>
      <c r="I3" s="119" t="s">
        <v>4</v>
      </c>
      <c r="J3" s="120"/>
      <c r="K3" s="121"/>
      <c r="L3" s="119" t="s">
        <v>5</v>
      </c>
      <c r="M3" s="120"/>
      <c r="N3" s="121"/>
    </row>
    <row r="4" spans="2:14" s="100" customFormat="1" ht="30.5">
      <c r="B4" s="102" t="s">
        <v>6</v>
      </c>
      <c r="C4" s="103" t="s">
        <v>7</v>
      </c>
      <c r="D4" s="104" t="s">
        <v>8</v>
      </c>
      <c r="E4" s="103" t="s">
        <v>9</v>
      </c>
      <c r="F4" s="103" t="s">
        <v>7</v>
      </c>
      <c r="G4" s="103" t="s">
        <v>8</v>
      </c>
      <c r="H4" s="105" t="s">
        <v>9</v>
      </c>
      <c r="I4" s="103" t="s">
        <v>7</v>
      </c>
      <c r="J4" s="103" t="s">
        <v>8</v>
      </c>
      <c r="K4" s="103" t="s">
        <v>9</v>
      </c>
      <c r="L4" s="103" t="s">
        <v>7</v>
      </c>
      <c r="M4" s="103" t="s">
        <v>8</v>
      </c>
      <c r="N4" s="103" t="s">
        <v>9</v>
      </c>
    </row>
    <row r="5" spans="2:14" ht="12">
      <c r="B5" s="106" t="s">
        <v>10</v>
      </c>
      <c r="C5" s="107">
        <v>7851.96</v>
      </c>
      <c r="D5" s="107">
        <v>4330.51</v>
      </c>
      <c r="E5" s="107">
        <f>D5-C5</f>
        <v>-3521.45</v>
      </c>
      <c r="F5" s="107">
        <v>7864.0510000000004</v>
      </c>
      <c r="G5" s="107">
        <v>4337.1940000000004</v>
      </c>
      <c r="H5" s="107">
        <f>G5-F5</f>
        <v>-3526.857</v>
      </c>
      <c r="I5" s="107">
        <f>F5-C5</f>
        <v>12.0910000000003</v>
      </c>
      <c r="J5" s="107">
        <f>G5-D5</f>
        <v>6.6840000000002</v>
      </c>
      <c r="K5" s="107">
        <f>H5-E5</f>
        <v>-5.4070000000001501</v>
      </c>
      <c r="L5" s="107">
        <f>I5/C5*100</f>
        <v>0.15398702998996899</v>
      </c>
      <c r="M5" s="107">
        <f>J5/D5*100</f>
        <v>0.15434671666847999</v>
      </c>
      <c r="N5" s="107">
        <f>K5/E5*100</f>
        <v>0.15354470459612199</v>
      </c>
    </row>
    <row r="6" spans="2:14" ht="12">
      <c r="B6" s="106" t="s">
        <v>11</v>
      </c>
      <c r="C6" s="108">
        <v>7527.7790000000005</v>
      </c>
      <c r="D6" s="108">
        <v>8762.6460000000006</v>
      </c>
      <c r="E6" s="107">
        <f t="shared" ref="E6:E7" si="0">D6-C6</f>
        <v>1234.867</v>
      </c>
      <c r="F6" s="108">
        <v>7558.57</v>
      </c>
      <c r="G6" s="108">
        <v>8769.8330000000005</v>
      </c>
      <c r="H6" s="107">
        <f t="shared" ref="H6:H7" si="1">G6-F6</f>
        <v>1211.2629999999999</v>
      </c>
      <c r="I6" s="107">
        <f t="shared" ref="I6:I7" si="2">F6-C6</f>
        <v>30.7909999999993</v>
      </c>
      <c r="J6" s="107">
        <f t="shared" ref="J6:J7" si="3">G6-D6</f>
        <v>7.1869999999998999</v>
      </c>
      <c r="K6" s="107">
        <f t="shared" ref="K6:K7" si="4">H6-E6</f>
        <v>-23.603999999999399</v>
      </c>
      <c r="L6" s="107">
        <f t="shared" ref="L6:L7" si="5">I6/C6*100</f>
        <v>0.40903166790628798</v>
      </c>
      <c r="M6" s="107">
        <f t="shared" ref="M6:M7" si="6">J6/D6*100</f>
        <v>8.2018604882587998E-2</v>
      </c>
      <c r="N6" s="107">
        <f t="shared" ref="N6:N7" si="7">K6/E6*100</f>
        <v>-1.9114609103651901</v>
      </c>
    </row>
    <row r="7" spans="2:14" ht="12">
      <c r="B7" s="106" t="s">
        <v>12</v>
      </c>
      <c r="C7" s="108">
        <v>6396.107</v>
      </c>
      <c r="D7" s="108">
        <v>4635.1000000000004</v>
      </c>
      <c r="E7" s="107">
        <f t="shared" si="0"/>
        <v>-1761.0070000000001</v>
      </c>
      <c r="F7" s="108">
        <v>6572.6679999999997</v>
      </c>
      <c r="G7" s="108">
        <v>4740.518</v>
      </c>
      <c r="H7" s="107">
        <f t="shared" si="1"/>
        <v>-1832.15</v>
      </c>
      <c r="I7" s="107">
        <f t="shared" si="2"/>
        <v>176.56100000000001</v>
      </c>
      <c r="J7" s="107">
        <f t="shared" si="3"/>
        <v>105.41800000000001</v>
      </c>
      <c r="K7" s="107">
        <f t="shared" si="4"/>
        <v>-71.143000000000001</v>
      </c>
      <c r="L7" s="107">
        <f t="shared" si="5"/>
        <v>2.7604447517841701</v>
      </c>
      <c r="M7" s="107">
        <f t="shared" si="6"/>
        <v>2.2743414381566698</v>
      </c>
      <c r="N7" s="107">
        <f t="shared" si="7"/>
        <v>4.03990444103857</v>
      </c>
    </row>
  </sheetData>
  <mergeCells count="4">
    <mergeCell ref="C3:E3"/>
    <mergeCell ref="F3:H3"/>
    <mergeCell ref="I3:K3"/>
    <mergeCell ref="L3:N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opLeftCell="E1" workbookViewId="0">
      <selection activeCell="K8" sqref="K8"/>
    </sheetView>
  </sheetViews>
  <sheetFormatPr defaultColWidth="9.1796875" defaultRowHeight="12.5"/>
  <cols>
    <col min="1" max="1" width="9.1796875" style="15"/>
    <col min="2" max="2" width="19.7265625" style="15" customWidth="1"/>
    <col min="3" max="3" width="17" style="15" customWidth="1"/>
    <col min="4" max="4" width="15.1796875" style="15" customWidth="1"/>
    <col min="5" max="5" width="11" style="15" customWidth="1"/>
    <col min="6" max="6" width="10.453125" style="15" customWidth="1"/>
    <col min="7" max="7" width="13.54296875" style="15" customWidth="1"/>
    <col min="8" max="8" width="10" style="15" customWidth="1"/>
    <col min="9" max="9" width="13.7265625" style="15" customWidth="1"/>
    <col min="10" max="16384" width="9.1796875" style="15"/>
  </cols>
  <sheetData>
    <row r="1" spans="1:9">
      <c r="A1" s="15">
        <v>2</v>
      </c>
      <c r="B1" s="15" t="s">
        <v>8415</v>
      </c>
      <c r="C1" s="15">
        <v>1034437730.28</v>
      </c>
      <c r="D1" s="15">
        <v>28566244.140000001</v>
      </c>
    </row>
    <row r="2" spans="1:9" ht="14">
      <c r="A2" s="15">
        <v>3</v>
      </c>
      <c r="B2" s="15" t="s">
        <v>8417</v>
      </c>
      <c r="C2" s="15">
        <v>4979535545.9919996</v>
      </c>
      <c r="D2" s="15">
        <v>1813065423.3800001</v>
      </c>
      <c r="E2" s="6" t="s">
        <v>8412</v>
      </c>
      <c r="F2" s="6"/>
      <c r="G2" s="6"/>
      <c r="H2" s="6"/>
      <c r="I2" s="6"/>
    </row>
    <row r="3" spans="1:9">
      <c r="A3" s="15">
        <v>8</v>
      </c>
      <c r="B3" s="15" t="s">
        <v>8421</v>
      </c>
      <c r="D3" s="15">
        <v>585759.09</v>
      </c>
    </row>
    <row r="4" spans="1:9" ht="14">
      <c r="A4" s="15">
        <v>9</v>
      </c>
      <c r="C4" s="15">
        <v>7742.34</v>
      </c>
      <c r="E4" s="16" t="s">
        <v>75</v>
      </c>
      <c r="F4" s="144" t="s">
        <v>69</v>
      </c>
      <c r="G4" s="144"/>
      <c r="H4" s="144" t="s">
        <v>8</v>
      </c>
      <c r="I4" s="144"/>
    </row>
    <row r="5" spans="1:9" ht="31.5" customHeight="1">
      <c r="E5" s="113" t="s">
        <v>8414</v>
      </c>
      <c r="F5" s="113" t="s">
        <v>328</v>
      </c>
      <c r="G5" s="113" t="s">
        <v>56</v>
      </c>
      <c r="H5" s="113" t="s">
        <v>328</v>
      </c>
      <c r="I5" s="113" t="s">
        <v>56</v>
      </c>
    </row>
    <row r="6" spans="1:9">
      <c r="A6" s="15" t="s">
        <v>8639</v>
      </c>
      <c r="C6" s="15">
        <v>6525186966.5489998</v>
      </c>
      <c r="D6" s="15">
        <v>4532427230.4899998</v>
      </c>
      <c r="E6" s="17" t="s">
        <v>8416</v>
      </c>
      <c r="F6" s="17">
        <v>4980.5690000000004</v>
      </c>
      <c r="G6" s="17">
        <f>F6/F$9*100</f>
        <v>76.328456929511745</v>
      </c>
      <c r="H6" s="17">
        <v>1813.6559999999999</v>
      </c>
      <c r="I6" s="17">
        <v>40.015117728316433</v>
      </c>
    </row>
    <row r="7" spans="1:9">
      <c r="E7" s="17" t="s">
        <v>8418</v>
      </c>
      <c r="F7" s="17">
        <v>1034.4377302799999</v>
      </c>
      <c r="G7" s="17">
        <f>F7/F$9*100</f>
        <v>15.853015135808551</v>
      </c>
      <c r="H7" s="17">
        <v>28.565999999999999</v>
      </c>
      <c r="I7" s="17">
        <f>H7/H$9*100</f>
        <v>0.63025835827030419</v>
      </c>
    </row>
    <row r="8" spans="1:9">
      <c r="E8" s="17" t="s">
        <v>8420</v>
      </c>
      <c r="F8" s="17">
        <v>510.173</v>
      </c>
      <c r="G8" s="17">
        <f>F8/F$9*100</f>
        <v>7.8185279346797119</v>
      </c>
      <c r="H8" s="17">
        <v>2690.2049999999999</v>
      </c>
      <c r="I8" s="17">
        <f>H8/H$9*100</f>
        <v>59.354623913413285</v>
      </c>
    </row>
    <row r="9" spans="1:9">
      <c r="B9" s="15" t="s">
        <v>8417</v>
      </c>
      <c r="C9" s="15">
        <v>4980.5765636699998</v>
      </c>
      <c r="D9" s="15">
        <v>1813.6562668800002</v>
      </c>
      <c r="E9" s="18" t="s">
        <v>70</v>
      </c>
      <c r="F9" s="18">
        <f>SUM(F6:F8)</f>
        <v>6525.1797302799996</v>
      </c>
      <c r="G9" s="18">
        <f>SUM(G6:G8)</f>
        <v>100</v>
      </c>
      <c r="H9" s="18">
        <v>4532.4269999999997</v>
      </c>
      <c r="I9" s="18">
        <f>H9/H$9*100</f>
        <v>100</v>
      </c>
    </row>
    <row r="10" spans="1:9">
      <c r="B10" s="15" t="s">
        <v>8415</v>
      </c>
      <c r="C10" s="15">
        <v>1034.4377302799999</v>
      </c>
      <c r="D10" s="15">
        <v>28.566244140000002</v>
      </c>
    </row>
    <row r="11" spans="1:9">
      <c r="B11" s="15" t="s">
        <v>8419</v>
      </c>
      <c r="C11" s="15">
        <v>510.1726726</v>
      </c>
      <c r="D11" s="15">
        <v>2690.2047194699999</v>
      </c>
    </row>
    <row r="12" spans="1:9">
      <c r="C12" s="15">
        <v>6525.1869665489994</v>
      </c>
      <c r="D12" s="15">
        <v>4532.4272304899996</v>
      </c>
    </row>
  </sheetData>
  <sortState ref="E33:I36">
    <sortCondition descending="1" ref="F15:F18"/>
  </sortState>
  <mergeCells count="2">
    <mergeCell ref="F4:G4"/>
    <mergeCell ref="H4:I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E12"/>
  <sheetViews>
    <sheetView topLeftCell="A5" workbookViewId="0">
      <selection activeCell="E17" sqref="E17"/>
    </sheetView>
  </sheetViews>
  <sheetFormatPr defaultColWidth="9.1796875" defaultRowHeight="12.5"/>
  <cols>
    <col min="1" max="16384" width="9.1796875" style="15"/>
  </cols>
  <sheetData>
    <row r="5" spans="1:5" ht="14">
      <c r="A5" s="6" t="s">
        <v>8640</v>
      </c>
    </row>
    <row r="7" spans="1:5" ht="14">
      <c r="A7" s="16" t="s">
        <v>8414</v>
      </c>
      <c r="B7" s="16" t="s">
        <v>69</v>
      </c>
      <c r="C7" s="16" t="s">
        <v>8</v>
      </c>
    </row>
    <row r="8" spans="1:5" ht="14">
      <c r="A8" s="17" t="s">
        <v>8416</v>
      </c>
      <c r="B8" s="17">
        <v>76.328456929511745</v>
      </c>
      <c r="C8" s="17">
        <v>40.002078356695002</v>
      </c>
      <c r="D8" s="6"/>
      <c r="E8" s="6"/>
    </row>
    <row r="9" spans="1:5" ht="14.5">
      <c r="A9" s="17" t="s">
        <v>8418</v>
      </c>
      <c r="B9" s="17">
        <v>15.853015135808551</v>
      </c>
      <c r="C9" s="17">
        <v>0.63025835827030396</v>
      </c>
      <c r="D9" s="7"/>
      <c r="E9" s="7"/>
    </row>
    <row r="10" spans="1:5">
      <c r="A10" s="17" t="s">
        <v>8420</v>
      </c>
      <c r="B10" s="17">
        <v>7.8185279346797119</v>
      </c>
      <c r="C10" s="17">
        <v>59.354623913413299</v>
      </c>
    </row>
    <row r="11" spans="1:5">
      <c r="A11" s="17" t="s">
        <v>344</v>
      </c>
      <c r="B11" s="17">
        <v>1.5920322561455098E-2</v>
      </c>
      <c r="C11" s="17">
        <v>1.30393716214293E-2</v>
      </c>
    </row>
    <row r="12" spans="1:5">
      <c r="A12" s="18" t="s">
        <v>70</v>
      </c>
      <c r="B12" s="18">
        <v>100</v>
      </c>
      <c r="C12" s="18">
        <v>100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C123"/>
  <sheetViews>
    <sheetView topLeftCell="Y1" workbookViewId="0">
      <selection activeCell="AA7" sqref="AA7"/>
    </sheetView>
  </sheetViews>
  <sheetFormatPr defaultColWidth="9.1796875" defaultRowHeight="11.5"/>
  <cols>
    <col min="1" max="25" width="9.1796875" style="1"/>
    <col min="26" max="26" width="10.26953125" style="1" customWidth="1"/>
    <col min="27" max="27" width="39.54296875" style="1" customWidth="1"/>
    <col min="28" max="28" width="11.453125" style="1" customWidth="1"/>
    <col min="29" max="29" width="13.54296875" style="1" customWidth="1"/>
    <col min="30" max="16384" width="9.1796875" style="1"/>
  </cols>
  <sheetData>
    <row r="3" spans="1:29" ht="14">
      <c r="Z3" s="6"/>
      <c r="AA3" s="6"/>
      <c r="AB3" s="6"/>
      <c r="AC3" s="6"/>
    </row>
    <row r="4" spans="1:29" ht="14.5">
      <c r="Y4" s="7"/>
      <c r="Z4" s="7"/>
      <c r="AA4" s="7"/>
      <c r="AB4" s="7"/>
      <c r="AC4" s="7"/>
    </row>
    <row r="5" spans="1:29" ht="14.5">
      <c r="Y5" s="6" t="s">
        <v>8422</v>
      </c>
      <c r="Z5" s="7"/>
      <c r="AA5" s="7"/>
      <c r="AB5" s="7"/>
      <c r="AC5" s="7"/>
    </row>
    <row r="6" spans="1:29">
      <c r="B6" s="1" t="s">
        <v>8423</v>
      </c>
      <c r="C6" s="1" t="s">
        <v>8424</v>
      </c>
      <c r="D6" s="1" t="s">
        <v>316</v>
      </c>
    </row>
    <row r="7" spans="1:29" ht="28">
      <c r="A7" s="1" t="s">
        <v>1</v>
      </c>
      <c r="B7" s="1" t="s">
        <v>8413</v>
      </c>
      <c r="C7" s="1" t="s">
        <v>8425</v>
      </c>
      <c r="D7" s="1" t="s">
        <v>8426</v>
      </c>
      <c r="E7" s="1" t="s">
        <v>8427</v>
      </c>
      <c r="F7" s="1" t="s">
        <v>8428</v>
      </c>
      <c r="G7" s="1" t="s">
        <v>8429</v>
      </c>
      <c r="H7" s="1" t="s">
        <v>8430</v>
      </c>
      <c r="I7" s="1" t="s">
        <v>8431</v>
      </c>
      <c r="J7" s="1" t="s">
        <v>8432</v>
      </c>
      <c r="K7" s="1" t="s">
        <v>8433</v>
      </c>
      <c r="L7" s="1" t="s">
        <v>8434</v>
      </c>
      <c r="M7" s="1" t="s">
        <v>8435</v>
      </c>
      <c r="N7" s="1" t="s">
        <v>8436</v>
      </c>
      <c r="O7" s="1" t="s">
        <v>8437</v>
      </c>
      <c r="P7" s="1" t="s">
        <v>8438</v>
      </c>
      <c r="T7" s="1" t="s">
        <v>8413</v>
      </c>
      <c r="U7" s="1" t="s">
        <v>8425</v>
      </c>
      <c r="Y7" s="14" t="s">
        <v>325</v>
      </c>
      <c r="Z7" s="114" t="s">
        <v>8439</v>
      </c>
      <c r="AA7" s="114" t="s">
        <v>327</v>
      </c>
      <c r="AB7" s="114" t="s">
        <v>328</v>
      </c>
      <c r="AC7" s="114" t="s">
        <v>56</v>
      </c>
    </row>
    <row r="8" spans="1:29">
      <c r="B8" s="1" t="s">
        <v>8440</v>
      </c>
      <c r="C8" s="1" t="s">
        <v>8441</v>
      </c>
      <c r="F8" s="1">
        <v>0.80900000000000005</v>
      </c>
      <c r="L8" s="1">
        <v>15.186999999999999</v>
      </c>
      <c r="Q8" s="1">
        <v>15.996</v>
      </c>
      <c r="T8" s="1" t="s">
        <v>8442</v>
      </c>
      <c r="U8" s="1" t="s">
        <v>8443</v>
      </c>
      <c r="V8" s="1">
        <v>8603.5679999999993</v>
      </c>
      <c r="W8" s="1">
        <f>V8/V$102*100</f>
        <v>45.087682494666801</v>
      </c>
      <c r="Y8" s="4">
        <v>1</v>
      </c>
      <c r="Z8" s="4" t="s">
        <v>8442</v>
      </c>
      <c r="AA8" s="4" t="s">
        <v>8443</v>
      </c>
      <c r="AB8" s="4">
        <v>8603.5679999999993</v>
      </c>
      <c r="AC8" s="4">
        <v>45.087682494666801</v>
      </c>
    </row>
    <row r="9" spans="1:29">
      <c r="B9" s="1" t="s">
        <v>8444</v>
      </c>
      <c r="C9" s="1" t="s">
        <v>8445</v>
      </c>
      <c r="F9" s="1">
        <v>0.77800000000000002</v>
      </c>
      <c r="Q9" s="1">
        <v>0.77800000000000002</v>
      </c>
      <c r="T9" s="1" t="s">
        <v>8446</v>
      </c>
      <c r="U9" s="1" t="s">
        <v>8447</v>
      </c>
      <c r="V9" s="1">
        <v>2290.5500000000002</v>
      </c>
      <c r="W9" s="1">
        <f t="shared" ref="W9:W72" si="0">V9/V$102*100</f>
        <v>12.003809482084501</v>
      </c>
      <c r="Y9" s="4">
        <v>2</v>
      </c>
      <c r="Z9" s="4" t="s">
        <v>8446</v>
      </c>
      <c r="AA9" s="4" t="s">
        <v>8447</v>
      </c>
      <c r="AB9" s="4">
        <v>2290.5500000000002</v>
      </c>
      <c r="AC9" s="4">
        <v>12.003809482084501</v>
      </c>
    </row>
    <row r="10" spans="1:29">
      <c r="B10" s="1" t="s">
        <v>8448</v>
      </c>
      <c r="C10" s="1" t="s">
        <v>8449</v>
      </c>
      <c r="F10" s="1">
        <v>12.271000000000001</v>
      </c>
      <c r="J10" s="1">
        <v>0.61</v>
      </c>
      <c r="K10" s="1">
        <v>1.5289999999999999</v>
      </c>
      <c r="Q10" s="1">
        <v>14.41</v>
      </c>
      <c r="T10" s="1" t="s">
        <v>8450</v>
      </c>
      <c r="U10" s="1" t="s">
        <v>8451</v>
      </c>
      <c r="V10" s="1">
        <v>1208.0530000000001</v>
      </c>
      <c r="W10" s="1">
        <f t="shared" si="0"/>
        <v>6.33089784386312</v>
      </c>
      <c r="Y10" s="4">
        <v>3</v>
      </c>
      <c r="Z10" s="4" t="s">
        <v>8450</v>
      </c>
      <c r="AA10" s="4" t="s">
        <v>8451</v>
      </c>
      <c r="AB10" s="4">
        <v>1208.0530000000001</v>
      </c>
      <c r="AC10" s="4">
        <v>6.33089784386312</v>
      </c>
    </row>
    <row r="11" spans="1:29">
      <c r="B11" s="1" t="s">
        <v>8452</v>
      </c>
      <c r="C11" s="1" t="s">
        <v>8453</v>
      </c>
      <c r="E11" s="1">
        <v>1.17</v>
      </c>
      <c r="F11" s="1">
        <v>0.52600000000000002</v>
      </c>
      <c r="G11" s="1">
        <v>4.0000000000000001E-3</v>
      </c>
      <c r="I11" s="1">
        <v>2E-3</v>
      </c>
      <c r="J11" s="1">
        <v>1.1639999999999999</v>
      </c>
      <c r="K11" s="1">
        <v>44.238</v>
      </c>
      <c r="N11" s="1">
        <v>0.33700000000000002</v>
      </c>
      <c r="O11" s="1">
        <v>4.5999999999999999E-2</v>
      </c>
      <c r="Q11" s="1">
        <v>47.487000000000002</v>
      </c>
      <c r="T11" s="1" t="s">
        <v>8454</v>
      </c>
      <c r="U11" s="1" t="s">
        <v>8455</v>
      </c>
      <c r="V11" s="1">
        <v>640.30399999999997</v>
      </c>
      <c r="W11" s="1">
        <f t="shared" si="0"/>
        <v>3.355564046459</v>
      </c>
      <c r="Y11" s="4">
        <v>4</v>
      </c>
      <c r="Z11" s="4" t="s">
        <v>8454</v>
      </c>
      <c r="AA11" s="4" t="s">
        <v>8455</v>
      </c>
      <c r="AB11" s="4">
        <v>640.30399999999997</v>
      </c>
      <c r="AC11" s="4">
        <v>3.355564046459</v>
      </c>
    </row>
    <row r="12" spans="1:29">
      <c r="B12" s="1" t="s">
        <v>8456</v>
      </c>
      <c r="C12" s="1" t="s">
        <v>8457</v>
      </c>
      <c r="G12" s="1">
        <v>0.29499999999999998</v>
      </c>
      <c r="J12" s="1">
        <v>6.3E-2</v>
      </c>
      <c r="K12" s="1">
        <v>350.09</v>
      </c>
      <c r="Q12" s="1">
        <v>350.44799999999998</v>
      </c>
      <c r="T12" s="1" t="s">
        <v>8458</v>
      </c>
      <c r="U12" s="1" t="s">
        <v>8459</v>
      </c>
      <c r="V12" s="1">
        <v>507.48500000000001</v>
      </c>
      <c r="W12" s="1">
        <f t="shared" si="0"/>
        <v>2.6595155115651998</v>
      </c>
      <c r="Y12" s="4">
        <v>5</v>
      </c>
      <c r="Z12" s="4" t="s">
        <v>8458</v>
      </c>
      <c r="AA12" s="4" t="s">
        <v>8459</v>
      </c>
      <c r="AB12" s="4">
        <v>507.48500000000001</v>
      </c>
      <c r="AC12" s="4">
        <v>2.6595155115651998</v>
      </c>
    </row>
    <row r="13" spans="1:29">
      <c r="B13" s="1" t="s">
        <v>8460</v>
      </c>
      <c r="C13" s="1" t="s">
        <v>8461</v>
      </c>
      <c r="E13" s="1">
        <v>0.27600000000000002</v>
      </c>
      <c r="F13" s="1">
        <v>3.0000000000000001E-3</v>
      </c>
      <c r="K13" s="1">
        <v>1.4059999999999999</v>
      </c>
      <c r="Q13" s="1">
        <v>1.6850000000000001</v>
      </c>
      <c r="T13" s="1" t="s">
        <v>8462</v>
      </c>
      <c r="U13" s="1" t="s">
        <v>8463</v>
      </c>
      <c r="V13" s="1">
        <v>488.49700000000001</v>
      </c>
      <c r="W13" s="1">
        <f t="shared" si="0"/>
        <v>2.5600073871209301</v>
      </c>
      <c r="Y13" s="4">
        <v>6</v>
      </c>
      <c r="Z13" s="4" t="s">
        <v>8462</v>
      </c>
      <c r="AA13" s="4" t="s">
        <v>8463</v>
      </c>
      <c r="AB13" s="4">
        <v>488.49700000000001</v>
      </c>
      <c r="AC13" s="4">
        <v>2.5600073871209301</v>
      </c>
    </row>
    <row r="14" spans="1:29">
      <c r="B14" s="1" t="s">
        <v>8464</v>
      </c>
      <c r="C14" s="1" t="s">
        <v>8465</v>
      </c>
      <c r="D14" s="1">
        <v>1.4E-2</v>
      </c>
      <c r="E14" s="1">
        <v>5.0019999999999998</v>
      </c>
      <c r="F14" s="1">
        <v>3.2789999999999999</v>
      </c>
      <c r="G14" s="1">
        <v>2.9000000000000001E-2</v>
      </c>
      <c r="H14" s="1">
        <v>0.13900000000000001</v>
      </c>
      <c r="I14" s="1">
        <v>0.19800000000000001</v>
      </c>
      <c r="J14" s="1">
        <v>5.6000000000000001E-2</v>
      </c>
      <c r="K14" s="1">
        <v>2.4340000000000002</v>
      </c>
      <c r="Q14" s="1">
        <v>11.151</v>
      </c>
      <c r="T14" s="1" t="s">
        <v>8466</v>
      </c>
      <c r="U14" s="1" t="s">
        <v>8467</v>
      </c>
      <c r="V14" s="1">
        <v>456.43900000000002</v>
      </c>
      <c r="W14" s="1">
        <f t="shared" si="0"/>
        <v>2.3920048879933602</v>
      </c>
      <c r="Y14" s="4">
        <v>7</v>
      </c>
      <c r="Z14" s="4" t="s">
        <v>8466</v>
      </c>
      <c r="AA14" s="4" t="s">
        <v>8467</v>
      </c>
      <c r="AB14" s="4">
        <v>456.43900000000002</v>
      </c>
      <c r="AC14" s="4">
        <v>2.3920048879933602</v>
      </c>
    </row>
    <row r="15" spans="1:29">
      <c r="B15" s="1" t="s">
        <v>8468</v>
      </c>
      <c r="C15" s="1" t="s">
        <v>8469</v>
      </c>
      <c r="D15" s="1">
        <v>0.108</v>
      </c>
      <c r="E15" s="1">
        <v>1.79</v>
      </c>
      <c r="F15" s="1">
        <v>1.597</v>
      </c>
      <c r="G15" s="1">
        <v>0.495</v>
      </c>
      <c r="H15" s="1">
        <v>4.5999999999999999E-2</v>
      </c>
      <c r="I15" s="1">
        <v>2.1999999999999999E-2</v>
      </c>
      <c r="J15" s="1">
        <v>7.5579999999999998</v>
      </c>
      <c r="K15" s="1">
        <v>17.138999999999999</v>
      </c>
      <c r="M15" s="1">
        <v>0.27400000000000002</v>
      </c>
      <c r="N15" s="1">
        <v>7.0000000000000001E-3</v>
      </c>
      <c r="Q15" s="1">
        <v>29.036000000000001</v>
      </c>
      <c r="T15" s="1" t="s">
        <v>8470</v>
      </c>
      <c r="U15" s="1" t="s">
        <v>8471</v>
      </c>
      <c r="V15" s="1">
        <v>374.94499999999999</v>
      </c>
      <c r="W15" s="1">
        <f t="shared" si="0"/>
        <v>1.9649290983651</v>
      </c>
      <c r="Y15" s="4">
        <v>8</v>
      </c>
      <c r="Z15" s="4" t="s">
        <v>8470</v>
      </c>
      <c r="AA15" s="4" t="s">
        <v>8471</v>
      </c>
      <c r="AB15" s="4">
        <v>374.94499999999999</v>
      </c>
      <c r="AC15" s="4">
        <v>1.9649290983651</v>
      </c>
    </row>
    <row r="16" spans="1:29">
      <c r="B16" s="1" t="s">
        <v>8472</v>
      </c>
      <c r="C16" s="1" t="s">
        <v>8473</v>
      </c>
      <c r="D16" s="1">
        <v>5.0000000000000001E-3</v>
      </c>
      <c r="E16" s="1">
        <v>5.8029999999999999</v>
      </c>
      <c r="F16" s="1">
        <v>1.339</v>
      </c>
      <c r="G16" s="1">
        <v>0.46300000000000002</v>
      </c>
      <c r="I16" s="1">
        <v>5.0000000000000001E-3</v>
      </c>
      <c r="J16" s="1">
        <v>8.5719999999999992</v>
      </c>
      <c r="K16" s="1">
        <v>4.6859999999999999</v>
      </c>
      <c r="N16" s="1">
        <v>0.20200000000000001</v>
      </c>
      <c r="O16" s="1">
        <v>8.9999999999999993E-3</v>
      </c>
      <c r="Q16" s="1">
        <v>21.084</v>
      </c>
      <c r="T16" s="1" t="s">
        <v>8456</v>
      </c>
      <c r="U16" s="1" t="s">
        <v>8457</v>
      </c>
      <c r="V16" s="1">
        <v>350.44799999999998</v>
      </c>
      <c r="W16" s="1">
        <f t="shared" si="0"/>
        <v>1.83655062119472</v>
      </c>
      <c r="Y16" s="4">
        <v>9</v>
      </c>
      <c r="Z16" s="4" t="s">
        <v>8456</v>
      </c>
      <c r="AA16" s="4" t="s">
        <v>8457</v>
      </c>
      <c r="AB16" s="4">
        <v>350.44799999999998</v>
      </c>
      <c r="AC16" s="4">
        <v>1.83655062119472</v>
      </c>
    </row>
    <row r="17" spans="2:29">
      <c r="B17" s="1" t="s">
        <v>8474</v>
      </c>
      <c r="C17" s="1" t="s">
        <v>8475</v>
      </c>
      <c r="E17" s="1">
        <v>46.142000000000003</v>
      </c>
      <c r="F17" s="1">
        <v>217.52699999999999</v>
      </c>
      <c r="G17" s="1">
        <v>3.323</v>
      </c>
      <c r="I17" s="1">
        <v>3.6520000000000001</v>
      </c>
      <c r="J17" s="1">
        <v>1.444</v>
      </c>
      <c r="K17" s="1">
        <v>3.8679999999999999</v>
      </c>
      <c r="N17" s="1">
        <v>7.0999999999999994E-2</v>
      </c>
      <c r="O17" s="1">
        <v>1.2999999999999999E-2</v>
      </c>
      <c r="Q17" s="1">
        <v>276.04000000000002</v>
      </c>
      <c r="T17" s="1" t="s">
        <v>8476</v>
      </c>
      <c r="U17" s="1" t="s">
        <v>8477</v>
      </c>
      <c r="V17" s="1">
        <v>341.31799999999998</v>
      </c>
      <c r="W17" s="1">
        <f t="shared" si="0"/>
        <v>1.7887041299277999</v>
      </c>
      <c r="Y17" s="4">
        <v>10</v>
      </c>
      <c r="Z17" s="4" t="s">
        <v>8476</v>
      </c>
      <c r="AA17" s="4" t="s">
        <v>8477</v>
      </c>
      <c r="AB17" s="4">
        <v>341.31799999999998</v>
      </c>
      <c r="AC17" s="4">
        <v>1.7887041299277999</v>
      </c>
    </row>
    <row r="18" spans="2:29">
      <c r="B18" s="1" t="s">
        <v>8478</v>
      </c>
      <c r="C18" s="1" t="s">
        <v>8479</v>
      </c>
      <c r="D18" s="1">
        <v>1.4E-2</v>
      </c>
      <c r="E18" s="1">
        <v>4.1429999999999998</v>
      </c>
      <c r="F18" s="1">
        <v>0.47899999999999998</v>
      </c>
      <c r="J18" s="1">
        <v>8.0000000000000002E-3</v>
      </c>
      <c r="K18" s="1">
        <v>56.649000000000001</v>
      </c>
      <c r="N18" s="1">
        <v>0.33800000000000002</v>
      </c>
      <c r="O18" s="1">
        <v>0.152</v>
      </c>
      <c r="Q18" s="1">
        <v>61.783000000000001</v>
      </c>
      <c r="T18" s="1" t="s">
        <v>8480</v>
      </c>
      <c r="U18" s="1" t="s">
        <v>8481</v>
      </c>
      <c r="V18" s="1">
        <v>300.48200000000003</v>
      </c>
      <c r="W18" s="1">
        <f t="shared" si="0"/>
        <v>1.57469982353396</v>
      </c>
      <c r="Y18" s="4">
        <v>11</v>
      </c>
      <c r="Z18" s="4" t="s">
        <v>8480</v>
      </c>
      <c r="AA18" s="4" t="s">
        <v>8481</v>
      </c>
      <c r="AB18" s="4">
        <v>300.48200000000003</v>
      </c>
      <c r="AC18" s="4">
        <v>1.57469982353396</v>
      </c>
    </row>
    <row r="19" spans="2:29">
      <c r="B19" s="1" t="s">
        <v>8482</v>
      </c>
      <c r="C19" s="1" t="s">
        <v>8483</v>
      </c>
      <c r="E19" s="1">
        <v>1.2609999999999999</v>
      </c>
      <c r="F19" s="1">
        <v>19.416</v>
      </c>
      <c r="G19" s="1">
        <v>6.0000000000000001E-3</v>
      </c>
      <c r="I19" s="1">
        <v>1E-3</v>
      </c>
      <c r="J19" s="1">
        <v>0.80600000000000005</v>
      </c>
      <c r="K19" s="1">
        <v>1.1950000000000001</v>
      </c>
      <c r="Q19" s="1">
        <v>22.684999999999999</v>
      </c>
      <c r="T19" s="1" t="s">
        <v>8474</v>
      </c>
      <c r="U19" s="1" t="s">
        <v>8475</v>
      </c>
      <c r="V19" s="1">
        <v>276.04000000000002</v>
      </c>
      <c r="W19" s="1">
        <f t="shared" si="0"/>
        <v>1.4466095782386801</v>
      </c>
      <c r="Y19" s="4">
        <v>12</v>
      </c>
      <c r="Z19" s="4" t="s">
        <v>8474</v>
      </c>
      <c r="AA19" s="4" t="s">
        <v>8475</v>
      </c>
      <c r="AB19" s="4">
        <v>276.04000000000002</v>
      </c>
      <c r="AC19" s="4">
        <v>1.4466095782386801</v>
      </c>
    </row>
    <row r="20" spans="2:29">
      <c r="B20" s="1" t="s">
        <v>8484</v>
      </c>
      <c r="C20" s="1" t="s">
        <v>8485</v>
      </c>
      <c r="K20" s="1">
        <v>1.1619999999999999</v>
      </c>
      <c r="Q20" s="1">
        <v>1.1619999999999999</v>
      </c>
      <c r="T20" s="1" t="s">
        <v>8486</v>
      </c>
      <c r="U20" s="1" t="s">
        <v>8487</v>
      </c>
      <c r="V20" s="1">
        <v>220.833</v>
      </c>
      <c r="W20" s="1">
        <f t="shared" si="0"/>
        <v>1.1572929031704899</v>
      </c>
      <c r="Y20" s="4">
        <v>13</v>
      </c>
      <c r="Z20" s="4" t="s">
        <v>8486</v>
      </c>
      <c r="AA20" s="4" t="s">
        <v>8487</v>
      </c>
      <c r="AB20" s="4">
        <v>220.833</v>
      </c>
      <c r="AC20" s="4">
        <v>1.1572929031704899</v>
      </c>
    </row>
    <row r="21" spans="2:29">
      <c r="B21" s="1" t="s">
        <v>8488</v>
      </c>
      <c r="C21" s="1" t="s">
        <v>8489</v>
      </c>
      <c r="E21" s="1">
        <v>32.703000000000003</v>
      </c>
      <c r="F21" s="1">
        <v>0.42399999999999999</v>
      </c>
      <c r="G21" s="1">
        <v>8.9999999999999993E-3</v>
      </c>
      <c r="H21" s="1">
        <v>0.87</v>
      </c>
      <c r="I21" s="1">
        <v>2.1150000000000002</v>
      </c>
      <c r="J21" s="1">
        <v>0.21199999999999999</v>
      </c>
      <c r="K21" s="1">
        <v>45.292000000000002</v>
      </c>
      <c r="M21" s="1">
        <v>1.165</v>
      </c>
      <c r="N21" s="1">
        <v>7.2999999999999995E-2</v>
      </c>
      <c r="O21" s="1">
        <v>1.7999999999999999E-2</v>
      </c>
      <c r="Q21" s="1">
        <v>82.881</v>
      </c>
      <c r="T21" s="1" t="s">
        <v>8490</v>
      </c>
      <c r="U21" s="1" t="s">
        <v>8491</v>
      </c>
      <c r="V21" s="1">
        <v>209.589</v>
      </c>
      <c r="W21" s="1">
        <f t="shared" si="0"/>
        <v>1.0983678267405701</v>
      </c>
      <c r="Y21" s="4">
        <v>14</v>
      </c>
      <c r="Z21" s="4" t="s">
        <v>8490</v>
      </c>
      <c r="AA21" s="4" t="s">
        <v>8491</v>
      </c>
      <c r="AB21" s="4">
        <v>209.589</v>
      </c>
      <c r="AC21" s="4">
        <v>1.0983678267405701</v>
      </c>
    </row>
    <row r="22" spans="2:29">
      <c r="B22" s="1" t="s">
        <v>8492</v>
      </c>
      <c r="C22" s="1" t="s">
        <v>8493</v>
      </c>
      <c r="E22" s="1">
        <v>2.024</v>
      </c>
      <c r="F22" s="1">
        <v>2.5489999999999999</v>
      </c>
      <c r="I22" s="1">
        <v>3.5000000000000003E-2</v>
      </c>
      <c r="K22" s="1">
        <v>0.63500000000000001</v>
      </c>
      <c r="M22" s="1">
        <v>13.981999999999999</v>
      </c>
      <c r="N22" s="1">
        <v>0.17599999999999999</v>
      </c>
      <c r="O22" s="1">
        <v>8.0000000000000002E-3</v>
      </c>
      <c r="Q22" s="1">
        <v>19.408999999999999</v>
      </c>
      <c r="T22" s="1" t="s">
        <v>8494</v>
      </c>
      <c r="U22" s="1" t="s">
        <v>8495</v>
      </c>
      <c r="V22" s="1">
        <v>207.953</v>
      </c>
      <c r="W22" s="1">
        <f t="shared" si="0"/>
        <v>1.0897942386011801</v>
      </c>
      <c r="Y22" s="4">
        <v>15</v>
      </c>
      <c r="Z22" s="4" t="s">
        <v>8494</v>
      </c>
      <c r="AA22" s="4" t="s">
        <v>8495</v>
      </c>
      <c r="AB22" s="4">
        <v>207.953</v>
      </c>
      <c r="AC22" s="4">
        <v>1.0897942386011801</v>
      </c>
    </row>
    <row r="23" spans="2:29">
      <c r="B23" s="1" t="s">
        <v>8496</v>
      </c>
      <c r="C23" s="1" t="s">
        <v>8497</v>
      </c>
      <c r="E23" s="1">
        <v>45.204999999999998</v>
      </c>
      <c r="F23" s="1">
        <v>9.4649999999999999</v>
      </c>
      <c r="G23" s="1">
        <v>1.2E-2</v>
      </c>
      <c r="I23" s="1">
        <v>5.2999999999999999E-2</v>
      </c>
      <c r="J23" s="1">
        <v>10.548999999999999</v>
      </c>
      <c r="K23" s="1">
        <v>46.341000000000001</v>
      </c>
      <c r="N23" s="1">
        <v>0.876</v>
      </c>
      <c r="O23" s="1">
        <v>0.14599999999999999</v>
      </c>
      <c r="Q23" s="1">
        <v>112.64700000000001</v>
      </c>
      <c r="T23" s="1" t="s">
        <v>8498</v>
      </c>
      <c r="U23" s="1" t="s">
        <v>8499</v>
      </c>
      <c r="V23" s="1">
        <v>184.74799999999999</v>
      </c>
      <c r="W23" s="1">
        <f t="shared" si="0"/>
        <v>0.96818659020591202</v>
      </c>
      <c r="Y23" s="4">
        <v>16</v>
      </c>
      <c r="Z23" s="4" t="s">
        <v>8498</v>
      </c>
      <c r="AA23" s="4" t="s">
        <v>8499</v>
      </c>
      <c r="AB23" s="4">
        <v>184.74799999999999</v>
      </c>
      <c r="AC23" s="4">
        <v>0.96818659020591202</v>
      </c>
    </row>
    <row r="24" spans="2:29">
      <c r="B24" s="1" t="s">
        <v>8500</v>
      </c>
      <c r="C24" s="1" t="s">
        <v>8501</v>
      </c>
      <c r="E24" s="1">
        <v>3.0289999999999999</v>
      </c>
      <c r="F24" s="1">
        <v>4.7910000000000004</v>
      </c>
      <c r="G24" s="1">
        <v>6.0000000000000001E-3</v>
      </c>
      <c r="I24" s="1">
        <v>3.0000000000000001E-3</v>
      </c>
      <c r="J24" s="1">
        <v>0.88400000000000001</v>
      </c>
      <c r="K24" s="1">
        <v>10.523999999999999</v>
      </c>
      <c r="N24" s="1">
        <v>0.254</v>
      </c>
      <c r="O24" s="1">
        <v>4.5999999999999999E-2</v>
      </c>
      <c r="Q24" s="1">
        <v>19.536999999999999</v>
      </c>
      <c r="T24" s="1" t="s">
        <v>8502</v>
      </c>
      <c r="U24" s="1" t="s">
        <v>8503</v>
      </c>
      <c r="V24" s="1">
        <v>175.99100000000001</v>
      </c>
      <c r="W24" s="1">
        <f t="shared" si="0"/>
        <v>0.92229483511014299</v>
      </c>
      <c r="Y24" s="147"/>
      <c r="Z24" s="145" t="s">
        <v>344</v>
      </c>
      <c r="AA24" s="145"/>
      <c r="AB24" s="4">
        <v>2420.6019999999999</v>
      </c>
      <c r="AC24" s="4">
        <v>12.6853573333709</v>
      </c>
    </row>
    <row r="25" spans="2:29" ht="15.75" customHeight="1">
      <c r="B25" s="1" t="s">
        <v>8504</v>
      </c>
      <c r="C25" s="1" t="s">
        <v>8505</v>
      </c>
      <c r="E25" s="1">
        <v>23.887</v>
      </c>
      <c r="F25" s="1">
        <v>3.7839999999999998</v>
      </c>
      <c r="G25" s="1">
        <v>4.7E-2</v>
      </c>
      <c r="I25" s="1">
        <v>0.74099999999999999</v>
      </c>
      <c r="J25" s="1">
        <v>0.253</v>
      </c>
      <c r="K25" s="1">
        <v>33.450000000000003</v>
      </c>
      <c r="M25" s="1">
        <v>10.391</v>
      </c>
      <c r="N25" s="1">
        <v>2.173</v>
      </c>
      <c r="O25" s="1">
        <v>0.41499999999999998</v>
      </c>
      <c r="Q25" s="1">
        <v>75.141000000000005</v>
      </c>
      <c r="T25" s="1" t="s">
        <v>8506</v>
      </c>
      <c r="U25" s="1" t="s">
        <v>8507</v>
      </c>
      <c r="V25" s="1">
        <v>167.262</v>
      </c>
      <c r="W25" s="1">
        <f t="shared" si="0"/>
        <v>0.87654981624169903</v>
      </c>
      <c r="Y25" s="148"/>
      <c r="Z25" s="146" t="s">
        <v>70</v>
      </c>
      <c r="AA25" s="146"/>
      <c r="AB25" s="5">
        <f t="shared" ref="AB25:AC25" si="1">SUM(AB8:AB24)</f>
        <v>19081.853999999999</v>
      </c>
      <c r="AC25" s="5">
        <f t="shared" si="1"/>
        <v>99.999973797102299</v>
      </c>
    </row>
    <row r="26" spans="2:29">
      <c r="B26" s="1" t="s">
        <v>8508</v>
      </c>
      <c r="C26" s="1" t="s">
        <v>8509</v>
      </c>
      <c r="E26" s="1">
        <v>26.876999999999999</v>
      </c>
      <c r="F26" s="1">
        <v>3.0459999999999998</v>
      </c>
      <c r="H26" s="1">
        <v>4.0000000000000001E-3</v>
      </c>
      <c r="I26" s="1">
        <v>3.3000000000000002E-2</v>
      </c>
      <c r="J26" s="1">
        <v>1.4550000000000001</v>
      </c>
      <c r="K26" s="1">
        <v>23.646999999999998</v>
      </c>
      <c r="M26" s="1">
        <v>0.51100000000000001</v>
      </c>
      <c r="N26" s="1">
        <v>0.28999999999999998</v>
      </c>
      <c r="O26" s="1">
        <v>2.5999999999999999E-2</v>
      </c>
      <c r="Q26" s="1">
        <v>55.889000000000003</v>
      </c>
      <c r="T26" s="1" t="s">
        <v>8510</v>
      </c>
      <c r="U26" s="1" t="s">
        <v>8511</v>
      </c>
      <c r="V26" s="1">
        <v>158.28200000000001</v>
      </c>
      <c r="W26" s="1">
        <f t="shared" si="0"/>
        <v>0.82948941190687997</v>
      </c>
    </row>
    <row r="27" spans="2:29">
      <c r="B27" s="1" t="s">
        <v>8462</v>
      </c>
      <c r="C27" s="1" t="s">
        <v>8463</v>
      </c>
      <c r="E27" s="1">
        <v>15.803000000000001</v>
      </c>
      <c r="F27" s="1">
        <v>6.6269999999999998</v>
      </c>
      <c r="G27" s="1">
        <v>7.8E-2</v>
      </c>
      <c r="I27" s="1">
        <v>0.307</v>
      </c>
      <c r="J27" s="1">
        <v>0.55500000000000005</v>
      </c>
      <c r="K27" s="1">
        <v>462.286</v>
      </c>
      <c r="M27" s="1">
        <v>0.56699999999999995</v>
      </c>
      <c r="N27" s="1">
        <v>1.8149999999999999</v>
      </c>
      <c r="O27" s="1">
        <v>0.45900000000000002</v>
      </c>
      <c r="Q27" s="1">
        <v>488.49700000000001</v>
      </c>
      <c r="T27" s="1" t="s">
        <v>8512</v>
      </c>
      <c r="U27" s="1" t="s">
        <v>8513</v>
      </c>
      <c r="V27" s="1">
        <v>149.833</v>
      </c>
      <c r="W27" s="1">
        <f t="shared" si="0"/>
        <v>0.78521175531168097</v>
      </c>
    </row>
    <row r="28" spans="2:29">
      <c r="B28" s="1" t="s">
        <v>8502</v>
      </c>
      <c r="C28" s="1" t="s">
        <v>8503</v>
      </c>
      <c r="E28" s="1">
        <v>43.850999999999999</v>
      </c>
      <c r="F28" s="1">
        <v>8.8170000000000002</v>
      </c>
      <c r="G28" s="1">
        <v>0</v>
      </c>
      <c r="H28" s="1">
        <v>1.2E-2</v>
      </c>
      <c r="I28" s="1">
        <v>8.4000000000000005E-2</v>
      </c>
      <c r="J28" s="1">
        <v>10.292999999999999</v>
      </c>
      <c r="K28" s="1">
        <v>77.53</v>
      </c>
      <c r="L28" s="1">
        <v>6.2E-2</v>
      </c>
      <c r="M28" s="1">
        <v>33.183999999999997</v>
      </c>
      <c r="N28" s="1">
        <v>1.806</v>
      </c>
      <c r="O28" s="1">
        <v>0.35199999999999998</v>
      </c>
      <c r="Q28" s="1">
        <v>175.99100000000001</v>
      </c>
      <c r="T28" s="1" t="s">
        <v>8496</v>
      </c>
      <c r="U28" s="1" t="s">
        <v>8497</v>
      </c>
      <c r="V28" s="1">
        <v>112.64700000000001</v>
      </c>
      <c r="W28" s="1">
        <f t="shared" si="0"/>
        <v>0.59033556426551503</v>
      </c>
    </row>
    <row r="29" spans="2:29">
      <c r="B29" s="1" t="s">
        <v>8514</v>
      </c>
      <c r="C29" s="1" t="s">
        <v>8515</v>
      </c>
      <c r="D29" s="1">
        <v>0.22900000000000001</v>
      </c>
      <c r="E29" s="1">
        <v>16.466999999999999</v>
      </c>
      <c r="F29" s="1">
        <v>1.0069999999999999</v>
      </c>
      <c r="J29" s="1">
        <v>2.1560000000000001</v>
      </c>
      <c r="K29" s="1">
        <v>23.916</v>
      </c>
      <c r="L29" s="1">
        <v>0.11</v>
      </c>
      <c r="N29" s="1">
        <v>0.13200000000000001</v>
      </c>
      <c r="O29" s="1">
        <v>5.0000000000000001E-3</v>
      </c>
      <c r="Q29" s="1">
        <v>44.021999999999998</v>
      </c>
      <c r="T29" s="1" t="s">
        <v>8516</v>
      </c>
      <c r="U29" s="1" t="s">
        <v>8517</v>
      </c>
      <c r="V29" s="1">
        <v>111.94</v>
      </c>
      <c r="W29" s="1">
        <f t="shared" si="0"/>
        <v>0.58663047452556905</v>
      </c>
    </row>
    <row r="30" spans="2:29">
      <c r="B30" s="1" t="s">
        <v>8518</v>
      </c>
      <c r="C30" s="1" t="s">
        <v>8519</v>
      </c>
      <c r="E30" s="1">
        <v>14.477</v>
      </c>
      <c r="I30" s="1">
        <v>1.2450000000000001</v>
      </c>
      <c r="J30" s="1">
        <v>68.057000000000002</v>
      </c>
      <c r="K30" s="1">
        <v>2.681</v>
      </c>
      <c r="O30" s="1">
        <v>2E-3</v>
      </c>
      <c r="Q30" s="1">
        <v>86.462000000000003</v>
      </c>
      <c r="T30" s="1" t="s">
        <v>8520</v>
      </c>
      <c r="U30" s="1" t="s">
        <v>8521</v>
      </c>
      <c r="V30" s="1">
        <v>98.25</v>
      </c>
      <c r="W30" s="1">
        <f t="shared" si="0"/>
        <v>0.51488694052293305</v>
      </c>
    </row>
    <row r="31" spans="2:29">
      <c r="B31" s="1" t="s">
        <v>8480</v>
      </c>
      <c r="C31" s="1" t="s">
        <v>8481</v>
      </c>
      <c r="E31" s="1">
        <v>0.81699999999999995</v>
      </c>
      <c r="F31" s="1">
        <v>2.008</v>
      </c>
      <c r="G31" s="1">
        <v>1.095</v>
      </c>
      <c r="I31" s="1">
        <v>8.9589999999999996</v>
      </c>
      <c r="J31" s="1">
        <v>11.43</v>
      </c>
      <c r="K31" s="1">
        <v>262.76</v>
      </c>
      <c r="M31" s="1">
        <v>13.395</v>
      </c>
      <c r="N31" s="1">
        <v>1.2E-2</v>
      </c>
      <c r="O31" s="1">
        <v>6.0000000000000001E-3</v>
      </c>
      <c r="Q31" s="1">
        <v>300.48200000000003</v>
      </c>
      <c r="T31" s="1" t="s">
        <v>8522</v>
      </c>
      <c r="U31" s="1" t="s">
        <v>8523</v>
      </c>
      <c r="V31" s="1">
        <v>88.613</v>
      </c>
      <c r="W31" s="1">
        <f t="shared" si="0"/>
        <v>0.46438347542553399</v>
      </c>
    </row>
    <row r="32" spans="2:29">
      <c r="B32" s="1" t="s">
        <v>8450</v>
      </c>
      <c r="C32" s="1" t="s">
        <v>8451</v>
      </c>
      <c r="D32" s="1">
        <v>19.984999999999999</v>
      </c>
      <c r="E32" s="1">
        <v>0.625</v>
      </c>
      <c r="F32" s="1">
        <v>2E-3</v>
      </c>
      <c r="J32" s="1">
        <v>1087.2070000000001</v>
      </c>
      <c r="K32" s="1">
        <v>0.624</v>
      </c>
      <c r="M32" s="1">
        <v>99.605999999999995</v>
      </c>
      <c r="N32" s="1">
        <v>3.0000000000000001E-3</v>
      </c>
      <c r="O32" s="1">
        <v>1E-3</v>
      </c>
      <c r="Q32" s="1">
        <v>1208.0530000000001</v>
      </c>
      <c r="T32" s="1" t="s">
        <v>8518</v>
      </c>
      <c r="U32" s="1" t="s">
        <v>8519</v>
      </c>
      <c r="V32" s="1">
        <v>86.462000000000003</v>
      </c>
      <c r="W32" s="1">
        <f t="shared" si="0"/>
        <v>0.45311098881927597</v>
      </c>
    </row>
    <row r="33" spans="2:23">
      <c r="B33" s="1" t="s">
        <v>8470</v>
      </c>
      <c r="C33" s="1" t="s">
        <v>8471</v>
      </c>
      <c r="E33" s="1">
        <v>25.253</v>
      </c>
      <c r="F33" s="1">
        <v>9.6720000000000006</v>
      </c>
      <c r="G33" s="1">
        <v>8.3070000000000004</v>
      </c>
      <c r="I33" s="1">
        <v>0.69899999999999995</v>
      </c>
      <c r="J33" s="1">
        <v>16.768999999999998</v>
      </c>
      <c r="K33" s="1">
        <v>233.73599999999999</v>
      </c>
      <c r="L33" s="1">
        <v>80.177000000000007</v>
      </c>
      <c r="M33" s="1">
        <v>0.313</v>
      </c>
      <c r="N33" s="1">
        <v>1.9E-2</v>
      </c>
      <c r="Q33" s="1">
        <v>374.94499999999999</v>
      </c>
      <c r="T33" s="1" t="s">
        <v>8488</v>
      </c>
      <c r="U33" s="1" t="s">
        <v>8489</v>
      </c>
      <c r="V33" s="1">
        <v>82.881</v>
      </c>
      <c r="W33" s="1">
        <f t="shared" si="0"/>
        <v>0.43434447346036897</v>
      </c>
    </row>
    <row r="34" spans="2:23">
      <c r="B34" s="1" t="s">
        <v>8494</v>
      </c>
      <c r="C34" s="1" t="s">
        <v>8495</v>
      </c>
      <c r="D34" s="1">
        <v>3.6999999999999998E-2</v>
      </c>
      <c r="E34" s="1">
        <v>15.367000000000001</v>
      </c>
      <c r="F34" s="1">
        <v>2E-3</v>
      </c>
      <c r="G34" s="1">
        <v>3.2000000000000001E-2</v>
      </c>
      <c r="I34" s="1">
        <v>0.68300000000000005</v>
      </c>
      <c r="J34" s="1">
        <v>37.128999999999998</v>
      </c>
      <c r="K34" s="1">
        <v>152.43199999999999</v>
      </c>
      <c r="M34" s="1">
        <v>2.2690000000000001</v>
      </c>
      <c r="O34" s="1">
        <v>2E-3</v>
      </c>
      <c r="Q34" s="1">
        <v>207.953</v>
      </c>
      <c r="T34" s="1" t="s">
        <v>8504</v>
      </c>
      <c r="U34" s="1" t="s">
        <v>8505</v>
      </c>
      <c r="V34" s="1">
        <v>75.141000000000005</v>
      </c>
      <c r="W34" s="1">
        <f t="shared" si="0"/>
        <v>0.39378238776421098</v>
      </c>
    </row>
    <row r="35" spans="2:23">
      <c r="B35" s="1" t="s">
        <v>8490</v>
      </c>
      <c r="C35" s="1" t="s">
        <v>8491</v>
      </c>
      <c r="E35" s="1">
        <v>8.0559999999999992</v>
      </c>
      <c r="F35" s="1">
        <v>0.191</v>
      </c>
      <c r="G35" s="1">
        <v>0.153</v>
      </c>
      <c r="K35" s="1">
        <v>201.18799999999999</v>
      </c>
      <c r="M35" s="1">
        <v>1E-3</v>
      </c>
      <c r="Q35" s="1">
        <v>209.589</v>
      </c>
      <c r="T35" s="1" t="s">
        <v>8524</v>
      </c>
      <c r="U35" s="1" t="s">
        <v>8525</v>
      </c>
      <c r="V35" s="1">
        <v>69.667000000000002</v>
      </c>
      <c r="W35" s="1">
        <f t="shared" si="0"/>
        <v>0.36509545532225102</v>
      </c>
    </row>
    <row r="36" spans="2:23">
      <c r="B36" s="1" t="s">
        <v>8524</v>
      </c>
      <c r="C36" s="1" t="s">
        <v>8525</v>
      </c>
      <c r="E36" s="1">
        <v>47.103999999999999</v>
      </c>
      <c r="F36" s="1">
        <v>0.187</v>
      </c>
      <c r="G36" s="1">
        <v>2.9000000000000001E-2</v>
      </c>
      <c r="I36" s="1">
        <v>2.1999999999999999E-2</v>
      </c>
      <c r="K36" s="1">
        <v>22.323</v>
      </c>
      <c r="N36" s="1">
        <v>2E-3</v>
      </c>
      <c r="Q36" s="1">
        <v>69.667000000000002</v>
      </c>
      <c r="T36" s="1" t="s">
        <v>8478</v>
      </c>
      <c r="U36" s="1" t="s">
        <v>8479</v>
      </c>
      <c r="V36" s="1">
        <v>61.783000000000001</v>
      </c>
      <c r="W36" s="1">
        <f t="shared" si="0"/>
        <v>0.32377872617128101</v>
      </c>
    </row>
    <row r="37" spans="2:23">
      <c r="B37" s="1" t="s">
        <v>8498</v>
      </c>
      <c r="C37" s="1" t="s">
        <v>8499</v>
      </c>
      <c r="E37" s="1">
        <v>11.305999999999999</v>
      </c>
      <c r="G37" s="1">
        <v>0.77200000000000002</v>
      </c>
      <c r="J37" s="1">
        <v>0.85699999999999998</v>
      </c>
      <c r="K37" s="1">
        <v>171.81299999999999</v>
      </c>
      <c r="Q37" s="1">
        <v>184.74799999999999</v>
      </c>
      <c r="T37" s="1" t="s">
        <v>8526</v>
      </c>
      <c r="U37" s="1" t="s">
        <v>8527</v>
      </c>
      <c r="V37" s="1">
        <v>57.685000000000002</v>
      </c>
      <c r="W37" s="1">
        <f t="shared" si="0"/>
        <v>0.30230283118641599</v>
      </c>
    </row>
    <row r="38" spans="2:23">
      <c r="B38" s="1" t="s">
        <v>8528</v>
      </c>
      <c r="C38" s="1" t="s">
        <v>8529</v>
      </c>
      <c r="E38" s="1">
        <v>6.2640000000000002</v>
      </c>
      <c r="F38" s="1">
        <v>0.28999999999999998</v>
      </c>
      <c r="G38" s="1">
        <v>0.02</v>
      </c>
      <c r="I38" s="1">
        <v>1E-3</v>
      </c>
      <c r="K38" s="1">
        <v>24.853999999999999</v>
      </c>
      <c r="M38" s="1">
        <v>0</v>
      </c>
      <c r="N38" s="1">
        <v>7.6999999999999999E-2</v>
      </c>
      <c r="O38" s="1">
        <v>3.0000000000000001E-3</v>
      </c>
      <c r="Q38" s="1">
        <v>31.509</v>
      </c>
      <c r="T38" s="1" t="s">
        <v>8508</v>
      </c>
      <c r="U38" s="1" t="s">
        <v>8509</v>
      </c>
      <c r="V38" s="1">
        <v>55.889000000000003</v>
      </c>
      <c r="W38" s="1">
        <f t="shared" si="0"/>
        <v>0.292890750319453</v>
      </c>
    </row>
    <row r="39" spans="2:23">
      <c r="B39" s="1" t="s">
        <v>8506</v>
      </c>
      <c r="C39" s="1" t="s">
        <v>8507</v>
      </c>
      <c r="E39" s="1">
        <v>39.499000000000002</v>
      </c>
      <c r="F39" s="1">
        <v>29.245999999999999</v>
      </c>
      <c r="G39" s="1">
        <v>0.57799999999999996</v>
      </c>
      <c r="I39" s="1">
        <v>7.4999999999999997E-2</v>
      </c>
      <c r="K39" s="1">
        <v>96.697000000000003</v>
      </c>
      <c r="M39" s="1">
        <v>0.69299999999999995</v>
      </c>
      <c r="N39" s="1">
        <v>0.46200000000000002</v>
      </c>
      <c r="O39" s="1">
        <v>1.2E-2</v>
      </c>
      <c r="Q39" s="1">
        <v>167.262</v>
      </c>
      <c r="T39" s="1" t="s">
        <v>8530</v>
      </c>
      <c r="U39" s="1" t="s">
        <v>8531</v>
      </c>
      <c r="V39" s="1">
        <v>51.206000000000003</v>
      </c>
      <c r="W39" s="1">
        <f t="shared" si="0"/>
        <v>0.26834911629941299</v>
      </c>
    </row>
    <row r="40" spans="2:23">
      <c r="B40" s="1" t="s">
        <v>8512</v>
      </c>
      <c r="C40" s="1" t="s">
        <v>8513</v>
      </c>
      <c r="E40" s="1">
        <v>26.684999999999999</v>
      </c>
      <c r="F40" s="1">
        <v>16.893000000000001</v>
      </c>
      <c r="G40" s="1">
        <v>0.35499999999999998</v>
      </c>
      <c r="I40" s="1">
        <v>0.69099999999999995</v>
      </c>
      <c r="K40" s="1">
        <v>104.49299999999999</v>
      </c>
      <c r="M40" s="1">
        <v>0.112</v>
      </c>
      <c r="N40" s="1">
        <v>0.57699999999999996</v>
      </c>
      <c r="O40" s="1">
        <v>2.7E-2</v>
      </c>
      <c r="Q40" s="1">
        <v>149.833</v>
      </c>
      <c r="T40" s="1" t="s">
        <v>8532</v>
      </c>
      <c r="U40" s="1" t="s">
        <v>8533</v>
      </c>
      <c r="V40" s="1">
        <v>48.832000000000001</v>
      </c>
      <c r="W40" s="1">
        <f t="shared" si="0"/>
        <v>0.25590798045410601</v>
      </c>
    </row>
    <row r="41" spans="2:23">
      <c r="B41" s="1" t="s">
        <v>8534</v>
      </c>
      <c r="C41" s="1" t="s">
        <v>8535</v>
      </c>
      <c r="E41" s="1">
        <v>1.6539999999999999</v>
      </c>
      <c r="F41" s="1">
        <v>0.34699999999999998</v>
      </c>
      <c r="G41" s="1">
        <v>0.23200000000000001</v>
      </c>
      <c r="I41" s="1">
        <v>7.0000000000000001E-3</v>
      </c>
      <c r="K41" s="1">
        <v>12.99</v>
      </c>
      <c r="M41" s="1">
        <v>2.7E-2</v>
      </c>
      <c r="Q41" s="1">
        <v>15.257</v>
      </c>
      <c r="T41" s="1" t="s">
        <v>8536</v>
      </c>
      <c r="U41" s="1" t="s">
        <v>8537</v>
      </c>
      <c r="V41" s="1">
        <v>47.896999999999998</v>
      </c>
      <c r="W41" s="1">
        <f t="shared" si="0"/>
        <v>0.25100803857737303</v>
      </c>
    </row>
    <row r="42" spans="2:23">
      <c r="B42" s="1" t="s">
        <v>8538</v>
      </c>
      <c r="C42" s="1" t="s">
        <v>8539</v>
      </c>
      <c r="E42" s="1">
        <v>1.79</v>
      </c>
      <c r="F42" s="1">
        <v>0</v>
      </c>
      <c r="G42" s="1">
        <v>7.0000000000000001E-3</v>
      </c>
      <c r="I42" s="1">
        <v>3.0000000000000001E-3</v>
      </c>
      <c r="K42" s="1">
        <v>2.907</v>
      </c>
      <c r="N42" s="1">
        <v>4.0000000000000001E-3</v>
      </c>
      <c r="Q42" s="1">
        <v>4.7110000000000003</v>
      </c>
      <c r="T42" s="1" t="s">
        <v>8540</v>
      </c>
      <c r="U42" s="1" t="s">
        <v>8541</v>
      </c>
      <c r="V42" s="1">
        <v>47.567999999999998</v>
      </c>
      <c r="W42" s="1">
        <f t="shared" si="0"/>
        <v>0.24928388790630901</v>
      </c>
    </row>
    <row r="43" spans="2:23">
      <c r="B43" s="1" t="s">
        <v>8542</v>
      </c>
      <c r="C43" s="1" t="s">
        <v>8543</v>
      </c>
      <c r="E43" s="1">
        <v>3.9E-2</v>
      </c>
      <c r="K43" s="1">
        <v>0.32600000000000001</v>
      </c>
      <c r="Q43" s="1">
        <v>0.36499999999999999</v>
      </c>
      <c r="T43" s="1" t="s">
        <v>8452</v>
      </c>
      <c r="U43" s="1" t="s">
        <v>8453</v>
      </c>
      <c r="V43" s="1">
        <v>47.487000000000002</v>
      </c>
      <c r="W43" s="1">
        <f t="shared" si="0"/>
        <v>0.24885940096297701</v>
      </c>
    </row>
    <row r="44" spans="2:23">
      <c r="B44" s="1" t="s">
        <v>8486</v>
      </c>
      <c r="C44" s="1" t="s">
        <v>8487</v>
      </c>
      <c r="E44" s="1">
        <v>30.306000000000001</v>
      </c>
      <c r="F44" s="1">
        <v>3.5649999999999999</v>
      </c>
      <c r="G44" s="1">
        <v>0.16300000000000001</v>
      </c>
      <c r="I44" s="1">
        <v>0.04</v>
      </c>
      <c r="J44" s="1">
        <v>0.29299999999999998</v>
      </c>
      <c r="K44" s="1">
        <v>186.417</v>
      </c>
      <c r="M44" s="1">
        <v>5.0000000000000001E-3</v>
      </c>
      <c r="N44" s="1">
        <v>4.3999999999999997E-2</v>
      </c>
      <c r="Q44" s="1">
        <v>220.833</v>
      </c>
      <c r="T44" s="1" t="s">
        <v>8514</v>
      </c>
      <c r="U44" s="1" t="s">
        <v>8515</v>
      </c>
      <c r="V44" s="1">
        <v>44.021999999999998</v>
      </c>
      <c r="W44" s="1">
        <f t="shared" si="0"/>
        <v>0.230700792831558</v>
      </c>
    </row>
    <row r="45" spans="2:23">
      <c r="B45" s="1" t="s">
        <v>8476</v>
      </c>
      <c r="C45" s="1" t="s">
        <v>8477</v>
      </c>
      <c r="D45" s="1">
        <v>2.1000000000000001E-2</v>
      </c>
      <c r="E45" s="1">
        <v>45.53</v>
      </c>
      <c r="F45" s="1">
        <v>4.2300000000000004</v>
      </c>
      <c r="G45" s="1">
        <v>1.2549999999999999</v>
      </c>
      <c r="H45" s="1">
        <v>0.47799999999999998</v>
      </c>
      <c r="I45" s="1">
        <v>0.25</v>
      </c>
      <c r="J45" s="1">
        <v>1.133</v>
      </c>
      <c r="K45" s="1">
        <v>281.73500000000001</v>
      </c>
      <c r="M45" s="1">
        <v>6.5389999999999997</v>
      </c>
      <c r="N45" s="1">
        <v>8.6999999999999994E-2</v>
      </c>
      <c r="O45" s="1">
        <v>0.06</v>
      </c>
      <c r="Q45" s="1">
        <v>341.31799999999998</v>
      </c>
      <c r="T45" s="1" t="s">
        <v>8544</v>
      </c>
      <c r="U45" s="1" t="s">
        <v>8545</v>
      </c>
      <c r="V45" s="1">
        <v>37.189</v>
      </c>
      <c r="W45" s="1">
        <f t="shared" si="0"/>
        <v>0.194891912784808</v>
      </c>
    </row>
    <row r="46" spans="2:23">
      <c r="B46" s="1" t="s">
        <v>8520</v>
      </c>
      <c r="C46" s="1" t="s">
        <v>8521</v>
      </c>
      <c r="D46" s="1">
        <v>4.0000000000000001E-3</v>
      </c>
      <c r="E46" s="1">
        <v>17.651</v>
      </c>
      <c r="F46" s="1">
        <v>0.22800000000000001</v>
      </c>
      <c r="G46" s="1">
        <v>0.68</v>
      </c>
      <c r="I46" s="1">
        <v>8.9999999999999993E-3</v>
      </c>
      <c r="J46" s="1">
        <v>0.28399999999999997</v>
      </c>
      <c r="K46" s="1">
        <v>79.257999999999996</v>
      </c>
      <c r="L46" s="1">
        <v>1E-3</v>
      </c>
      <c r="M46" s="1">
        <v>1.9E-2</v>
      </c>
      <c r="N46" s="1">
        <v>0.11600000000000001</v>
      </c>
      <c r="Q46" s="1">
        <v>98.25</v>
      </c>
      <c r="T46" s="1" t="s">
        <v>8546</v>
      </c>
      <c r="U46" s="1" t="s">
        <v>8547</v>
      </c>
      <c r="V46" s="1">
        <v>33.116999999999997</v>
      </c>
      <c r="W46" s="1">
        <f t="shared" si="0"/>
        <v>0.17355227286817301</v>
      </c>
    </row>
    <row r="47" spans="2:23">
      <c r="B47" s="1" t="s">
        <v>8548</v>
      </c>
      <c r="C47" s="1" t="s">
        <v>8549</v>
      </c>
      <c r="E47" s="1">
        <v>4.0000000000000001E-3</v>
      </c>
      <c r="F47" s="1">
        <v>2.7320000000000002</v>
      </c>
      <c r="M47" s="1">
        <v>8.5000000000000006E-2</v>
      </c>
      <c r="Q47" s="1">
        <v>2.8210000000000002</v>
      </c>
      <c r="T47" s="1" t="s">
        <v>8528</v>
      </c>
      <c r="U47" s="1" t="s">
        <v>8529</v>
      </c>
      <c r="V47" s="1">
        <v>31.509</v>
      </c>
      <c r="W47" s="1">
        <f t="shared" si="0"/>
        <v>0.165125420956103</v>
      </c>
    </row>
    <row r="48" spans="2:23">
      <c r="B48" s="1" t="s">
        <v>8550</v>
      </c>
      <c r="C48" s="1" t="s">
        <v>8551</v>
      </c>
      <c r="D48" s="1">
        <v>2.3E-2</v>
      </c>
      <c r="E48" s="1">
        <v>4.0049999999999999</v>
      </c>
      <c r="F48" s="1">
        <v>3.9E-2</v>
      </c>
      <c r="G48" s="1">
        <v>1.1739999999999999</v>
      </c>
      <c r="I48" s="1">
        <v>4.3999999999999997E-2</v>
      </c>
      <c r="K48" s="1">
        <v>0.99</v>
      </c>
      <c r="N48" s="1">
        <v>5.2999999999999999E-2</v>
      </c>
      <c r="Q48" s="1">
        <v>6.3280000000000003</v>
      </c>
      <c r="T48" s="1" t="s">
        <v>8552</v>
      </c>
      <c r="U48" s="1" t="s">
        <v>8553</v>
      </c>
      <c r="V48" s="1">
        <v>30.55</v>
      </c>
      <c r="W48" s="1">
        <f t="shared" si="0"/>
        <v>0.160099705170235</v>
      </c>
    </row>
    <row r="49" spans="2:23">
      <c r="B49" s="1" t="s">
        <v>8554</v>
      </c>
      <c r="C49" s="1" t="s">
        <v>8555</v>
      </c>
      <c r="K49" s="1">
        <v>1.7000000000000001E-2</v>
      </c>
      <c r="Q49" s="1">
        <v>1.7000000000000001E-2</v>
      </c>
      <c r="T49" s="1" t="s">
        <v>8468</v>
      </c>
      <c r="U49" s="1" t="s">
        <v>8469</v>
      </c>
      <c r="V49" s="1">
        <v>29.036000000000001</v>
      </c>
      <c r="W49" s="1">
        <f t="shared" si="0"/>
        <v>0.15216546773561199</v>
      </c>
    </row>
    <row r="50" spans="2:23">
      <c r="B50" s="1" t="s">
        <v>8540</v>
      </c>
      <c r="C50" s="1" t="s">
        <v>8541</v>
      </c>
      <c r="D50" s="1">
        <v>0.30299999999999999</v>
      </c>
      <c r="E50" s="1">
        <v>20.140999999999998</v>
      </c>
      <c r="F50" s="1">
        <v>3.6819999999999999</v>
      </c>
      <c r="G50" s="1">
        <v>7.3999999999999996E-2</v>
      </c>
      <c r="H50" s="1">
        <v>0.1</v>
      </c>
      <c r="I50" s="1">
        <v>0.40600000000000003</v>
      </c>
      <c r="J50" s="1">
        <v>0.51600000000000001</v>
      </c>
      <c r="K50" s="1">
        <v>11.11</v>
      </c>
      <c r="L50" s="1">
        <v>0.60499999999999998</v>
      </c>
      <c r="M50" s="1">
        <v>10.585000000000001</v>
      </c>
      <c r="N50" s="1">
        <v>3.9E-2</v>
      </c>
      <c r="O50" s="1">
        <v>7.0000000000000001E-3</v>
      </c>
      <c r="Q50" s="1">
        <v>47.567999999999998</v>
      </c>
      <c r="T50" s="1" t="s">
        <v>8556</v>
      </c>
      <c r="U50" s="1" t="s">
        <v>8557</v>
      </c>
      <c r="V50" s="1">
        <v>26.899000000000001</v>
      </c>
      <c r="W50" s="1">
        <f t="shared" si="0"/>
        <v>0.14096634924301699</v>
      </c>
    </row>
    <row r="51" spans="2:23">
      <c r="B51" s="1" t="s">
        <v>8558</v>
      </c>
      <c r="C51" s="1" t="s">
        <v>8559</v>
      </c>
      <c r="E51" s="1">
        <v>1E-3</v>
      </c>
      <c r="Q51" s="1">
        <v>1E-3</v>
      </c>
      <c r="T51" s="1" t="s">
        <v>8560</v>
      </c>
      <c r="U51" s="1" t="s">
        <v>8561</v>
      </c>
      <c r="V51" s="1">
        <v>25.550999999999998</v>
      </c>
      <c r="W51" s="1">
        <f t="shared" si="0"/>
        <v>0.13390204801324701</v>
      </c>
    </row>
    <row r="52" spans="2:23">
      <c r="B52" s="1" t="s">
        <v>8562</v>
      </c>
      <c r="C52" s="1" t="s">
        <v>8563</v>
      </c>
      <c r="E52" s="1">
        <v>0.10100000000000001</v>
      </c>
      <c r="K52" s="1">
        <v>7.2999999999999995E-2</v>
      </c>
      <c r="Q52" s="1">
        <v>0.17399999999999999</v>
      </c>
      <c r="T52" s="1" t="s">
        <v>8564</v>
      </c>
      <c r="U52" s="1" t="s">
        <v>8565</v>
      </c>
      <c r="V52" s="1">
        <v>25.533999999999999</v>
      </c>
      <c r="W52" s="1">
        <f t="shared" si="0"/>
        <v>0.13381295816094199</v>
      </c>
    </row>
    <row r="53" spans="2:23">
      <c r="B53" s="1" t="s">
        <v>8566</v>
      </c>
      <c r="C53" s="1" t="s">
        <v>8567</v>
      </c>
      <c r="K53" s="1">
        <v>2.7669999999999999</v>
      </c>
      <c r="M53" s="1">
        <v>1.141</v>
      </c>
      <c r="Q53" s="1">
        <v>3.9079999999999999</v>
      </c>
      <c r="T53" s="1" t="s">
        <v>8568</v>
      </c>
      <c r="U53" s="1" t="s">
        <v>8569</v>
      </c>
      <c r="V53" s="1">
        <v>24.768999999999998</v>
      </c>
      <c r="W53" s="1">
        <f t="shared" si="0"/>
        <v>0.12980391480725201</v>
      </c>
    </row>
    <row r="54" spans="2:23">
      <c r="B54" s="1" t="s">
        <v>8522</v>
      </c>
      <c r="C54" s="1" t="s">
        <v>8523</v>
      </c>
      <c r="E54" s="1">
        <v>25.963999999999999</v>
      </c>
      <c r="F54" s="1">
        <v>1.3759999999999999</v>
      </c>
      <c r="G54" s="1">
        <v>0.73499999999999999</v>
      </c>
      <c r="I54" s="1">
        <v>0.98299999999999998</v>
      </c>
      <c r="J54" s="1">
        <v>0.83</v>
      </c>
      <c r="K54" s="1">
        <v>58.118000000000002</v>
      </c>
      <c r="M54" s="1">
        <v>0.25700000000000001</v>
      </c>
      <c r="N54" s="1">
        <v>0.29199999999999998</v>
      </c>
      <c r="O54" s="1">
        <v>5.8000000000000003E-2</v>
      </c>
      <c r="Q54" s="1">
        <v>88.613</v>
      </c>
      <c r="T54" s="1" t="s">
        <v>8570</v>
      </c>
      <c r="U54" s="1" t="s">
        <v>8571</v>
      </c>
      <c r="V54" s="1">
        <v>24.263000000000002</v>
      </c>
      <c r="W54" s="1">
        <f t="shared" si="0"/>
        <v>0.127152181556315</v>
      </c>
    </row>
    <row r="55" spans="2:23">
      <c r="B55" s="1" t="s">
        <v>8572</v>
      </c>
      <c r="C55" s="1" t="s">
        <v>8573</v>
      </c>
      <c r="D55" s="1">
        <v>4.0000000000000001E-3</v>
      </c>
      <c r="E55" s="1">
        <v>0.307</v>
      </c>
      <c r="F55" s="1">
        <v>3.0000000000000001E-3</v>
      </c>
      <c r="G55" s="1">
        <v>0.121</v>
      </c>
      <c r="I55" s="1">
        <v>3.0000000000000001E-3</v>
      </c>
      <c r="K55" s="1">
        <v>8.6020000000000003</v>
      </c>
      <c r="Q55" s="1">
        <v>9.0399999999999991</v>
      </c>
      <c r="T55" s="1" t="s">
        <v>8574</v>
      </c>
      <c r="U55" s="1" t="s">
        <v>8575</v>
      </c>
      <c r="V55" s="1">
        <v>23.488</v>
      </c>
      <c r="W55" s="1">
        <f t="shared" si="0"/>
        <v>0.123090732407152</v>
      </c>
    </row>
    <row r="56" spans="2:23">
      <c r="B56" s="1" t="s">
        <v>8576</v>
      </c>
      <c r="C56" s="1" t="s">
        <v>8577</v>
      </c>
      <c r="E56" s="1">
        <v>1E-3</v>
      </c>
      <c r="I56" s="1">
        <v>1.7999999999999999E-2</v>
      </c>
      <c r="Q56" s="1">
        <v>1.9E-2</v>
      </c>
      <c r="T56" s="1" t="s">
        <v>8482</v>
      </c>
      <c r="U56" s="1" t="s">
        <v>8483</v>
      </c>
      <c r="V56" s="1">
        <v>22.684999999999999</v>
      </c>
      <c r="W56" s="1">
        <f t="shared" si="0"/>
        <v>0.118882547030664</v>
      </c>
    </row>
    <row r="57" spans="2:23">
      <c r="B57" s="1" t="s">
        <v>8578</v>
      </c>
      <c r="C57" s="1" t="s">
        <v>8579</v>
      </c>
      <c r="D57" s="1">
        <v>6.0000000000000001E-3</v>
      </c>
      <c r="E57" s="1">
        <v>0.03</v>
      </c>
      <c r="F57" s="1">
        <v>0.16900000000000001</v>
      </c>
      <c r="G57" s="1">
        <v>8.9999999999999993E-3</v>
      </c>
      <c r="K57" s="1">
        <v>5.0000000000000001E-3</v>
      </c>
      <c r="N57" s="1">
        <v>0.122</v>
      </c>
      <c r="O57" s="1">
        <v>3.2000000000000001E-2</v>
      </c>
      <c r="Q57" s="1">
        <v>0.373</v>
      </c>
      <c r="T57" s="1" t="s">
        <v>8580</v>
      </c>
      <c r="U57" s="1" t="s">
        <v>8581</v>
      </c>
      <c r="V57" s="1">
        <v>21.143999999999998</v>
      </c>
      <c r="W57" s="1">
        <f t="shared" si="0"/>
        <v>0.110806813948264</v>
      </c>
    </row>
    <row r="58" spans="2:23">
      <c r="B58" s="1" t="s">
        <v>8582</v>
      </c>
      <c r="C58" s="1" t="s">
        <v>8583</v>
      </c>
      <c r="E58" s="1">
        <v>0.01</v>
      </c>
      <c r="I58" s="1">
        <v>4.8879999999999999</v>
      </c>
      <c r="K58" s="1">
        <v>7.0000000000000001E-3</v>
      </c>
      <c r="Q58" s="1">
        <v>4.9050000000000002</v>
      </c>
      <c r="T58" s="1" t="s">
        <v>8472</v>
      </c>
      <c r="U58" s="1" t="s">
        <v>8473</v>
      </c>
      <c r="V58" s="1">
        <v>21.084</v>
      </c>
      <c r="W58" s="1">
        <f t="shared" si="0"/>
        <v>0.110492379175425</v>
      </c>
    </row>
    <row r="59" spans="2:23">
      <c r="B59" s="1" t="s">
        <v>8584</v>
      </c>
      <c r="C59" s="1" t="s">
        <v>8585</v>
      </c>
      <c r="E59" s="1">
        <v>0.47099999999999997</v>
      </c>
      <c r="F59" s="1">
        <v>1.6E-2</v>
      </c>
      <c r="G59" s="1">
        <v>6.4000000000000001E-2</v>
      </c>
      <c r="K59" s="1">
        <v>0.154</v>
      </c>
      <c r="Q59" s="1">
        <v>0.70499999999999996</v>
      </c>
      <c r="T59" s="1" t="s">
        <v>8500</v>
      </c>
      <c r="U59" s="1" t="s">
        <v>8501</v>
      </c>
      <c r="V59" s="1">
        <v>19.536999999999999</v>
      </c>
      <c r="W59" s="1">
        <f t="shared" si="0"/>
        <v>0.10238520261574099</v>
      </c>
    </row>
    <row r="60" spans="2:23">
      <c r="B60" s="1" t="s">
        <v>8586</v>
      </c>
      <c r="C60" s="1" t="s">
        <v>8587</v>
      </c>
      <c r="E60" s="1">
        <v>1.919</v>
      </c>
      <c r="K60" s="1">
        <v>8.2270000000000003</v>
      </c>
      <c r="Q60" s="1">
        <v>10.146000000000001</v>
      </c>
      <c r="T60" s="1" t="s">
        <v>8492</v>
      </c>
      <c r="U60" s="1" t="s">
        <v>8493</v>
      </c>
      <c r="V60" s="1">
        <v>19.408999999999999</v>
      </c>
      <c r="W60" s="1">
        <f t="shared" si="0"/>
        <v>0.101714408433686</v>
      </c>
    </row>
    <row r="61" spans="2:23">
      <c r="B61" s="1" t="s">
        <v>8588</v>
      </c>
      <c r="C61" s="1" t="s">
        <v>8589</v>
      </c>
      <c r="E61" s="1">
        <v>0.86299999999999999</v>
      </c>
      <c r="F61" s="1">
        <v>3.3000000000000002E-2</v>
      </c>
      <c r="H61" s="1">
        <v>0.89300000000000002</v>
      </c>
      <c r="K61" s="1">
        <v>1.3779999999999999</v>
      </c>
      <c r="N61" s="1">
        <v>2E-3</v>
      </c>
      <c r="Q61" s="1">
        <v>3.169</v>
      </c>
      <c r="T61" s="1" t="s">
        <v>8590</v>
      </c>
      <c r="U61" s="1" t="s">
        <v>8591</v>
      </c>
      <c r="V61" s="1">
        <v>16.658000000000001</v>
      </c>
      <c r="W61" s="1">
        <f t="shared" si="0"/>
        <v>8.7297574099043498E-2</v>
      </c>
    </row>
    <row r="62" spans="2:23">
      <c r="B62" s="1" t="s">
        <v>8592</v>
      </c>
      <c r="C62" s="1" t="s">
        <v>8593</v>
      </c>
      <c r="E62" s="1">
        <v>0.627</v>
      </c>
      <c r="F62" s="1">
        <v>3.5000000000000003E-2</v>
      </c>
      <c r="G62" s="1">
        <v>2.3E-2</v>
      </c>
      <c r="I62" s="1">
        <v>4.0000000000000001E-3</v>
      </c>
      <c r="K62" s="1">
        <v>0.24299999999999999</v>
      </c>
      <c r="N62" s="1">
        <v>6.0000000000000001E-3</v>
      </c>
      <c r="Q62" s="1">
        <v>0.93799999999999994</v>
      </c>
      <c r="T62" s="1" t="s">
        <v>8594</v>
      </c>
      <c r="U62" s="1" t="s">
        <v>8595</v>
      </c>
      <c r="V62" s="1">
        <v>16.545000000000002</v>
      </c>
      <c r="W62" s="1">
        <f t="shared" si="0"/>
        <v>8.6705388610197803E-2</v>
      </c>
    </row>
    <row r="63" spans="2:23">
      <c r="B63" s="1" t="s">
        <v>8596</v>
      </c>
      <c r="C63" s="1" t="s">
        <v>8597</v>
      </c>
      <c r="E63" s="1">
        <v>1.486</v>
      </c>
      <c r="F63" s="1">
        <v>3.1E-2</v>
      </c>
      <c r="G63" s="1">
        <v>8.0000000000000002E-3</v>
      </c>
      <c r="I63" s="1">
        <v>3.3000000000000002E-2</v>
      </c>
      <c r="K63" s="1">
        <v>3.6999999999999998E-2</v>
      </c>
      <c r="M63" s="1">
        <v>2E-3</v>
      </c>
      <c r="Q63" s="1">
        <v>1.597</v>
      </c>
      <c r="T63" s="1" t="s">
        <v>8440</v>
      </c>
      <c r="U63" s="1" t="s">
        <v>8441</v>
      </c>
      <c r="V63" s="1">
        <v>15.996</v>
      </c>
      <c r="W63" s="1">
        <f t="shared" si="0"/>
        <v>8.38283104387261E-2</v>
      </c>
    </row>
    <row r="64" spans="2:23">
      <c r="B64" s="1" t="s">
        <v>8598</v>
      </c>
      <c r="C64" s="1" t="s">
        <v>8599</v>
      </c>
      <c r="E64" s="1">
        <v>1.0920000000000001</v>
      </c>
      <c r="F64" s="1">
        <v>1E-3</v>
      </c>
      <c r="G64" s="1">
        <v>0.03</v>
      </c>
      <c r="K64" s="1">
        <v>4.3380000000000001</v>
      </c>
      <c r="N64" s="1">
        <v>3.0000000000000001E-3</v>
      </c>
      <c r="O64" s="1">
        <v>4.4999999999999998E-2</v>
      </c>
      <c r="Q64" s="1">
        <v>5.5090000000000003</v>
      </c>
      <c r="T64" s="1" t="s">
        <v>8534</v>
      </c>
      <c r="U64" s="1" t="s">
        <v>8535</v>
      </c>
      <c r="V64" s="1">
        <v>15.257</v>
      </c>
      <c r="W64" s="1">
        <f t="shared" si="0"/>
        <v>7.9955522153266095E-2</v>
      </c>
    </row>
    <row r="65" spans="2:23">
      <c r="B65" s="1" t="s">
        <v>8600</v>
      </c>
      <c r="C65" s="1" t="s">
        <v>8601</v>
      </c>
      <c r="E65" s="1">
        <v>0.109</v>
      </c>
      <c r="G65" s="1">
        <v>1E-3</v>
      </c>
      <c r="K65" s="1">
        <v>3.7999999999999999E-2</v>
      </c>
      <c r="Q65" s="1">
        <v>0.14799999999999999</v>
      </c>
      <c r="T65" s="1" t="s">
        <v>8448</v>
      </c>
      <c r="U65" s="1" t="s">
        <v>8449</v>
      </c>
      <c r="V65" s="1">
        <v>14.41</v>
      </c>
      <c r="W65" s="1">
        <f t="shared" si="0"/>
        <v>7.5516751276696895E-2</v>
      </c>
    </row>
    <row r="66" spans="2:23">
      <c r="B66" s="1" t="s">
        <v>8568</v>
      </c>
      <c r="C66" s="1" t="s">
        <v>8569</v>
      </c>
      <c r="D66" s="1">
        <v>4.3999999999999997E-2</v>
      </c>
      <c r="E66" s="1">
        <v>10.17</v>
      </c>
      <c r="F66" s="1">
        <v>6.6000000000000003E-2</v>
      </c>
      <c r="G66" s="1">
        <v>0.34499999999999997</v>
      </c>
      <c r="I66" s="1">
        <v>2E-3</v>
      </c>
      <c r="K66" s="1">
        <v>14.141999999999999</v>
      </c>
      <c r="Q66" s="1">
        <v>24.768999999999998</v>
      </c>
      <c r="T66" s="1" t="s">
        <v>8464</v>
      </c>
      <c r="U66" s="1" t="s">
        <v>8465</v>
      </c>
      <c r="V66" s="1">
        <v>11.151</v>
      </c>
      <c r="W66" s="1">
        <f t="shared" si="0"/>
        <v>5.8437702532022698E-2</v>
      </c>
    </row>
    <row r="67" spans="2:23">
      <c r="B67" s="1" t="s">
        <v>8590</v>
      </c>
      <c r="C67" s="1" t="s">
        <v>8591</v>
      </c>
      <c r="D67" s="1">
        <v>1.2E-2</v>
      </c>
      <c r="E67" s="1">
        <v>5.0709999999999997</v>
      </c>
      <c r="F67" s="1">
        <v>5.0999999999999997E-2</v>
      </c>
      <c r="G67" s="1">
        <v>0.252</v>
      </c>
      <c r="I67" s="1">
        <v>0.01</v>
      </c>
      <c r="J67" s="1">
        <v>0.11799999999999999</v>
      </c>
      <c r="K67" s="1">
        <v>11.141</v>
      </c>
      <c r="N67" s="1">
        <v>3.0000000000000001E-3</v>
      </c>
      <c r="Q67" s="1">
        <v>16.658000000000001</v>
      </c>
      <c r="T67" s="1" t="s">
        <v>8586</v>
      </c>
      <c r="U67" s="1" t="s">
        <v>8587</v>
      </c>
      <c r="V67" s="1">
        <v>10.146000000000001</v>
      </c>
      <c r="W67" s="1">
        <f t="shared" si="0"/>
        <v>5.3170920086978997E-2</v>
      </c>
    </row>
    <row r="68" spans="2:23">
      <c r="B68" s="1" t="s">
        <v>8544</v>
      </c>
      <c r="C68" s="1" t="s">
        <v>8545</v>
      </c>
      <c r="D68" s="1">
        <v>8.3000000000000004E-2</v>
      </c>
      <c r="E68" s="1">
        <v>9.6189999999999998</v>
      </c>
      <c r="F68" s="1">
        <v>0.34899999999999998</v>
      </c>
      <c r="G68" s="1">
        <v>0.2</v>
      </c>
      <c r="I68" s="1">
        <v>9.1999999999999998E-2</v>
      </c>
      <c r="K68" s="1">
        <v>26.5</v>
      </c>
      <c r="M68" s="1">
        <v>0.23400000000000001</v>
      </c>
      <c r="N68" s="1">
        <v>9.7000000000000003E-2</v>
      </c>
      <c r="O68" s="1">
        <v>1.4999999999999999E-2</v>
      </c>
      <c r="Q68" s="1">
        <v>37.189</v>
      </c>
      <c r="T68" s="1" t="s">
        <v>8572</v>
      </c>
      <c r="U68" s="1" t="s">
        <v>8573</v>
      </c>
      <c r="V68" s="1">
        <v>9.0399999999999991</v>
      </c>
      <c r="W68" s="1">
        <f t="shared" si="0"/>
        <v>4.7374839107657198E-2</v>
      </c>
    </row>
    <row r="69" spans="2:23">
      <c r="B69" s="1" t="s">
        <v>8580</v>
      </c>
      <c r="C69" s="1" t="s">
        <v>8581</v>
      </c>
      <c r="D69" s="1">
        <v>7.0000000000000001E-3</v>
      </c>
      <c r="E69" s="1">
        <v>11.734</v>
      </c>
      <c r="F69" s="1">
        <v>0.24</v>
      </c>
      <c r="G69" s="1">
        <v>0.18</v>
      </c>
      <c r="I69" s="1">
        <v>3.0000000000000001E-3</v>
      </c>
      <c r="K69" s="1">
        <v>8.3070000000000004</v>
      </c>
      <c r="M69" s="1">
        <v>0.51300000000000001</v>
      </c>
      <c r="N69" s="1">
        <v>0.16</v>
      </c>
      <c r="Q69" s="1">
        <v>21.143999999999998</v>
      </c>
      <c r="T69" s="1" t="s">
        <v>8602</v>
      </c>
      <c r="U69" s="1" t="s">
        <v>8603</v>
      </c>
      <c r="V69" s="1">
        <v>7.1390000000000002</v>
      </c>
      <c r="W69" s="1">
        <f t="shared" si="0"/>
        <v>3.7412497388226197E-2</v>
      </c>
    </row>
    <row r="70" spans="2:23">
      <c r="B70" s="1" t="s">
        <v>8604</v>
      </c>
      <c r="C70" s="1" t="s">
        <v>8605</v>
      </c>
      <c r="E70" s="1">
        <v>0.38500000000000001</v>
      </c>
      <c r="F70" s="1">
        <v>5.0000000000000001E-3</v>
      </c>
      <c r="G70" s="1">
        <v>0.107</v>
      </c>
      <c r="I70" s="1">
        <v>0</v>
      </c>
      <c r="K70" s="1">
        <v>2.258</v>
      </c>
      <c r="M70" s="1">
        <v>5.0000000000000001E-3</v>
      </c>
      <c r="N70" s="1">
        <v>4.0000000000000001E-3</v>
      </c>
      <c r="Q70" s="1">
        <v>2.7639999999999998</v>
      </c>
      <c r="T70" s="1" t="s">
        <v>8550</v>
      </c>
      <c r="U70" s="1" t="s">
        <v>8551</v>
      </c>
      <c r="V70" s="1">
        <v>6.3280000000000003</v>
      </c>
      <c r="W70" s="1">
        <f t="shared" si="0"/>
        <v>3.3162387375360002E-2</v>
      </c>
    </row>
    <row r="71" spans="2:23">
      <c r="B71" s="1" t="s">
        <v>8606</v>
      </c>
      <c r="C71" s="1" t="s">
        <v>8607</v>
      </c>
      <c r="E71" s="1">
        <v>0.215</v>
      </c>
      <c r="F71" s="1">
        <v>0</v>
      </c>
      <c r="I71" s="1">
        <v>2E-3</v>
      </c>
      <c r="K71" s="1">
        <v>0.29899999999999999</v>
      </c>
      <c r="N71" s="1">
        <v>4.0000000000000001E-3</v>
      </c>
      <c r="Q71" s="1">
        <v>0.52</v>
      </c>
      <c r="T71" s="1" t="s">
        <v>8598</v>
      </c>
      <c r="U71" s="1" t="s">
        <v>8599</v>
      </c>
      <c r="V71" s="1">
        <v>5.5090000000000003</v>
      </c>
      <c r="W71" s="1">
        <f t="shared" si="0"/>
        <v>2.8870352726115399E-2</v>
      </c>
    </row>
    <row r="72" spans="2:23">
      <c r="B72" s="1" t="s">
        <v>8556</v>
      </c>
      <c r="C72" s="1" t="s">
        <v>8557</v>
      </c>
      <c r="D72" s="1">
        <v>7.0000000000000001E-3</v>
      </c>
      <c r="E72" s="1">
        <v>5.07</v>
      </c>
      <c r="F72" s="1">
        <v>21.431999999999999</v>
      </c>
      <c r="G72" s="1">
        <v>1E-3</v>
      </c>
      <c r="I72" s="1">
        <v>7.0000000000000001E-3</v>
      </c>
      <c r="K72" s="1">
        <v>0.32600000000000001</v>
      </c>
      <c r="M72" s="1">
        <v>5.6000000000000001E-2</v>
      </c>
      <c r="Q72" s="1">
        <v>26.899000000000001</v>
      </c>
      <c r="T72" s="1" t="s">
        <v>8582</v>
      </c>
      <c r="U72" s="1" t="s">
        <v>8583</v>
      </c>
      <c r="V72" s="1">
        <v>4.9050000000000002</v>
      </c>
      <c r="W72" s="1">
        <f t="shared" si="0"/>
        <v>2.5705042679541899E-2</v>
      </c>
    </row>
    <row r="73" spans="2:23">
      <c r="B73" s="1" t="s">
        <v>8594</v>
      </c>
      <c r="C73" s="1" t="s">
        <v>8595</v>
      </c>
      <c r="D73" s="1">
        <v>4.0000000000000001E-3</v>
      </c>
      <c r="E73" s="1">
        <v>2.375</v>
      </c>
      <c r="F73" s="1">
        <v>0.104</v>
      </c>
      <c r="G73" s="1">
        <v>3.0000000000000001E-3</v>
      </c>
      <c r="K73" s="1">
        <v>9.2289999999999992</v>
      </c>
      <c r="M73" s="1">
        <v>4.7670000000000003</v>
      </c>
      <c r="N73" s="1">
        <v>0.04</v>
      </c>
      <c r="O73" s="1">
        <v>2.3E-2</v>
      </c>
      <c r="Q73" s="1">
        <v>16.545000000000002</v>
      </c>
      <c r="T73" s="1" t="s">
        <v>8538</v>
      </c>
      <c r="U73" s="1" t="s">
        <v>8539</v>
      </c>
      <c r="V73" s="1">
        <v>4.7110000000000003</v>
      </c>
      <c r="W73" s="1">
        <f t="shared" ref="W73:W102" si="2">V73/V$102*100</f>
        <v>2.46883702473643E-2</v>
      </c>
    </row>
    <row r="74" spans="2:23">
      <c r="B74" s="1" t="s">
        <v>8510</v>
      </c>
      <c r="C74" s="1" t="s">
        <v>8511</v>
      </c>
      <c r="D74" s="1">
        <v>6.0259999999999998</v>
      </c>
      <c r="E74" s="1">
        <v>10.64</v>
      </c>
      <c r="F74" s="1">
        <v>0.29599999999999999</v>
      </c>
      <c r="G74" s="1">
        <v>0.54400000000000004</v>
      </c>
      <c r="I74" s="1">
        <v>0.52600000000000002</v>
      </c>
      <c r="J74" s="1">
        <v>29.306999999999999</v>
      </c>
      <c r="K74" s="1">
        <v>110.839</v>
      </c>
      <c r="M74" s="1">
        <v>2E-3</v>
      </c>
      <c r="N74" s="1">
        <v>8.5999999999999993E-2</v>
      </c>
      <c r="O74" s="1">
        <v>1.6E-2</v>
      </c>
      <c r="Q74" s="1">
        <v>158.28200000000001</v>
      </c>
      <c r="T74" s="1" t="s">
        <v>8566</v>
      </c>
      <c r="U74" s="1" t="s">
        <v>8567</v>
      </c>
      <c r="V74" s="1">
        <v>3.9079999999999999</v>
      </c>
      <c r="W74" s="1">
        <f t="shared" si="2"/>
        <v>2.0480184870876599E-2</v>
      </c>
    </row>
    <row r="75" spans="2:23">
      <c r="B75" s="1" t="s">
        <v>8570</v>
      </c>
      <c r="C75" s="1" t="s">
        <v>8571</v>
      </c>
      <c r="E75" s="1">
        <v>8.1999999999999993</v>
      </c>
      <c r="F75" s="1">
        <v>1.2E-2</v>
      </c>
      <c r="G75" s="1">
        <v>1.2E-2</v>
      </c>
      <c r="I75" s="1">
        <v>5.0000000000000001E-3</v>
      </c>
      <c r="K75" s="1">
        <v>15.635999999999999</v>
      </c>
      <c r="M75" s="1">
        <v>0.34799999999999998</v>
      </c>
      <c r="N75" s="1">
        <v>0.05</v>
      </c>
      <c r="Q75" s="1">
        <v>24.263000000000002</v>
      </c>
      <c r="T75" s="1" t="s">
        <v>8608</v>
      </c>
      <c r="U75" s="1" t="s">
        <v>8609</v>
      </c>
      <c r="V75" s="1">
        <v>3.4780000000000002</v>
      </c>
      <c r="W75" s="1">
        <f t="shared" si="2"/>
        <v>1.82267356655345E-2</v>
      </c>
    </row>
    <row r="76" spans="2:23">
      <c r="B76" s="1" t="s">
        <v>8610</v>
      </c>
      <c r="C76" s="1" t="s">
        <v>8611</v>
      </c>
      <c r="D76" s="1">
        <v>8.0000000000000002E-3</v>
      </c>
      <c r="E76" s="1">
        <v>0.05</v>
      </c>
      <c r="F76" s="1">
        <v>5.0000000000000001E-3</v>
      </c>
      <c r="I76" s="1">
        <v>1.4999999999999999E-2</v>
      </c>
      <c r="J76" s="1">
        <v>0.58399999999999996</v>
      </c>
      <c r="K76" s="1">
        <v>0.45500000000000002</v>
      </c>
      <c r="M76" s="1">
        <v>2E-3</v>
      </c>
      <c r="Q76" s="1">
        <v>1.119</v>
      </c>
      <c r="T76" s="1" t="s">
        <v>8588</v>
      </c>
      <c r="U76" s="1" t="s">
        <v>8589</v>
      </c>
      <c r="V76" s="1">
        <v>3.169</v>
      </c>
      <c r="W76" s="1">
        <f t="shared" si="2"/>
        <v>1.66073965854165E-2</v>
      </c>
    </row>
    <row r="77" spans="2:23">
      <c r="B77" s="1" t="s">
        <v>8516</v>
      </c>
      <c r="C77" s="1" t="s">
        <v>8517</v>
      </c>
      <c r="D77" s="1">
        <v>0.35299999999999998</v>
      </c>
      <c r="E77" s="1">
        <v>23.890999999999998</v>
      </c>
      <c r="F77" s="1">
        <v>2.7370000000000001</v>
      </c>
      <c r="G77" s="1">
        <v>2.7E-2</v>
      </c>
      <c r="I77" s="1">
        <v>0.14899999999999999</v>
      </c>
      <c r="J77" s="1">
        <v>5.9480000000000004</v>
      </c>
      <c r="K77" s="1">
        <v>65.734999999999999</v>
      </c>
      <c r="M77" s="1">
        <v>13.038</v>
      </c>
      <c r="N77" s="1">
        <v>3.3000000000000002E-2</v>
      </c>
      <c r="O77" s="1">
        <v>7.0000000000000001E-3</v>
      </c>
      <c r="P77" s="1">
        <v>2.1999999999999999E-2</v>
      </c>
      <c r="Q77" s="1">
        <v>111.94</v>
      </c>
      <c r="T77" s="1" t="s">
        <v>8548</v>
      </c>
      <c r="U77" s="1" t="s">
        <v>8549</v>
      </c>
      <c r="V77" s="1">
        <v>2.8210000000000002</v>
      </c>
      <c r="W77" s="1">
        <f t="shared" si="2"/>
        <v>1.4783674902953599E-2</v>
      </c>
    </row>
    <row r="78" spans="2:23">
      <c r="B78" s="1" t="s">
        <v>8466</v>
      </c>
      <c r="C78" s="1" t="s">
        <v>8467</v>
      </c>
      <c r="D78" s="1">
        <v>4.8000000000000001E-2</v>
      </c>
      <c r="E78" s="1">
        <v>39.384</v>
      </c>
      <c r="F78" s="1">
        <v>3.21</v>
      </c>
      <c r="G78" s="1">
        <v>10.97</v>
      </c>
      <c r="I78" s="1">
        <v>0.114</v>
      </c>
      <c r="J78" s="1">
        <v>0.188</v>
      </c>
      <c r="K78" s="1">
        <v>398.654</v>
      </c>
      <c r="L78" s="1">
        <v>2E-3</v>
      </c>
      <c r="M78" s="1">
        <v>3.6309999999999998</v>
      </c>
      <c r="N78" s="1">
        <v>0.127</v>
      </c>
      <c r="O78" s="1">
        <v>0.111</v>
      </c>
      <c r="Q78" s="1">
        <v>456.43900000000002</v>
      </c>
      <c r="T78" s="1" t="s">
        <v>8604</v>
      </c>
      <c r="U78" s="1" t="s">
        <v>8605</v>
      </c>
      <c r="V78" s="1">
        <v>2.7639999999999998</v>
      </c>
      <c r="W78" s="1">
        <f t="shared" si="2"/>
        <v>1.44849618687571E-2</v>
      </c>
    </row>
    <row r="79" spans="2:23">
      <c r="B79" s="1" t="s">
        <v>8442</v>
      </c>
      <c r="C79" s="1" t="s">
        <v>8443</v>
      </c>
      <c r="D79" s="1">
        <v>265.90800000000002</v>
      </c>
      <c r="E79" s="1">
        <v>0.01</v>
      </c>
      <c r="F79" s="1">
        <v>2.1000000000000001E-2</v>
      </c>
      <c r="G79" s="1">
        <v>0.08</v>
      </c>
      <c r="J79" s="1">
        <v>7854.8990000000003</v>
      </c>
      <c r="K79" s="1">
        <v>18.698</v>
      </c>
      <c r="M79" s="1">
        <v>463.952</v>
      </c>
      <c r="Q79" s="1">
        <v>8603.5679999999993</v>
      </c>
      <c r="T79" s="1" t="s">
        <v>8460</v>
      </c>
      <c r="U79" s="1" t="s">
        <v>8461</v>
      </c>
      <c r="V79" s="1">
        <v>1.6850000000000001</v>
      </c>
      <c r="W79" s="1">
        <f t="shared" si="2"/>
        <v>8.8303765372126503E-3</v>
      </c>
    </row>
    <row r="80" spans="2:23">
      <c r="B80" s="1" t="s">
        <v>8612</v>
      </c>
      <c r="C80" s="1" t="s">
        <v>8613</v>
      </c>
      <c r="E80" s="1">
        <v>0</v>
      </c>
      <c r="Q80" s="1">
        <v>0</v>
      </c>
      <c r="T80" s="1" t="s">
        <v>8596</v>
      </c>
      <c r="U80" s="1" t="s">
        <v>8597</v>
      </c>
      <c r="V80" s="1">
        <v>1.597</v>
      </c>
      <c r="W80" s="1">
        <f t="shared" si="2"/>
        <v>8.3692055370496107E-3</v>
      </c>
    </row>
    <row r="81" spans="2:23">
      <c r="B81" s="1" t="s">
        <v>8574</v>
      </c>
      <c r="C81" s="1" t="s">
        <v>8575</v>
      </c>
      <c r="E81" s="1">
        <v>6.5140000000000002</v>
      </c>
      <c r="F81" s="1">
        <v>0.193</v>
      </c>
      <c r="G81" s="1">
        <v>0.41699999999999998</v>
      </c>
      <c r="I81" s="1">
        <v>6.0000000000000001E-3</v>
      </c>
      <c r="J81" s="1">
        <v>0.66200000000000003</v>
      </c>
      <c r="K81" s="1">
        <v>15.234999999999999</v>
      </c>
      <c r="M81" s="1">
        <v>0.28799999999999998</v>
      </c>
      <c r="N81" s="1">
        <v>0.157</v>
      </c>
      <c r="O81" s="1">
        <v>1.6E-2</v>
      </c>
      <c r="Q81" s="1">
        <v>23.488</v>
      </c>
      <c r="T81" s="1" t="s">
        <v>8484</v>
      </c>
      <c r="U81" s="1" t="s">
        <v>8485</v>
      </c>
      <c r="V81" s="1">
        <v>1.1619999999999999</v>
      </c>
      <c r="W81" s="1">
        <f t="shared" si="2"/>
        <v>6.08955343397098E-3</v>
      </c>
    </row>
    <row r="82" spans="2:23">
      <c r="B82" s="1" t="s">
        <v>8608</v>
      </c>
      <c r="C82" s="1" t="s">
        <v>8609</v>
      </c>
      <c r="K82" s="1">
        <v>3.4780000000000002</v>
      </c>
      <c r="Q82" s="1">
        <v>3.4780000000000002</v>
      </c>
      <c r="T82" s="1" t="s">
        <v>8610</v>
      </c>
      <c r="U82" s="1" t="s">
        <v>8611</v>
      </c>
      <c r="V82" s="1">
        <v>1.119</v>
      </c>
      <c r="W82" s="1">
        <f t="shared" si="2"/>
        <v>5.8642085134367698E-3</v>
      </c>
    </row>
    <row r="83" spans="2:23">
      <c r="B83" s="1" t="s">
        <v>8614</v>
      </c>
      <c r="C83" s="1" t="s">
        <v>8615</v>
      </c>
      <c r="E83" s="1">
        <v>0.08</v>
      </c>
      <c r="F83" s="1">
        <v>1E-3</v>
      </c>
      <c r="G83" s="1">
        <v>0.27500000000000002</v>
      </c>
      <c r="K83" s="1">
        <v>3.7999999999999999E-2</v>
      </c>
      <c r="N83" s="1">
        <v>0</v>
      </c>
      <c r="Q83" s="1">
        <v>0.39400000000000002</v>
      </c>
      <c r="T83" s="1" t="s">
        <v>8592</v>
      </c>
      <c r="U83" s="1" t="s">
        <v>8593</v>
      </c>
      <c r="V83" s="1">
        <v>0.93799999999999994</v>
      </c>
      <c r="W83" s="1">
        <f t="shared" si="2"/>
        <v>4.9156636153741603E-3</v>
      </c>
    </row>
    <row r="84" spans="2:23">
      <c r="B84" s="1" t="s">
        <v>8616</v>
      </c>
      <c r="C84" s="1" t="s">
        <v>8617</v>
      </c>
      <c r="E84" s="1">
        <v>1E-3</v>
      </c>
      <c r="K84" s="1">
        <v>0.74399999999999999</v>
      </c>
      <c r="N84" s="1">
        <v>2E-3</v>
      </c>
      <c r="O84" s="1">
        <v>1E-3</v>
      </c>
      <c r="Q84" s="1">
        <v>0.748</v>
      </c>
      <c r="T84" s="1" t="s">
        <v>8444</v>
      </c>
      <c r="U84" s="1" t="s">
        <v>8445</v>
      </c>
      <c r="V84" s="1">
        <v>0.77800000000000002</v>
      </c>
      <c r="W84" s="1">
        <f t="shared" si="2"/>
        <v>4.0771708878050098E-3</v>
      </c>
    </row>
    <row r="85" spans="2:23">
      <c r="B85" s="1" t="s">
        <v>8546</v>
      </c>
      <c r="C85" s="1" t="s">
        <v>8547</v>
      </c>
      <c r="E85" s="1">
        <v>6.63</v>
      </c>
      <c r="F85" s="1">
        <v>6.0999999999999999E-2</v>
      </c>
      <c r="G85" s="1">
        <v>0.64400000000000002</v>
      </c>
      <c r="I85" s="1">
        <v>1.0999999999999999E-2</v>
      </c>
      <c r="J85" s="1">
        <v>1E-3</v>
      </c>
      <c r="K85" s="1">
        <v>25.222000000000001</v>
      </c>
      <c r="L85" s="1">
        <v>4.0000000000000001E-3</v>
      </c>
      <c r="M85" s="1">
        <v>0.35399999999999998</v>
      </c>
      <c r="N85" s="1">
        <v>0.153</v>
      </c>
      <c r="O85" s="1">
        <v>3.6999999999999998E-2</v>
      </c>
      <c r="Q85" s="1">
        <v>33.116999999999997</v>
      </c>
      <c r="T85" s="1" t="s">
        <v>8616</v>
      </c>
      <c r="U85" s="1" t="s">
        <v>8617</v>
      </c>
      <c r="V85" s="1">
        <v>0.748</v>
      </c>
      <c r="W85" s="1">
        <f t="shared" si="2"/>
        <v>3.91995350138579E-3</v>
      </c>
    </row>
    <row r="86" spans="2:23">
      <c r="B86" s="1" t="s">
        <v>8532</v>
      </c>
      <c r="C86" s="1" t="s">
        <v>8533</v>
      </c>
      <c r="D86" s="1">
        <v>1.2E-2</v>
      </c>
      <c r="E86" s="1">
        <v>21.099</v>
      </c>
      <c r="F86" s="1">
        <v>8.0000000000000002E-3</v>
      </c>
      <c r="G86" s="1">
        <v>1.6E-2</v>
      </c>
      <c r="I86" s="1">
        <v>8.0000000000000002E-3</v>
      </c>
      <c r="J86" s="1">
        <v>0</v>
      </c>
      <c r="K86" s="1">
        <v>27.431000000000001</v>
      </c>
      <c r="N86" s="1">
        <v>0.21</v>
      </c>
      <c r="O86" s="1">
        <v>4.8000000000000001E-2</v>
      </c>
      <c r="Q86" s="1">
        <v>48.832000000000001</v>
      </c>
      <c r="T86" s="1" t="s">
        <v>8584</v>
      </c>
      <c r="U86" s="1" t="s">
        <v>8585</v>
      </c>
      <c r="V86" s="1">
        <v>0.70499999999999996</v>
      </c>
      <c r="W86" s="1">
        <f t="shared" si="2"/>
        <v>3.6946085808515802E-3</v>
      </c>
    </row>
    <row r="87" spans="2:23">
      <c r="B87" s="1" t="s">
        <v>8446</v>
      </c>
      <c r="C87" s="1" t="s">
        <v>8447</v>
      </c>
      <c r="D87" s="1">
        <v>1.603</v>
      </c>
      <c r="E87" s="1">
        <v>116.77200000000001</v>
      </c>
      <c r="F87" s="1">
        <v>8.0760000000000005</v>
      </c>
      <c r="G87" s="1">
        <v>3.335</v>
      </c>
      <c r="H87" s="1">
        <v>3.0000000000000001E-3</v>
      </c>
      <c r="I87" s="1">
        <v>1.22</v>
      </c>
      <c r="J87" s="1">
        <v>22.306999999999999</v>
      </c>
      <c r="K87" s="1">
        <v>2127.44</v>
      </c>
      <c r="L87" s="1">
        <v>0.36199999999999999</v>
      </c>
      <c r="M87" s="1">
        <v>8.7210000000000001</v>
      </c>
      <c r="N87" s="1">
        <v>0.45100000000000001</v>
      </c>
      <c r="O87" s="1">
        <v>0.26</v>
      </c>
      <c r="Q87" s="1">
        <v>2290.5500000000002</v>
      </c>
      <c r="T87" s="1" t="s">
        <v>8606</v>
      </c>
      <c r="U87" s="1" t="s">
        <v>8607</v>
      </c>
      <c r="V87" s="1">
        <v>0.52</v>
      </c>
      <c r="W87" s="1">
        <f t="shared" si="2"/>
        <v>2.7251013645997499E-3</v>
      </c>
    </row>
    <row r="88" spans="2:23">
      <c r="B88" s="1" t="s">
        <v>8454</v>
      </c>
      <c r="C88" s="1" t="s">
        <v>8455</v>
      </c>
      <c r="D88" s="1">
        <v>3.3000000000000002E-2</v>
      </c>
      <c r="E88" s="1">
        <v>67.600999999999999</v>
      </c>
      <c r="F88" s="1">
        <v>7.3739999999999997</v>
      </c>
      <c r="G88" s="1">
        <v>0.71699999999999997</v>
      </c>
      <c r="I88" s="1">
        <v>0.18099999999999999</v>
      </c>
      <c r="J88" s="1">
        <v>6.1689999999999996</v>
      </c>
      <c r="K88" s="1">
        <v>543.05700000000002</v>
      </c>
      <c r="L88" s="1">
        <v>0.40899999999999997</v>
      </c>
      <c r="M88" s="1">
        <v>14.589</v>
      </c>
      <c r="N88" s="1">
        <v>7.5999999999999998E-2</v>
      </c>
      <c r="O88" s="1">
        <v>8.2000000000000003E-2</v>
      </c>
      <c r="P88" s="1">
        <v>1.6E-2</v>
      </c>
      <c r="Q88" s="1">
        <v>640.30399999999997</v>
      </c>
      <c r="T88" s="1" t="s">
        <v>8614</v>
      </c>
      <c r="U88" s="1" t="s">
        <v>8615</v>
      </c>
      <c r="V88" s="1">
        <v>0.39400000000000002</v>
      </c>
      <c r="W88" s="1">
        <f t="shared" si="2"/>
        <v>2.0647883416390401E-3</v>
      </c>
    </row>
    <row r="89" spans="2:23">
      <c r="B89" s="1" t="s">
        <v>8560</v>
      </c>
      <c r="C89" s="1" t="s">
        <v>8561</v>
      </c>
      <c r="E89" s="1">
        <v>8.9220000000000006</v>
      </c>
      <c r="F89" s="1">
        <v>6.0000000000000001E-3</v>
      </c>
      <c r="J89" s="1">
        <v>0.23499999999999999</v>
      </c>
      <c r="K89" s="1">
        <v>16.388000000000002</v>
      </c>
      <c r="Q89" s="1">
        <v>25.550999999999998</v>
      </c>
      <c r="T89" s="1" t="s">
        <v>8578</v>
      </c>
      <c r="U89" s="1" t="s">
        <v>8579</v>
      </c>
      <c r="V89" s="1">
        <v>0.373</v>
      </c>
      <c r="W89" s="1">
        <f t="shared" si="2"/>
        <v>1.9547361711455902E-3</v>
      </c>
    </row>
    <row r="90" spans="2:23">
      <c r="B90" s="1" t="s">
        <v>8458</v>
      </c>
      <c r="C90" s="1" t="s">
        <v>8459</v>
      </c>
      <c r="D90" s="1">
        <v>0.123</v>
      </c>
      <c r="E90" s="1">
        <v>36.457000000000001</v>
      </c>
      <c r="F90" s="1">
        <v>77.861999999999995</v>
      </c>
      <c r="G90" s="1">
        <v>6.2679999999999998</v>
      </c>
      <c r="H90" s="1">
        <v>3.6999999999999998E-2</v>
      </c>
      <c r="I90" s="1">
        <v>1.0629999999999999</v>
      </c>
      <c r="J90" s="1">
        <v>5.3559999999999999</v>
      </c>
      <c r="K90" s="1">
        <v>378.774</v>
      </c>
      <c r="M90" s="1">
        <v>1.1859999999999999</v>
      </c>
      <c r="N90" s="1">
        <v>0.26</v>
      </c>
      <c r="O90" s="1">
        <v>9.9000000000000005E-2</v>
      </c>
      <c r="Q90" s="1">
        <v>507.48500000000001</v>
      </c>
      <c r="T90" s="1" t="s">
        <v>8542</v>
      </c>
      <c r="U90" s="1" t="s">
        <v>8543</v>
      </c>
      <c r="V90" s="1">
        <v>0.36499999999999999</v>
      </c>
      <c r="W90" s="1">
        <f t="shared" si="2"/>
        <v>1.91281153476713E-3</v>
      </c>
    </row>
    <row r="91" spans="2:23">
      <c r="B91" s="1" t="s">
        <v>8618</v>
      </c>
      <c r="C91" s="1" t="s">
        <v>8619</v>
      </c>
      <c r="K91" s="1">
        <v>0.17799999999999999</v>
      </c>
      <c r="M91" s="1">
        <v>4.1000000000000002E-2</v>
      </c>
      <c r="Q91" s="1">
        <v>0.219</v>
      </c>
      <c r="T91" s="1" t="s">
        <v>8620</v>
      </c>
      <c r="U91" s="1" t="s">
        <v>8621</v>
      </c>
      <c r="V91" s="1">
        <v>0.25800000000000001</v>
      </c>
      <c r="W91" s="1">
        <f t="shared" si="2"/>
        <v>1.3520695232052599E-3</v>
      </c>
    </row>
    <row r="92" spans="2:23">
      <c r="B92" s="1" t="s">
        <v>8530</v>
      </c>
      <c r="C92" s="1" t="s">
        <v>8531</v>
      </c>
      <c r="E92" s="1">
        <v>0.27500000000000002</v>
      </c>
      <c r="F92" s="1">
        <v>49.267000000000003</v>
      </c>
      <c r="K92" s="1">
        <v>1.6639999999999999</v>
      </c>
      <c r="Q92" s="1">
        <v>51.206000000000003</v>
      </c>
      <c r="T92" s="1" t="s">
        <v>8618</v>
      </c>
      <c r="U92" s="1" t="s">
        <v>8619</v>
      </c>
      <c r="V92" s="1">
        <v>0.219</v>
      </c>
      <c r="W92" s="1">
        <f t="shared" si="2"/>
        <v>1.1476869208602799E-3</v>
      </c>
    </row>
    <row r="93" spans="2:23">
      <c r="B93" s="1" t="s">
        <v>8526</v>
      </c>
      <c r="C93" s="1" t="s">
        <v>8527</v>
      </c>
      <c r="E93" s="1">
        <v>22.015000000000001</v>
      </c>
      <c r="F93" s="1">
        <v>8.5000000000000006E-2</v>
      </c>
      <c r="G93" s="1">
        <v>0.29399999999999998</v>
      </c>
      <c r="I93" s="1">
        <v>1E-3</v>
      </c>
      <c r="J93" s="1">
        <v>0.107</v>
      </c>
      <c r="K93" s="1">
        <v>34.026000000000003</v>
      </c>
      <c r="M93" s="1">
        <v>1.1519999999999999</v>
      </c>
      <c r="N93" s="1">
        <v>4.0000000000000001E-3</v>
      </c>
      <c r="O93" s="1">
        <v>1E-3</v>
      </c>
      <c r="Q93" s="1">
        <v>57.685000000000002</v>
      </c>
      <c r="T93" s="1" t="s">
        <v>8622</v>
      </c>
      <c r="U93" s="1" t="s">
        <v>8623</v>
      </c>
      <c r="V93" s="1">
        <v>0.216</v>
      </c>
      <c r="W93" s="1">
        <f t="shared" si="2"/>
        <v>1.1319651822183599E-3</v>
      </c>
    </row>
    <row r="94" spans="2:23">
      <c r="B94" s="1" t="s">
        <v>8622</v>
      </c>
      <c r="C94" s="1" t="s">
        <v>8623</v>
      </c>
      <c r="E94" s="1">
        <v>8.3000000000000004E-2</v>
      </c>
      <c r="F94" s="1">
        <v>1.4E-2</v>
      </c>
      <c r="K94" s="1">
        <v>0.11899999999999999</v>
      </c>
      <c r="M94" s="1">
        <v>0</v>
      </c>
      <c r="Q94" s="1">
        <v>0.216</v>
      </c>
      <c r="T94" s="1" t="s">
        <v>8562</v>
      </c>
      <c r="U94" s="1" t="s">
        <v>8563</v>
      </c>
      <c r="V94" s="1">
        <v>0.17399999999999999</v>
      </c>
      <c r="W94" s="1">
        <f t="shared" si="2"/>
        <v>9.1186084123145398E-4</v>
      </c>
    </row>
    <row r="95" spans="2:23">
      <c r="B95" s="1" t="s">
        <v>8624</v>
      </c>
      <c r="C95" s="1" t="s">
        <v>8625</v>
      </c>
      <c r="E95" s="1">
        <v>1E-3</v>
      </c>
      <c r="F95" s="1">
        <v>1.6E-2</v>
      </c>
      <c r="G95" s="1">
        <v>1E-3</v>
      </c>
      <c r="K95" s="1">
        <v>1E-3</v>
      </c>
      <c r="O95" s="1">
        <v>2E-3</v>
      </c>
      <c r="Q95" s="1">
        <v>2.1000000000000001E-2</v>
      </c>
      <c r="T95" s="1" t="s">
        <v>8600</v>
      </c>
      <c r="U95" s="1" t="s">
        <v>8601</v>
      </c>
      <c r="V95" s="1">
        <v>0.14799999999999999</v>
      </c>
      <c r="W95" s="1">
        <f t="shared" si="2"/>
        <v>7.7560577300146705E-4</v>
      </c>
    </row>
    <row r="96" spans="2:23">
      <c r="B96" s="1" t="s">
        <v>8620</v>
      </c>
      <c r="C96" s="1" t="s">
        <v>8621</v>
      </c>
      <c r="E96" s="1">
        <v>0.255</v>
      </c>
      <c r="K96" s="1">
        <v>3.0000000000000001E-3</v>
      </c>
      <c r="Q96" s="1">
        <v>0.25800000000000001</v>
      </c>
      <c r="T96" s="1" t="s">
        <v>8626</v>
      </c>
      <c r="U96" s="1" t="s">
        <v>8627</v>
      </c>
      <c r="V96" s="1">
        <v>0.108</v>
      </c>
      <c r="W96" s="1">
        <f t="shared" si="2"/>
        <v>5.65982591109179E-4</v>
      </c>
    </row>
    <row r="97" spans="1:23">
      <c r="B97" s="1" t="s">
        <v>8536</v>
      </c>
      <c r="C97" s="1" t="s">
        <v>8537</v>
      </c>
      <c r="D97" s="1">
        <v>2.4E-2</v>
      </c>
      <c r="E97" s="1">
        <v>16.297000000000001</v>
      </c>
      <c r="F97" s="1">
        <v>1.4590000000000001</v>
      </c>
      <c r="G97" s="1">
        <v>0.65100000000000002</v>
      </c>
      <c r="I97" s="1">
        <v>0.11799999999999999</v>
      </c>
      <c r="J97" s="1">
        <v>1.169</v>
      </c>
      <c r="K97" s="1">
        <v>27.984999999999999</v>
      </c>
      <c r="M97" s="1">
        <v>8.2000000000000003E-2</v>
      </c>
      <c r="N97" s="1">
        <v>0.06</v>
      </c>
      <c r="O97" s="1">
        <v>5.1999999999999998E-2</v>
      </c>
      <c r="Q97" s="1">
        <v>47.896999999999998</v>
      </c>
      <c r="T97" s="1" t="s">
        <v>8624</v>
      </c>
      <c r="U97" s="1" t="s">
        <v>8625</v>
      </c>
      <c r="V97" s="1">
        <v>2.1000000000000001E-2</v>
      </c>
      <c r="W97" s="1">
        <f t="shared" si="2"/>
        <v>1.10052170493451E-4</v>
      </c>
    </row>
    <row r="98" spans="1:23">
      <c r="B98" s="1" t="s">
        <v>8602</v>
      </c>
      <c r="C98" s="1" t="s">
        <v>8603</v>
      </c>
      <c r="E98" s="1">
        <v>2.246</v>
      </c>
      <c r="F98" s="1">
        <v>0.22500000000000001</v>
      </c>
      <c r="G98" s="1">
        <v>1.7000000000000001E-2</v>
      </c>
      <c r="I98" s="1">
        <v>8.9999999999999993E-3</v>
      </c>
      <c r="K98" s="1">
        <v>4.3120000000000003</v>
      </c>
      <c r="M98" s="1">
        <v>0.29399999999999998</v>
      </c>
      <c r="N98" s="1">
        <v>1.7000000000000001E-2</v>
      </c>
      <c r="O98" s="1">
        <v>1.9E-2</v>
      </c>
      <c r="Q98" s="1">
        <v>7.1390000000000002</v>
      </c>
      <c r="T98" s="1" t="s">
        <v>8576</v>
      </c>
      <c r="U98" s="1" t="s">
        <v>8577</v>
      </c>
      <c r="V98" s="1">
        <v>1.9E-2</v>
      </c>
      <c r="W98" s="1">
        <f t="shared" si="2"/>
        <v>9.9571011398837006E-5</v>
      </c>
    </row>
    <row r="99" spans="1:23">
      <c r="B99" s="1" t="s">
        <v>8564</v>
      </c>
      <c r="C99" s="1" t="s">
        <v>8565</v>
      </c>
      <c r="E99" s="1">
        <v>15.926</v>
      </c>
      <c r="F99" s="1">
        <v>0.16900000000000001</v>
      </c>
      <c r="G99" s="1">
        <v>0.13300000000000001</v>
      </c>
      <c r="I99" s="1">
        <v>0.26</v>
      </c>
      <c r="K99" s="1">
        <v>8.9830000000000005</v>
      </c>
      <c r="M99" s="1">
        <v>1E-3</v>
      </c>
      <c r="N99" s="1">
        <v>5.8999999999999997E-2</v>
      </c>
      <c r="O99" s="1">
        <v>3.0000000000000001E-3</v>
      </c>
      <c r="Q99" s="1">
        <v>25.533999999999999</v>
      </c>
      <c r="T99" s="1" t="s">
        <v>8554</v>
      </c>
      <c r="U99" s="1" t="s">
        <v>8555</v>
      </c>
      <c r="V99" s="1">
        <v>1.7000000000000001E-2</v>
      </c>
      <c r="W99" s="1">
        <f t="shared" si="2"/>
        <v>8.9089852304222601E-5</v>
      </c>
    </row>
    <row r="100" spans="1:23">
      <c r="B100" s="1" t="s">
        <v>8626</v>
      </c>
      <c r="C100" s="1" t="s">
        <v>8627</v>
      </c>
      <c r="E100" s="1">
        <v>2.1000000000000001E-2</v>
      </c>
      <c r="K100" s="1">
        <v>8.6999999999999994E-2</v>
      </c>
      <c r="Q100" s="1">
        <v>0.108</v>
      </c>
      <c r="T100" s="1" t="s">
        <v>8558</v>
      </c>
      <c r="U100" s="1" t="s">
        <v>8559</v>
      </c>
      <c r="V100" s="1">
        <v>1E-3</v>
      </c>
      <c r="W100" s="1">
        <f t="shared" si="2"/>
        <v>5.2405795473072103E-6</v>
      </c>
    </row>
    <row r="101" spans="1:23">
      <c r="B101" s="1" t="s">
        <v>8552</v>
      </c>
      <c r="C101" s="1" t="s">
        <v>8553</v>
      </c>
      <c r="E101" s="1">
        <v>22.834</v>
      </c>
      <c r="F101" s="1">
        <v>1.921</v>
      </c>
      <c r="G101" s="1">
        <v>0.69199999999999995</v>
      </c>
      <c r="J101" s="1">
        <v>0.42699999999999999</v>
      </c>
      <c r="K101" s="1">
        <v>2.7490000000000001</v>
      </c>
      <c r="M101" s="1">
        <v>0.247</v>
      </c>
      <c r="N101" s="1">
        <v>1.214</v>
      </c>
      <c r="O101" s="1">
        <v>0.46600000000000003</v>
      </c>
      <c r="Q101" s="1">
        <v>30.55</v>
      </c>
      <c r="T101" s="1" t="s">
        <v>8612</v>
      </c>
      <c r="U101" s="1" t="s">
        <v>8613</v>
      </c>
      <c r="V101" s="1">
        <v>0</v>
      </c>
      <c r="W101" s="1">
        <f t="shared" si="2"/>
        <v>0</v>
      </c>
    </row>
    <row r="102" spans="1:23">
      <c r="A102" s="1" t="s">
        <v>81</v>
      </c>
      <c r="B102" s="1" t="s">
        <v>8628</v>
      </c>
      <c r="C102" s="1" t="s">
        <v>8629</v>
      </c>
      <c r="D102" s="1">
        <v>295.04599999999999</v>
      </c>
      <c r="E102" s="1">
        <v>1095.827</v>
      </c>
      <c r="F102" s="1">
        <v>548.78</v>
      </c>
      <c r="G102" s="1">
        <v>46.866999999999997</v>
      </c>
      <c r="H102" s="1">
        <v>2.5830000000000002</v>
      </c>
      <c r="I102" s="1">
        <v>30.117999999999999</v>
      </c>
      <c r="J102" s="1">
        <v>9198.6239999999998</v>
      </c>
      <c r="K102" s="1">
        <v>7041.4880000000003</v>
      </c>
      <c r="L102" s="1">
        <v>96.918999999999997</v>
      </c>
      <c r="M102" s="1">
        <v>708.62199999999996</v>
      </c>
      <c r="N102" s="1">
        <v>13.733000000000001</v>
      </c>
      <c r="O102" s="1">
        <v>3.214</v>
      </c>
      <c r="P102" s="1">
        <v>3.7999999999999999E-2</v>
      </c>
      <c r="Q102" s="1">
        <v>19081.859</v>
      </c>
      <c r="T102" s="1" t="s">
        <v>8628</v>
      </c>
      <c r="U102" s="1" t="s">
        <v>8629</v>
      </c>
      <c r="V102" s="1">
        <v>19081.859</v>
      </c>
      <c r="W102" s="1">
        <f t="shared" si="2"/>
        <v>100</v>
      </c>
    </row>
    <row r="108" spans="1:23">
      <c r="K108" s="1" t="s">
        <v>8413</v>
      </c>
      <c r="L108" s="1" t="s">
        <v>8628</v>
      </c>
    </row>
    <row r="109" spans="1:23">
      <c r="K109" s="1" t="s">
        <v>8425</v>
      </c>
      <c r="L109" s="1" t="s">
        <v>8629</v>
      </c>
    </row>
    <row r="110" spans="1:23">
      <c r="K110" s="1" t="s">
        <v>8432</v>
      </c>
      <c r="L110" s="1">
        <v>9198.6239999999998</v>
      </c>
      <c r="M110" s="1">
        <f>L110/L$123*100</f>
        <v>48.206120797769202</v>
      </c>
    </row>
    <row r="111" spans="1:23">
      <c r="K111" s="1" t="s">
        <v>8433</v>
      </c>
      <c r="L111" s="1">
        <v>7041.4880000000003</v>
      </c>
      <c r="M111" s="1">
        <f t="shared" ref="M111:M123" si="3">L111/L$123*100</f>
        <v>36.901477995409202</v>
      </c>
    </row>
    <row r="112" spans="1:23">
      <c r="K112" s="1" t="s">
        <v>8427</v>
      </c>
      <c r="L112" s="1">
        <v>1095.827</v>
      </c>
      <c r="M112" s="1">
        <f t="shared" si="3"/>
        <v>5.7427685635870196</v>
      </c>
    </row>
    <row r="113" spans="11:13">
      <c r="K113" s="1" t="s">
        <v>8435</v>
      </c>
      <c r="L113" s="1">
        <v>708.62199999999996</v>
      </c>
      <c r="M113" s="1">
        <f t="shared" si="3"/>
        <v>3.7135899599719302</v>
      </c>
    </row>
    <row r="114" spans="11:13">
      <c r="K114" s="1" t="s">
        <v>8428</v>
      </c>
      <c r="L114" s="1">
        <v>548.78</v>
      </c>
      <c r="M114" s="1">
        <f t="shared" si="3"/>
        <v>2.8759252439712499</v>
      </c>
    </row>
    <row r="115" spans="11:13">
      <c r="K115" s="1" t="s">
        <v>8426</v>
      </c>
      <c r="L115" s="1">
        <v>295.04599999999999</v>
      </c>
      <c r="M115" s="1">
        <f t="shared" si="3"/>
        <v>1.5462120331147999</v>
      </c>
    </row>
    <row r="116" spans="11:13">
      <c r="K116" s="1" t="s">
        <v>8434</v>
      </c>
      <c r="L116" s="1">
        <v>96.918999999999997</v>
      </c>
      <c r="M116" s="1">
        <f t="shared" si="3"/>
        <v>0.50791172914546701</v>
      </c>
    </row>
    <row r="117" spans="11:13">
      <c r="K117" s="1" t="s">
        <v>8429</v>
      </c>
      <c r="L117" s="1">
        <v>46.866999999999997</v>
      </c>
      <c r="M117" s="1">
        <f t="shared" si="3"/>
        <v>0.245610241643647</v>
      </c>
    </row>
    <row r="118" spans="11:13">
      <c r="K118" s="1" t="s">
        <v>8431</v>
      </c>
      <c r="L118" s="1">
        <v>30.117999999999999</v>
      </c>
      <c r="M118" s="1">
        <f t="shared" si="3"/>
        <v>0.157835774805799</v>
      </c>
    </row>
    <row r="119" spans="11:13">
      <c r="K119" s="1" t="s">
        <v>8436</v>
      </c>
      <c r="L119" s="1">
        <v>13.733000000000001</v>
      </c>
      <c r="M119" s="1">
        <f t="shared" si="3"/>
        <v>7.1968878923169902E-2</v>
      </c>
    </row>
    <row r="120" spans="11:13">
      <c r="K120" s="1" t="s">
        <v>8437</v>
      </c>
      <c r="L120" s="1">
        <v>3.214</v>
      </c>
      <c r="M120" s="1">
        <f t="shared" si="3"/>
        <v>1.6843222665045399E-2</v>
      </c>
    </row>
    <row r="121" spans="11:13">
      <c r="K121" s="1" t="s">
        <v>8430</v>
      </c>
      <c r="L121" s="1">
        <v>2.5830000000000002</v>
      </c>
      <c r="M121" s="1">
        <f t="shared" si="3"/>
        <v>1.35364169706945E-2</v>
      </c>
    </row>
    <row r="122" spans="11:13">
      <c r="K122" s="1" t="s">
        <v>8438</v>
      </c>
      <c r="L122" s="1">
        <v>3.7999999999999999E-2</v>
      </c>
      <c r="M122" s="1">
        <f t="shared" si="3"/>
        <v>1.9914202279767401E-4</v>
      </c>
    </row>
    <row r="123" spans="11:13">
      <c r="L123" s="1">
        <v>19081.859</v>
      </c>
      <c r="M123" s="1">
        <f t="shared" si="3"/>
        <v>100</v>
      </c>
    </row>
  </sheetData>
  <sortState ref="K110:L122">
    <sortCondition descending="1" ref="L110:L122"/>
  </sortState>
  <mergeCells count="3">
    <mergeCell ref="Z24:AA24"/>
    <mergeCell ref="Z25:AA25"/>
    <mergeCell ref="Y24:Y25"/>
  </mergeCell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D102"/>
  <sheetViews>
    <sheetView workbookViewId="0">
      <selection activeCell="AE14" sqref="AE14"/>
    </sheetView>
  </sheetViews>
  <sheetFormatPr defaultColWidth="9.1796875" defaultRowHeight="11.5"/>
  <cols>
    <col min="1" max="27" width="9.1796875" style="1"/>
    <col min="28" max="28" width="23.7265625" style="1" customWidth="1"/>
    <col min="29" max="29" width="12.453125" style="1" customWidth="1"/>
    <col min="30" max="30" width="13.7265625" style="1" customWidth="1"/>
    <col min="31" max="16384" width="9.1796875" style="1"/>
  </cols>
  <sheetData>
    <row r="5" spans="1:30" ht="14">
      <c r="W5" s="6"/>
      <c r="X5" s="6"/>
      <c r="AB5" s="6" t="s">
        <v>8630</v>
      </c>
    </row>
    <row r="6" spans="1:30" ht="14.5">
      <c r="B6" s="1" t="s">
        <v>8423</v>
      </c>
      <c r="C6" s="1" t="s">
        <v>8424</v>
      </c>
      <c r="D6" s="1" t="s">
        <v>316</v>
      </c>
      <c r="V6" s="7"/>
      <c r="W6" s="7"/>
      <c r="X6" s="7"/>
    </row>
    <row r="7" spans="1:30" ht="42">
      <c r="A7" s="1" t="s">
        <v>1</v>
      </c>
      <c r="B7" s="1" t="s">
        <v>8413</v>
      </c>
      <c r="C7" s="1" t="s">
        <v>8425</v>
      </c>
      <c r="D7" s="1" t="s">
        <v>8426</v>
      </c>
      <c r="E7" s="1" t="s">
        <v>8427</v>
      </c>
      <c r="F7" s="1" t="s">
        <v>8428</v>
      </c>
      <c r="G7" s="1" t="s">
        <v>8429</v>
      </c>
      <c r="H7" s="1" t="s">
        <v>8430</v>
      </c>
      <c r="I7" s="1" t="s">
        <v>8431</v>
      </c>
      <c r="J7" s="1" t="s">
        <v>8432</v>
      </c>
      <c r="K7" s="1" t="s">
        <v>8433</v>
      </c>
      <c r="L7" s="1" t="s">
        <v>8434</v>
      </c>
      <c r="M7" s="1" t="s">
        <v>8435</v>
      </c>
      <c r="N7" s="1" t="s">
        <v>8436</v>
      </c>
      <c r="O7" s="1" t="s">
        <v>8437</v>
      </c>
      <c r="P7" s="1" t="s">
        <v>8438</v>
      </c>
      <c r="V7" s="12" t="s">
        <v>8631</v>
      </c>
      <c r="W7" s="13" t="s">
        <v>328</v>
      </c>
      <c r="X7" s="12" t="s">
        <v>56</v>
      </c>
      <c r="AB7" s="11" t="s">
        <v>8631</v>
      </c>
      <c r="AC7" s="115" t="s">
        <v>328</v>
      </c>
      <c r="AD7" s="116" t="s">
        <v>56</v>
      </c>
    </row>
    <row r="8" spans="1:30">
      <c r="B8" s="1" t="s">
        <v>8440</v>
      </c>
      <c r="C8" s="1" t="s">
        <v>8441</v>
      </c>
      <c r="F8" s="1">
        <v>0.80900000000000005</v>
      </c>
      <c r="L8" s="1">
        <v>15.186999999999999</v>
      </c>
      <c r="Q8" s="1">
        <v>15.996</v>
      </c>
      <c r="V8" s="1" t="s">
        <v>8432</v>
      </c>
      <c r="W8" s="1">
        <v>9198.6239999999998</v>
      </c>
      <c r="X8" s="1">
        <f t="shared" ref="X8:X21" si="0">W8/W$21*100</f>
        <v>48.206120797769202</v>
      </c>
      <c r="AB8" s="4" t="s">
        <v>8432</v>
      </c>
      <c r="AC8" s="4">
        <v>9198.6239999999998</v>
      </c>
      <c r="AD8" s="4">
        <v>48.206120797769202</v>
      </c>
    </row>
    <row r="9" spans="1:30">
      <c r="B9" s="1" t="s">
        <v>8444</v>
      </c>
      <c r="C9" s="1" t="s">
        <v>8445</v>
      </c>
      <c r="F9" s="1">
        <v>0.77800000000000002</v>
      </c>
      <c r="Q9" s="1">
        <v>0.77800000000000002</v>
      </c>
      <c r="V9" s="1" t="s">
        <v>8433</v>
      </c>
      <c r="W9" s="1">
        <v>7041.4880000000003</v>
      </c>
      <c r="X9" s="1">
        <f t="shared" si="0"/>
        <v>36.901477995409202</v>
      </c>
      <c r="AB9" s="4" t="s">
        <v>8433</v>
      </c>
      <c r="AC9" s="4">
        <v>7041.4880000000003</v>
      </c>
      <c r="AD9" s="4">
        <v>36.901477995409202</v>
      </c>
    </row>
    <row r="10" spans="1:30">
      <c r="B10" s="1" t="s">
        <v>8448</v>
      </c>
      <c r="C10" s="1" t="s">
        <v>8449</v>
      </c>
      <c r="F10" s="1">
        <v>12.271000000000001</v>
      </c>
      <c r="J10" s="1">
        <v>0.61</v>
      </c>
      <c r="K10" s="1">
        <v>1.5289999999999999</v>
      </c>
      <c r="Q10" s="1">
        <v>14.41</v>
      </c>
      <c r="V10" s="1" t="s">
        <v>8427</v>
      </c>
      <c r="W10" s="1">
        <v>1095.827</v>
      </c>
      <c r="X10" s="1">
        <f t="shared" si="0"/>
        <v>5.7427685635870196</v>
      </c>
      <c r="AB10" s="4" t="s">
        <v>8632</v>
      </c>
      <c r="AC10" s="4">
        <v>1095.827</v>
      </c>
      <c r="AD10" s="4">
        <v>5.7427685635870196</v>
      </c>
    </row>
    <row r="11" spans="1:30">
      <c r="B11" s="1" t="s">
        <v>8452</v>
      </c>
      <c r="C11" s="1" t="s">
        <v>8453</v>
      </c>
      <c r="E11" s="1">
        <v>1.17</v>
      </c>
      <c r="F11" s="1">
        <v>0.52600000000000002</v>
      </c>
      <c r="G11" s="1">
        <v>4.0000000000000001E-3</v>
      </c>
      <c r="I11" s="1">
        <v>2E-3</v>
      </c>
      <c r="J11" s="1">
        <v>1.1639999999999999</v>
      </c>
      <c r="K11" s="1">
        <v>44.238</v>
      </c>
      <c r="N11" s="1">
        <v>0.33700000000000002</v>
      </c>
      <c r="O11" s="1">
        <v>4.5999999999999999E-2</v>
      </c>
      <c r="Q11" s="1">
        <v>47.487000000000002</v>
      </c>
      <c r="V11" s="1" t="s">
        <v>8435</v>
      </c>
      <c r="W11" s="1">
        <v>708.62199999999996</v>
      </c>
      <c r="X11" s="1">
        <f t="shared" si="0"/>
        <v>3.7135899599719302</v>
      </c>
      <c r="AB11" s="4" t="s">
        <v>8435</v>
      </c>
      <c r="AC11" s="4">
        <v>708.62199999999996</v>
      </c>
      <c r="AD11" s="4">
        <v>3.7135899599719302</v>
      </c>
    </row>
    <row r="12" spans="1:30">
      <c r="B12" s="1" t="s">
        <v>8456</v>
      </c>
      <c r="C12" s="1" t="s">
        <v>8457</v>
      </c>
      <c r="G12" s="1">
        <v>0.29499999999999998</v>
      </c>
      <c r="J12" s="1">
        <v>6.3E-2</v>
      </c>
      <c r="K12" s="1">
        <v>350.09</v>
      </c>
      <c r="Q12" s="1">
        <v>350.44799999999998</v>
      </c>
      <c r="V12" s="1" t="s">
        <v>8428</v>
      </c>
      <c r="W12" s="1">
        <v>548.78</v>
      </c>
      <c r="X12" s="1">
        <f t="shared" si="0"/>
        <v>2.8759252439712499</v>
      </c>
      <c r="AB12" s="4" t="s">
        <v>8633</v>
      </c>
      <c r="AC12" s="4">
        <v>548.78</v>
      </c>
      <c r="AD12" s="4">
        <v>2.8759252439712499</v>
      </c>
    </row>
    <row r="13" spans="1:30">
      <c r="B13" s="1" t="s">
        <v>8460</v>
      </c>
      <c r="C13" s="1" t="s">
        <v>8461</v>
      </c>
      <c r="E13" s="1">
        <v>0.27600000000000002</v>
      </c>
      <c r="F13" s="1">
        <v>3.0000000000000001E-3</v>
      </c>
      <c r="K13" s="1">
        <v>1.4059999999999999</v>
      </c>
      <c r="Q13" s="1">
        <v>1.6850000000000001</v>
      </c>
      <c r="V13" s="1" t="s">
        <v>8426</v>
      </c>
      <c r="W13" s="1">
        <v>295.04599999999999</v>
      </c>
      <c r="X13" s="1">
        <f t="shared" si="0"/>
        <v>1.5462120331147999</v>
      </c>
      <c r="AB13" s="4" t="s">
        <v>8426</v>
      </c>
      <c r="AC13" s="4">
        <v>295.04599999999999</v>
      </c>
      <c r="AD13" s="4">
        <v>1.5462120331147999</v>
      </c>
    </row>
    <row r="14" spans="1:30">
      <c r="B14" s="1" t="s">
        <v>8464</v>
      </c>
      <c r="C14" s="1" t="s">
        <v>8465</v>
      </c>
      <c r="D14" s="1">
        <v>1.4E-2</v>
      </c>
      <c r="E14" s="1">
        <v>5.0019999999999998</v>
      </c>
      <c r="F14" s="1">
        <v>3.2789999999999999</v>
      </c>
      <c r="G14" s="1">
        <v>2.9000000000000001E-2</v>
      </c>
      <c r="H14" s="1">
        <v>0.13900000000000001</v>
      </c>
      <c r="I14" s="1">
        <v>0.19800000000000001</v>
      </c>
      <c r="J14" s="1">
        <v>5.6000000000000001E-2</v>
      </c>
      <c r="K14" s="1">
        <v>2.4340000000000002</v>
      </c>
      <c r="Q14" s="1">
        <v>11.151</v>
      </c>
      <c r="V14" s="1" t="s">
        <v>8434</v>
      </c>
      <c r="W14" s="1">
        <v>96.918999999999997</v>
      </c>
      <c r="X14" s="1">
        <f t="shared" si="0"/>
        <v>0.50791172914546701</v>
      </c>
      <c r="AB14" s="4" t="s">
        <v>344</v>
      </c>
      <c r="AC14" s="4">
        <v>193.47200000000001</v>
      </c>
      <c r="AD14" s="4">
        <v>1.0139054061766199</v>
      </c>
    </row>
    <row r="15" spans="1:30">
      <c r="B15" s="1" t="s">
        <v>8468</v>
      </c>
      <c r="C15" s="1" t="s">
        <v>8469</v>
      </c>
      <c r="D15" s="1">
        <v>0.108</v>
      </c>
      <c r="E15" s="1">
        <v>1.79</v>
      </c>
      <c r="F15" s="1">
        <v>1.597</v>
      </c>
      <c r="G15" s="1">
        <v>0.495</v>
      </c>
      <c r="H15" s="1">
        <v>4.5999999999999999E-2</v>
      </c>
      <c r="I15" s="1">
        <v>2.1999999999999999E-2</v>
      </c>
      <c r="J15" s="1">
        <v>7.5579999999999998</v>
      </c>
      <c r="K15" s="1">
        <v>17.138999999999999</v>
      </c>
      <c r="M15" s="1">
        <v>0.27400000000000002</v>
      </c>
      <c r="N15" s="1">
        <v>7.0000000000000001E-3</v>
      </c>
      <c r="Q15" s="1">
        <v>29.036000000000001</v>
      </c>
      <c r="V15" s="1" t="s">
        <v>8429</v>
      </c>
      <c r="W15" s="1">
        <v>46.866999999999997</v>
      </c>
      <c r="X15" s="1">
        <f t="shared" si="0"/>
        <v>0.245610241643647</v>
      </c>
      <c r="AB15" s="5" t="s">
        <v>70</v>
      </c>
      <c r="AC15" s="5">
        <f t="shared" ref="AC15:AD15" si="1">SUM(AC8:AC14)</f>
        <v>19081.859</v>
      </c>
      <c r="AD15" s="5">
        <f t="shared" si="1"/>
        <v>100</v>
      </c>
    </row>
    <row r="16" spans="1:30">
      <c r="B16" s="1" t="s">
        <v>8472</v>
      </c>
      <c r="C16" s="1" t="s">
        <v>8473</v>
      </c>
      <c r="D16" s="1">
        <v>5.0000000000000001E-3</v>
      </c>
      <c r="E16" s="1">
        <v>5.8029999999999999</v>
      </c>
      <c r="F16" s="1">
        <v>1.339</v>
      </c>
      <c r="G16" s="1">
        <v>0.46300000000000002</v>
      </c>
      <c r="I16" s="1">
        <v>5.0000000000000001E-3</v>
      </c>
      <c r="J16" s="1">
        <v>8.5719999999999992</v>
      </c>
      <c r="K16" s="1">
        <v>4.6859999999999999</v>
      </c>
      <c r="N16" s="1">
        <v>0.20200000000000001</v>
      </c>
      <c r="O16" s="1">
        <v>8.9999999999999993E-3</v>
      </c>
      <c r="Q16" s="1">
        <v>21.084</v>
      </c>
      <c r="V16" s="1" t="s">
        <v>8431</v>
      </c>
      <c r="W16" s="1">
        <v>30.117999999999999</v>
      </c>
      <c r="X16" s="1">
        <f t="shared" si="0"/>
        <v>0.157835774805799</v>
      </c>
    </row>
    <row r="17" spans="2:24">
      <c r="B17" s="1" t="s">
        <v>8474</v>
      </c>
      <c r="C17" s="1" t="s">
        <v>8475</v>
      </c>
      <c r="E17" s="1">
        <v>46.142000000000003</v>
      </c>
      <c r="F17" s="1">
        <v>217.52699999999999</v>
      </c>
      <c r="G17" s="1">
        <v>3.323</v>
      </c>
      <c r="I17" s="1">
        <v>3.6520000000000001</v>
      </c>
      <c r="J17" s="1">
        <v>1.444</v>
      </c>
      <c r="K17" s="1">
        <v>3.8679999999999999</v>
      </c>
      <c r="N17" s="1">
        <v>7.0999999999999994E-2</v>
      </c>
      <c r="O17" s="1">
        <v>1.2999999999999999E-2</v>
      </c>
      <c r="Q17" s="1">
        <v>276.04000000000002</v>
      </c>
      <c r="V17" s="1" t="s">
        <v>8436</v>
      </c>
      <c r="W17" s="1">
        <v>13.733000000000001</v>
      </c>
      <c r="X17" s="1">
        <f t="shared" si="0"/>
        <v>7.1968878923169902E-2</v>
      </c>
    </row>
    <row r="18" spans="2:24">
      <c r="B18" s="1" t="s">
        <v>8478</v>
      </c>
      <c r="C18" s="1" t="s">
        <v>8479</v>
      </c>
      <c r="D18" s="1">
        <v>1.4E-2</v>
      </c>
      <c r="E18" s="1">
        <v>4.1429999999999998</v>
      </c>
      <c r="F18" s="1">
        <v>0.47899999999999998</v>
      </c>
      <c r="J18" s="1">
        <v>8.0000000000000002E-3</v>
      </c>
      <c r="K18" s="1">
        <v>56.649000000000001</v>
      </c>
      <c r="N18" s="1">
        <v>0.33800000000000002</v>
      </c>
      <c r="O18" s="1">
        <v>0.152</v>
      </c>
      <c r="Q18" s="1">
        <v>61.783000000000001</v>
      </c>
      <c r="V18" s="1" t="s">
        <v>8437</v>
      </c>
      <c r="W18" s="1">
        <v>3.214</v>
      </c>
      <c r="X18" s="1">
        <f t="shared" si="0"/>
        <v>1.6843222665045399E-2</v>
      </c>
    </row>
    <row r="19" spans="2:24">
      <c r="B19" s="1" t="s">
        <v>8482</v>
      </c>
      <c r="C19" s="1" t="s">
        <v>8483</v>
      </c>
      <c r="E19" s="1">
        <v>1.2609999999999999</v>
      </c>
      <c r="F19" s="1">
        <v>19.416</v>
      </c>
      <c r="G19" s="1">
        <v>6.0000000000000001E-3</v>
      </c>
      <c r="I19" s="1">
        <v>1E-3</v>
      </c>
      <c r="J19" s="1">
        <v>0.80600000000000005</v>
      </c>
      <c r="K19" s="1">
        <v>1.1950000000000001</v>
      </c>
      <c r="Q19" s="1">
        <v>22.684999999999999</v>
      </c>
      <c r="V19" s="1" t="s">
        <v>8430</v>
      </c>
      <c r="W19" s="1">
        <v>2.5830000000000002</v>
      </c>
      <c r="X19" s="1">
        <f t="shared" si="0"/>
        <v>1.35364169706945E-2</v>
      </c>
    </row>
    <row r="20" spans="2:24">
      <c r="B20" s="1" t="s">
        <v>8484</v>
      </c>
      <c r="C20" s="1" t="s">
        <v>8485</v>
      </c>
      <c r="K20" s="1">
        <v>1.1619999999999999</v>
      </c>
      <c r="Q20" s="1">
        <v>1.1619999999999999</v>
      </c>
      <c r="V20" s="1" t="s">
        <v>8438</v>
      </c>
      <c r="W20" s="1">
        <v>3.7999999999999999E-2</v>
      </c>
      <c r="X20" s="1">
        <f t="shared" si="0"/>
        <v>1.9914202279767401E-4</v>
      </c>
    </row>
    <row r="21" spans="2:24">
      <c r="B21" s="1" t="s">
        <v>8488</v>
      </c>
      <c r="C21" s="1" t="s">
        <v>8489</v>
      </c>
      <c r="E21" s="1">
        <v>32.703000000000003</v>
      </c>
      <c r="F21" s="1">
        <v>0.42399999999999999</v>
      </c>
      <c r="G21" s="1">
        <v>8.9999999999999993E-3</v>
      </c>
      <c r="H21" s="1">
        <v>0.87</v>
      </c>
      <c r="I21" s="1">
        <v>2.1150000000000002</v>
      </c>
      <c r="J21" s="1">
        <v>0.21199999999999999</v>
      </c>
      <c r="K21" s="1">
        <v>45.292000000000002</v>
      </c>
      <c r="M21" s="1">
        <v>1.165</v>
      </c>
      <c r="N21" s="1">
        <v>7.2999999999999995E-2</v>
      </c>
      <c r="O21" s="1">
        <v>1.7999999999999999E-2</v>
      </c>
      <c r="Q21" s="1">
        <v>82.881</v>
      </c>
      <c r="W21" s="1">
        <v>19081.859</v>
      </c>
      <c r="X21" s="1">
        <f t="shared" si="0"/>
        <v>100</v>
      </c>
    </row>
    <row r="22" spans="2:24">
      <c r="B22" s="1" t="s">
        <v>8492</v>
      </c>
      <c r="C22" s="1" t="s">
        <v>8493</v>
      </c>
      <c r="E22" s="1">
        <v>2.024</v>
      </c>
      <c r="F22" s="1">
        <v>2.5489999999999999</v>
      </c>
      <c r="I22" s="1">
        <v>3.5000000000000003E-2</v>
      </c>
      <c r="K22" s="1">
        <v>0.63500000000000001</v>
      </c>
      <c r="M22" s="1">
        <v>13.981999999999999</v>
      </c>
      <c r="N22" s="1">
        <v>0.17599999999999999</v>
      </c>
      <c r="O22" s="1">
        <v>8.0000000000000002E-3</v>
      </c>
      <c r="Q22" s="1">
        <v>19.408999999999999</v>
      </c>
    </row>
    <row r="23" spans="2:24">
      <c r="B23" s="1" t="s">
        <v>8496</v>
      </c>
      <c r="C23" s="1" t="s">
        <v>8497</v>
      </c>
      <c r="E23" s="1">
        <v>45.204999999999998</v>
      </c>
      <c r="F23" s="1">
        <v>9.4649999999999999</v>
      </c>
      <c r="G23" s="1">
        <v>1.2E-2</v>
      </c>
      <c r="I23" s="1">
        <v>5.2999999999999999E-2</v>
      </c>
      <c r="J23" s="1">
        <v>10.548999999999999</v>
      </c>
      <c r="K23" s="1">
        <v>46.341000000000001</v>
      </c>
      <c r="N23" s="1">
        <v>0.876</v>
      </c>
      <c r="O23" s="1">
        <v>0.14599999999999999</v>
      </c>
      <c r="Q23" s="1">
        <v>112.64700000000001</v>
      </c>
    </row>
    <row r="24" spans="2:24">
      <c r="B24" s="1" t="s">
        <v>8500</v>
      </c>
      <c r="C24" s="1" t="s">
        <v>8501</v>
      </c>
      <c r="E24" s="1">
        <v>3.0289999999999999</v>
      </c>
      <c r="F24" s="1">
        <v>4.7910000000000004</v>
      </c>
      <c r="G24" s="1">
        <v>6.0000000000000001E-3</v>
      </c>
      <c r="I24" s="1">
        <v>3.0000000000000001E-3</v>
      </c>
      <c r="J24" s="1">
        <v>0.88400000000000001</v>
      </c>
      <c r="K24" s="1">
        <v>10.523999999999999</v>
      </c>
      <c r="N24" s="1">
        <v>0.254</v>
      </c>
      <c r="O24" s="1">
        <v>4.5999999999999999E-2</v>
      </c>
      <c r="Q24" s="1">
        <v>19.536999999999999</v>
      </c>
    </row>
    <row r="25" spans="2:24" ht="15.75" customHeight="1">
      <c r="B25" s="1" t="s">
        <v>8504</v>
      </c>
      <c r="C25" s="1" t="s">
        <v>8505</v>
      </c>
      <c r="E25" s="1">
        <v>23.887</v>
      </c>
      <c r="F25" s="1">
        <v>3.7839999999999998</v>
      </c>
      <c r="G25" s="1">
        <v>4.7E-2</v>
      </c>
      <c r="I25" s="1">
        <v>0.74099999999999999</v>
      </c>
      <c r="J25" s="1">
        <v>0.253</v>
      </c>
      <c r="K25" s="1">
        <v>33.450000000000003</v>
      </c>
      <c r="M25" s="1">
        <v>10.391</v>
      </c>
      <c r="N25" s="1">
        <v>2.173</v>
      </c>
      <c r="O25" s="1">
        <v>0.41499999999999998</v>
      </c>
      <c r="Q25" s="1">
        <v>75.141000000000005</v>
      </c>
    </row>
    <row r="26" spans="2:24">
      <c r="B26" s="1" t="s">
        <v>8508</v>
      </c>
      <c r="C26" s="1" t="s">
        <v>8509</v>
      </c>
      <c r="E26" s="1">
        <v>26.876999999999999</v>
      </c>
      <c r="F26" s="1">
        <v>3.0459999999999998</v>
      </c>
      <c r="H26" s="1">
        <v>4.0000000000000001E-3</v>
      </c>
      <c r="I26" s="1">
        <v>3.3000000000000002E-2</v>
      </c>
      <c r="J26" s="1">
        <v>1.4550000000000001</v>
      </c>
      <c r="K26" s="1">
        <v>23.646999999999998</v>
      </c>
      <c r="M26" s="1">
        <v>0.51100000000000001</v>
      </c>
      <c r="N26" s="1">
        <v>0.28999999999999998</v>
      </c>
      <c r="O26" s="1">
        <v>2.5999999999999999E-2</v>
      </c>
      <c r="Q26" s="1">
        <v>55.889000000000003</v>
      </c>
    </row>
    <row r="27" spans="2:24">
      <c r="B27" s="1" t="s">
        <v>8462</v>
      </c>
      <c r="C27" s="1" t="s">
        <v>8463</v>
      </c>
      <c r="E27" s="1">
        <v>15.803000000000001</v>
      </c>
      <c r="F27" s="1">
        <v>6.6269999999999998</v>
      </c>
      <c r="G27" s="1">
        <v>7.8E-2</v>
      </c>
      <c r="I27" s="1">
        <v>0.307</v>
      </c>
      <c r="J27" s="1">
        <v>0.55500000000000005</v>
      </c>
      <c r="K27" s="1">
        <v>462.286</v>
      </c>
      <c r="M27" s="1">
        <v>0.56699999999999995</v>
      </c>
      <c r="N27" s="1">
        <v>1.8149999999999999</v>
      </c>
      <c r="O27" s="1">
        <v>0.45900000000000002</v>
      </c>
      <c r="Q27" s="1">
        <v>488.49700000000001</v>
      </c>
    </row>
    <row r="28" spans="2:24">
      <c r="B28" s="1" t="s">
        <v>8502</v>
      </c>
      <c r="C28" s="1" t="s">
        <v>8503</v>
      </c>
      <c r="E28" s="1">
        <v>43.850999999999999</v>
      </c>
      <c r="F28" s="1">
        <v>8.8170000000000002</v>
      </c>
      <c r="G28" s="1">
        <v>0</v>
      </c>
      <c r="H28" s="1">
        <v>1.2E-2</v>
      </c>
      <c r="I28" s="1">
        <v>8.4000000000000005E-2</v>
      </c>
      <c r="J28" s="1">
        <v>10.292999999999999</v>
      </c>
      <c r="K28" s="1">
        <v>77.53</v>
      </c>
      <c r="L28" s="1">
        <v>6.2E-2</v>
      </c>
      <c r="M28" s="1">
        <v>33.183999999999997</v>
      </c>
      <c r="N28" s="1">
        <v>1.806</v>
      </c>
      <c r="O28" s="1">
        <v>0.35199999999999998</v>
      </c>
      <c r="Q28" s="1">
        <v>175.99100000000001</v>
      </c>
    </row>
    <row r="29" spans="2:24">
      <c r="B29" s="1" t="s">
        <v>8514</v>
      </c>
      <c r="C29" s="1" t="s">
        <v>8515</v>
      </c>
      <c r="D29" s="1">
        <v>0.22900000000000001</v>
      </c>
      <c r="E29" s="1">
        <v>16.466999999999999</v>
      </c>
      <c r="F29" s="1">
        <v>1.0069999999999999</v>
      </c>
      <c r="J29" s="1">
        <v>2.1560000000000001</v>
      </c>
      <c r="K29" s="1">
        <v>23.916</v>
      </c>
      <c r="L29" s="1">
        <v>0.11</v>
      </c>
      <c r="N29" s="1">
        <v>0.13200000000000001</v>
      </c>
      <c r="O29" s="1">
        <v>5.0000000000000001E-3</v>
      </c>
      <c r="Q29" s="1">
        <v>44.021999999999998</v>
      </c>
    </row>
    <row r="30" spans="2:24">
      <c r="B30" s="1" t="s">
        <v>8518</v>
      </c>
      <c r="C30" s="1" t="s">
        <v>8519</v>
      </c>
      <c r="E30" s="1">
        <v>14.477</v>
      </c>
      <c r="I30" s="1">
        <v>1.2450000000000001</v>
      </c>
      <c r="J30" s="1">
        <v>68.057000000000002</v>
      </c>
      <c r="K30" s="1">
        <v>2.681</v>
      </c>
      <c r="O30" s="1">
        <v>2E-3</v>
      </c>
      <c r="Q30" s="1">
        <v>86.462000000000003</v>
      </c>
    </row>
    <row r="31" spans="2:24">
      <c r="B31" s="1" t="s">
        <v>8480</v>
      </c>
      <c r="C31" s="1" t="s">
        <v>8481</v>
      </c>
      <c r="E31" s="1">
        <v>0.81699999999999995</v>
      </c>
      <c r="F31" s="1">
        <v>2.008</v>
      </c>
      <c r="G31" s="1">
        <v>1.095</v>
      </c>
      <c r="I31" s="1">
        <v>8.9589999999999996</v>
      </c>
      <c r="J31" s="1">
        <v>11.43</v>
      </c>
      <c r="K31" s="1">
        <v>262.76</v>
      </c>
      <c r="M31" s="1">
        <v>13.395</v>
      </c>
      <c r="N31" s="1">
        <v>1.2E-2</v>
      </c>
      <c r="O31" s="1">
        <v>6.0000000000000001E-3</v>
      </c>
      <c r="Q31" s="1">
        <v>300.48200000000003</v>
      </c>
    </row>
    <row r="32" spans="2:24">
      <c r="B32" s="1" t="s">
        <v>8450</v>
      </c>
      <c r="C32" s="1" t="s">
        <v>8451</v>
      </c>
      <c r="D32" s="1">
        <v>19.984999999999999</v>
      </c>
      <c r="E32" s="1">
        <v>0.625</v>
      </c>
      <c r="F32" s="1">
        <v>2E-3</v>
      </c>
      <c r="J32" s="1">
        <v>1087.2070000000001</v>
      </c>
      <c r="K32" s="1">
        <v>0.624</v>
      </c>
      <c r="M32" s="1">
        <v>99.605999999999995</v>
      </c>
      <c r="N32" s="1">
        <v>3.0000000000000001E-3</v>
      </c>
      <c r="O32" s="1">
        <v>1E-3</v>
      </c>
      <c r="Q32" s="1">
        <v>1208.0530000000001</v>
      </c>
    </row>
    <row r="33" spans="2:17">
      <c r="B33" s="1" t="s">
        <v>8470</v>
      </c>
      <c r="C33" s="1" t="s">
        <v>8471</v>
      </c>
      <c r="E33" s="1">
        <v>25.253</v>
      </c>
      <c r="F33" s="1">
        <v>9.6720000000000006</v>
      </c>
      <c r="G33" s="1">
        <v>8.3070000000000004</v>
      </c>
      <c r="I33" s="1">
        <v>0.69899999999999995</v>
      </c>
      <c r="J33" s="1">
        <v>16.768999999999998</v>
      </c>
      <c r="K33" s="1">
        <v>233.73599999999999</v>
      </c>
      <c r="L33" s="1">
        <v>80.177000000000007</v>
      </c>
      <c r="M33" s="1">
        <v>0.313</v>
      </c>
      <c r="N33" s="1">
        <v>1.9E-2</v>
      </c>
      <c r="Q33" s="1">
        <v>374.94499999999999</v>
      </c>
    </row>
    <row r="34" spans="2:17">
      <c r="B34" s="1" t="s">
        <v>8494</v>
      </c>
      <c r="C34" s="1" t="s">
        <v>8495</v>
      </c>
      <c r="D34" s="1">
        <v>3.6999999999999998E-2</v>
      </c>
      <c r="E34" s="1">
        <v>15.367000000000001</v>
      </c>
      <c r="F34" s="1">
        <v>2E-3</v>
      </c>
      <c r="G34" s="1">
        <v>3.2000000000000001E-2</v>
      </c>
      <c r="I34" s="1">
        <v>0.68300000000000005</v>
      </c>
      <c r="J34" s="1">
        <v>37.128999999999998</v>
      </c>
      <c r="K34" s="1">
        <v>152.43199999999999</v>
      </c>
      <c r="M34" s="1">
        <v>2.2690000000000001</v>
      </c>
      <c r="O34" s="1">
        <v>2E-3</v>
      </c>
      <c r="Q34" s="1">
        <v>207.953</v>
      </c>
    </row>
    <row r="35" spans="2:17">
      <c r="B35" s="1" t="s">
        <v>8490</v>
      </c>
      <c r="C35" s="1" t="s">
        <v>8491</v>
      </c>
      <c r="E35" s="1">
        <v>8.0559999999999992</v>
      </c>
      <c r="F35" s="1">
        <v>0.191</v>
      </c>
      <c r="G35" s="1">
        <v>0.153</v>
      </c>
      <c r="K35" s="1">
        <v>201.18799999999999</v>
      </c>
      <c r="M35" s="1">
        <v>1E-3</v>
      </c>
      <c r="Q35" s="1">
        <v>209.589</v>
      </c>
    </row>
    <row r="36" spans="2:17">
      <c r="B36" s="1" t="s">
        <v>8524</v>
      </c>
      <c r="C36" s="1" t="s">
        <v>8525</v>
      </c>
      <c r="E36" s="1">
        <v>47.103999999999999</v>
      </c>
      <c r="F36" s="1">
        <v>0.187</v>
      </c>
      <c r="G36" s="1">
        <v>2.9000000000000001E-2</v>
      </c>
      <c r="I36" s="1">
        <v>2.1999999999999999E-2</v>
      </c>
      <c r="K36" s="1">
        <v>22.323</v>
      </c>
      <c r="N36" s="1">
        <v>2E-3</v>
      </c>
      <c r="Q36" s="1">
        <v>69.667000000000002</v>
      </c>
    </row>
    <row r="37" spans="2:17">
      <c r="B37" s="1" t="s">
        <v>8498</v>
      </c>
      <c r="C37" s="1" t="s">
        <v>8499</v>
      </c>
      <c r="E37" s="1">
        <v>11.305999999999999</v>
      </c>
      <c r="G37" s="1">
        <v>0.77200000000000002</v>
      </c>
      <c r="J37" s="1">
        <v>0.85699999999999998</v>
      </c>
      <c r="K37" s="1">
        <v>171.81299999999999</v>
      </c>
      <c r="Q37" s="1">
        <v>184.74799999999999</v>
      </c>
    </row>
    <row r="38" spans="2:17">
      <c r="B38" s="1" t="s">
        <v>8528</v>
      </c>
      <c r="C38" s="1" t="s">
        <v>8529</v>
      </c>
      <c r="E38" s="1">
        <v>6.2640000000000002</v>
      </c>
      <c r="F38" s="1">
        <v>0.28999999999999998</v>
      </c>
      <c r="G38" s="1">
        <v>0.02</v>
      </c>
      <c r="I38" s="1">
        <v>1E-3</v>
      </c>
      <c r="K38" s="1">
        <v>24.853999999999999</v>
      </c>
      <c r="M38" s="1">
        <v>0</v>
      </c>
      <c r="N38" s="1">
        <v>7.6999999999999999E-2</v>
      </c>
      <c r="O38" s="1">
        <v>3.0000000000000001E-3</v>
      </c>
      <c r="Q38" s="1">
        <v>31.509</v>
      </c>
    </row>
    <row r="39" spans="2:17">
      <c r="B39" s="1" t="s">
        <v>8506</v>
      </c>
      <c r="C39" s="1" t="s">
        <v>8507</v>
      </c>
      <c r="E39" s="1">
        <v>39.499000000000002</v>
      </c>
      <c r="F39" s="1">
        <v>29.245999999999999</v>
      </c>
      <c r="G39" s="1">
        <v>0.57799999999999996</v>
      </c>
      <c r="I39" s="1">
        <v>7.4999999999999997E-2</v>
      </c>
      <c r="K39" s="1">
        <v>96.697000000000003</v>
      </c>
      <c r="M39" s="1">
        <v>0.69299999999999995</v>
      </c>
      <c r="N39" s="1">
        <v>0.46200000000000002</v>
      </c>
      <c r="O39" s="1">
        <v>1.2E-2</v>
      </c>
      <c r="Q39" s="1">
        <v>167.262</v>
      </c>
    </row>
    <row r="40" spans="2:17">
      <c r="B40" s="1" t="s">
        <v>8512</v>
      </c>
      <c r="C40" s="1" t="s">
        <v>8513</v>
      </c>
      <c r="E40" s="1">
        <v>26.684999999999999</v>
      </c>
      <c r="F40" s="1">
        <v>16.893000000000001</v>
      </c>
      <c r="G40" s="1">
        <v>0.35499999999999998</v>
      </c>
      <c r="I40" s="1">
        <v>0.69099999999999995</v>
      </c>
      <c r="K40" s="1">
        <v>104.49299999999999</v>
      </c>
      <c r="M40" s="1">
        <v>0.112</v>
      </c>
      <c r="N40" s="1">
        <v>0.57699999999999996</v>
      </c>
      <c r="O40" s="1">
        <v>2.7E-2</v>
      </c>
      <c r="Q40" s="1">
        <v>149.833</v>
      </c>
    </row>
    <row r="41" spans="2:17">
      <c r="B41" s="1" t="s">
        <v>8534</v>
      </c>
      <c r="C41" s="1" t="s">
        <v>8535</v>
      </c>
      <c r="E41" s="1">
        <v>1.6539999999999999</v>
      </c>
      <c r="F41" s="1">
        <v>0.34699999999999998</v>
      </c>
      <c r="G41" s="1">
        <v>0.23200000000000001</v>
      </c>
      <c r="I41" s="1">
        <v>7.0000000000000001E-3</v>
      </c>
      <c r="K41" s="1">
        <v>12.99</v>
      </c>
      <c r="M41" s="1">
        <v>2.7E-2</v>
      </c>
      <c r="Q41" s="1">
        <v>15.257</v>
      </c>
    </row>
    <row r="42" spans="2:17">
      <c r="B42" s="1" t="s">
        <v>8538</v>
      </c>
      <c r="C42" s="1" t="s">
        <v>8539</v>
      </c>
      <c r="E42" s="1">
        <v>1.79</v>
      </c>
      <c r="F42" s="1">
        <v>0</v>
      </c>
      <c r="G42" s="1">
        <v>7.0000000000000001E-3</v>
      </c>
      <c r="I42" s="1">
        <v>3.0000000000000001E-3</v>
      </c>
      <c r="K42" s="1">
        <v>2.907</v>
      </c>
      <c r="N42" s="1">
        <v>4.0000000000000001E-3</v>
      </c>
      <c r="Q42" s="1">
        <v>4.7110000000000003</v>
      </c>
    </row>
    <row r="43" spans="2:17">
      <c r="B43" s="1" t="s">
        <v>8542</v>
      </c>
      <c r="C43" s="1" t="s">
        <v>8543</v>
      </c>
      <c r="E43" s="1">
        <v>3.9E-2</v>
      </c>
      <c r="K43" s="1">
        <v>0.32600000000000001</v>
      </c>
      <c r="Q43" s="1">
        <v>0.36499999999999999</v>
      </c>
    </row>
    <row r="44" spans="2:17">
      <c r="B44" s="1" t="s">
        <v>8486</v>
      </c>
      <c r="C44" s="1" t="s">
        <v>8487</v>
      </c>
      <c r="E44" s="1">
        <v>30.306000000000001</v>
      </c>
      <c r="F44" s="1">
        <v>3.5649999999999999</v>
      </c>
      <c r="G44" s="1">
        <v>0.16300000000000001</v>
      </c>
      <c r="I44" s="1">
        <v>0.04</v>
      </c>
      <c r="J44" s="1">
        <v>0.29299999999999998</v>
      </c>
      <c r="K44" s="1">
        <v>186.417</v>
      </c>
      <c r="M44" s="1">
        <v>5.0000000000000001E-3</v>
      </c>
      <c r="N44" s="1">
        <v>4.3999999999999997E-2</v>
      </c>
      <c r="Q44" s="1">
        <v>220.833</v>
      </c>
    </row>
    <row r="45" spans="2:17">
      <c r="B45" s="1" t="s">
        <v>8476</v>
      </c>
      <c r="C45" s="1" t="s">
        <v>8477</v>
      </c>
      <c r="D45" s="1">
        <v>2.1000000000000001E-2</v>
      </c>
      <c r="E45" s="1">
        <v>45.53</v>
      </c>
      <c r="F45" s="1">
        <v>4.2300000000000004</v>
      </c>
      <c r="G45" s="1">
        <v>1.2549999999999999</v>
      </c>
      <c r="H45" s="1">
        <v>0.47799999999999998</v>
      </c>
      <c r="I45" s="1">
        <v>0.25</v>
      </c>
      <c r="J45" s="1">
        <v>1.133</v>
      </c>
      <c r="K45" s="1">
        <v>281.73500000000001</v>
      </c>
      <c r="M45" s="1">
        <v>6.5389999999999997</v>
      </c>
      <c r="N45" s="1">
        <v>8.6999999999999994E-2</v>
      </c>
      <c r="O45" s="1">
        <v>0.06</v>
      </c>
      <c r="Q45" s="1">
        <v>341.31799999999998</v>
      </c>
    </row>
    <row r="46" spans="2:17">
      <c r="B46" s="1" t="s">
        <v>8520</v>
      </c>
      <c r="C46" s="1" t="s">
        <v>8521</v>
      </c>
      <c r="D46" s="1">
        <v>4.0000000000000001E-3</v>
      </c>
      <c r="E46" s="1">
        <v>17.651</v>
      </c>
      <c r="F46" s="1">
        <v>0.22800000000000001</v>
      </c>
      <c r="G46" s="1">
        <v>0.68</v>
      </c>
      <c r="I46" s="1">
        <v>8.9999999999999993E-3</v>
      </c>
      <c r="J46" s="1">
        <v>0.28399999999999997</v>
      </c>
      <c r="K46" s="1">
        <v>79.257999999999996</v>
      </c>
      <c r="L46" s="1">
        <v>1E-3</v>
      </c>
      <c r="M46" s="1">
        <v>1.9E-2</v>
      </c>
      <c r="N46" s="1">
        <v>0.11600000000000001</v>
      </c>
      <c r="Q46" s="1">
        <v>98.25</v>
      </c>
    </row>
    <row r="47" spans="2:17">
      <c r="B47" s="1" t="s">
        <v>8548</v>
      </c>
      <c r="C47" s="1" t="s">
        <v>8549</v>
      </c>
      <c r="E47" s="1">
        <v>4.0000000000000001E-3</v>
      </c>
      <c r="F47" s="1">
        <v>2.7320000000000002</v>
      </c>
      <c r="M47" s="1">
        <v>8.5000000000000006E-2</v>
      </c>
      <c r="Q47" s="1">
        <v>2.8210000000000002</v>
      </c>
    </row>
    <row r="48" spans="2:17">
      <c r="B48" s="1" t="s">
        <v>8550</v>
      </c>
      <c r="C48" s="1" t="s">
        <v>8551</v>
      </c>
      <c r="D48" s="1">
        <v>2.3E-2</v>
      </c>
      <c r="E48" s="1">
        <v>4.0049999999999999</v>
      </c>
      <c r="F48" s="1">
        <v>3.9E-2</v>
      </c>
      <c r="G48" s="1">
        <v>1.1739999999999999</v>
      </c>
      <c r="I48" s="1">
        <v>4.3999999999999997E-2</v>
      </c>
      <c r="K48" s="1">
        <v>0.99</v>
      </c>
      <c r="N48" s="1">
        <v>5.2999999999999999E-2</v>
      </c>
      <c r="Q48" s="1">
        <v>6.3280000000000003</v>
      </c>
    </row>
    <row r="49" spans="2:17">
      <c r="B49" s="1" t="s">
        <v>8554</v>
      </c>
      <c r="C49" s="1" t="s">
        <v>8555</v>
      </c>
      <c r="K49" s="1">
        <v>1.7000000000000001E-2</v>
      </c>
      <c r="Q49" s="1">
        <v>1.7000000000000001E-2</v>
      </c>
    </row>
    <row r="50" spans="2:17">
      <c r="B50" s="1" t="s">
        <v>8540</v>
      </c>
      <c r="C50" s="1" t="s">
        <v>8541</v>
      </c>
      <c r="D50" s="1">
        <v>0.30299999999999999</v>
      </c>
      <c r="E50" s="1">
        <v>20.140999999999998</v>
      </c>
      <c r="F50" s="1">
        <v>3.6819999999999999</v>
      </c>
      <c r="G50" s="1">
        <v>7.3999999999999996E-2</v>
      </c>
      <c r="H50" s="1">
        <v>0.1</v>
      </c>
      <c r="I50" s="1">
        <v>0.40600000000000003</v>
      </c>
      <c r="J50" s="1">
        <v>0.51600000000000001</v>
      </c>
      <c r="K50" s="1">
        <v>11.11</v>
      </c>
      <c r="L50" s="1">
        <v>0.60499999999999998</v>
      </c>
      <c r="M50" s="1">
        <v>10.585000000000001</v>
      </c>
      <c r="N50" s="1">
        <v>3.9E-2</v>
      </c>
      <c r="O50" s="1">
        <v>7.0000000000000001E-3</v>
      </c>
      <c r="Q50" s="1">
        <v>47.567999999999998</v>
      </c>
    </row>
    <row r="51" spans="2:17">
      <c r="B51" s="1" t="s">
        <v>8558</v>
      </c>
      <c r="C51" s="1" t="s">
        <v>8559</v>
      </c>
      <c r="E51" s="1">
        <v>1E-3</v>
      </c>
      <c r="Q51" s="1">
        <v>1E-3</v>
      </c>
    </row>
    <row r="52" spans="2:17">
      <c r="B52" s="1" t="s">
        <v>8562</v>
      </c>
      <c r="C52" s="1" t="s">
        <v>8563</v>
      </c>
      <c r="E52" s="1">
        <v>0.10100000000000001</v>
      </c>
      <c r="K52" s="1">
        <v>7.2999999999999995E-2</v>
      </c>
      <c r="Q52" s="1">
        <v>0.17399999999999999</v>
      </c>
    </row>
    <row r="53" spans="2:17">
      <c r="B53" s="1" t="s">
        <v>8566</v>
      </c>
      <c r="C53" s="1" t="s">
        <v>8567</v>
      </c>
      <c r="K53" s="1">
        <v>2.7669999999999999</v>
      </c>
      <c r="M53" s="1">
        <v>1.141</v>
      </c>
      <c r="Q53" s="1">
        <v>3.9079999999999999</v>
      </c>
    </row>
    <row r="54" spans="2:17">
      <c r="B54" s="1" t="s">
        <v>8522</v>
      </c>
      <c r="C54" s="1" t="s">
        <v>8523</v>
      </c>
      <c r="E54" s="1">
        <v>25.963999999999999</v>
      </c>
      <c r="F54" s="1">
        <v>1.3759999999999999</v>
      </c>
      <c r="G54" s="1">
        <v>0.73499999999999999</v>
      </c>
      <c r="I54" s="1">
        <v>0.98299999999999998</v>
      </c>
      <c r="J54" s="1">
        <v>0.83</v>
      </c>
      <c r="K54" s="1">
        <v>58.118000000000002</v>
      </c>
      <c r="M54" s="1">
        <v>0.25700000000000001</v>
      </c>
      <c r="N54" s="1">
        <v>0.29199999999999998</v>
      </c>
      <c r="O54" s="1">
        <v>5.8000000000000003E-2</v>
      </c>
      <c r="Q54" s="1">
        <v>88.613</v>
      </c>
    </row>
    <row r="55" spans="2:17">
      <c r="B55" s="1" t="s">
        <v>8572</v>
      </c>
      <c r="C55" s="1" t="s">
        <v>8573</v>
      </c>
      <c r="D55" s="1">
        <v>4.0000000000000001E-3</v>
      </c>
      <c r="E55" s="1">
        <v>0.307</v>
      </c>
      <c r="F55" s="1">
        <v>3.0000000000000001E-3</v>
      </c>
      <c r="G55" s="1">
        <v>0.121</v>
      </c>
      <c r="I55" s="1">
        <v>3.0000000000000001E-3</v>
      </c>
      <c r="K55" s="1">
        <v>8.6020000000000003</v>
      </c>
      <c r="Q55" s="1">
        <v>9.0399999999999991</v>
      </c>
    </row>
    <row r="56" spans="2:17">
      <c r="B56" s="1" t="s">
        <v>8576</v>
      </c>
      <c r="C56" s="1" t="s">
        <v>8577</v>
      </c>
      <c r="E56" s="1">
        <v>1E-3</v>
      </c>
      <c r="I56" s="1">
        <v>1.7999999999999999E-2</v>
      </c>
      <c r="Q56" s="1">
        <v>1.9E-2</v>
      </c>
    </row>
    <row r="57" spans="2:17">
      <c r="B57" s="1" t="s">
        <v>8578</v>
      </c>
      <c r="C57" s="1" t="s">
        <v>8579</v>
      </c>
      <c r="D57" s="1">
        <v>6.0000000000000001E-3</v>
      </c>
      <c r="E57" s="1">
        <v>0.03</v>
      </c>
      <c r="F57" s="1">
        <v>0.16900000000000001</v>
      </c>
      <c r="G57" s="1">
        <v>8.9999999999999993E-3</v>
      </c>
      <c r="K57" s="1">
        <v>5.0000000000000001E-3</v>
      </c>
      <c r="N57" s="1">
        <v>0.122</v>
      </c>
      <c r="O57" s="1">
        <v>3.2000000000000001E-2</v>
      </c>
      <c r="Q57" s="1">
        <v>0.373</v>
      </c>
    </row>
    <row r="58" spans="2:17">
      <c r="B58" s="1" t="s">
        <v>8582</v>
      </c>
      <c r="C58" s="1" t="s">
        <v>8583</v>
      </c>
      <c r="E58" s="1">
        <v>0.01</v>
      </c>
      <c r="I58" s="1">
        <v>4.8879999999999999</v>
      </c>
      <c r="K58" s="1">
        <v>7.0000000000000001E-3</v>
      </c>
      <c r="Q58" s="1">
        <v>4.9050000000000002</v>
      </c>
    </row>
    <row r="59" spans="2:17">
      <c r="B59" s="1" t="s">
        <v>8584</v>
      </c>
      <c r="C59" s="1" t="s">
        <v>8585</v>
      </c>
      <c r="E59" s="1">
        <v>0.47099999999999997</v>
      </c>
      <c r="F59" s="1">
        <v>1.6E-2</v>
      </c>
      <c r="G59" s="1">
        <v>6.4000000000000001E-2</v>
      </c>
      <c r="K59" s="1">
        <v>0.154</v>
      </c>
      <c r="Q59" s="1">
        <v>0.70499999999999996</v>
      </c>
    </row>
    <row r="60" spans="2:17">
      <c r="B60" s="1" t="s">
        <v>8586</v>
      </c>
      <c r="C60" s="1" t="s">
        <v>8587</v>
      </c>
      <c r="E60" s="1">
        <v>1.919</v>
      </c>
      <c r="K60" s="1">
        <v>8.2270000000000003</v>
      </c>
      <c r="Q60" s="1">
        <v>10.146000000000001</v>
      </c>
    </row>
    <row r="61" spans="2:17">
      <c r="B61" s="1" t="s">
        <v>8588</v>
      </c>
      <c r="C61" s="1" t="s">
        <v>8589</v>
      </c>
      <c r="E61" s="1">
        <v>0.86299999999999999</v>
      </c>
      <c r="F61" s="1">
        <v>3.3000000000000002E-2</v>
      </c>
      <c r="H61" s="1">
        <v>0.89300000000000002</v>
      </c>
      <c r="K61" s="1">
        <v>1.3779999999999999</v>
      </c>
      <c r="N61" s="1">
        <v>2E-3</v>
      </c>
      <c r="Q61" s="1">
        <v>3.169</v>
      </c>
    </row>
    <row r="62" spans="2:17">
      <c r="B62" s="1" t="s">
        <v>8592</v>
      </c>
      <c r="C62" s="1" t="s">
        <v>8593</v>
      </c>
      <c r="E62" s="1">
        <v>0.627</v>
      </c>
      <c r="F62" s="1">
        <v>3.5000000000000003E-2</v>
      </c>
      <c r="G62" s="1">
        <v>2.3E-2</v>
      </c>
      <c r="I62" s="1">
        <v>4.0000000000000001E-3</v>
      </c>
      <c r="K62" s="1">
        <v>0.24299999999999999</v>
      </c>
      <c r="N62" s="1">
        <v>6.0000000000000001E-3</v>
      </c>
      <c r="Q62" s="1">
        <v>0.93799999999999994</v>
      </c>
    </row>
    <row r="63" spans="2:17">
      <c r="B63" s="1" t="s">
        <v>8596</v>
      </c>
      <c r="C63" s="1" t="s">
        <v>8597</v>
      </c>
      <c r="E63" s="1">
        <v>1.486</v>
      </c>
      <c r="F63" s="1">
        <v>3.1E-2</v>
      </c>
      <c r="G63" s="1">
        <v>8.0000000000000002E-3</v>
      </c>
      <c r="I63" s="1">
        <v>3.3000000000000002E-2</v>
      </c>
      <c r="K63" s="1">
        <v>3.6999999999999998E-2</v>
      </c>
      <c r="M63" s="1">
        <v>2E-3</v>
      </c>
      <c r="Q63" s="1">
        <v>1.597</v>
      </c>
    </row>
    <row r="64" spans="2:17">
      <c r="B64" s="1" t="s">
        <v>8598</v>
      </c>
      <c r="C64" s="1" t="s">
        <v>8599</v>
      </c>
      <c r="E64" s="1">
        <v>1.0920000000000001</v>
      </c>
      <c r="F64" s="1">
        <v>1E-3</v>
      </c>
      <c r="G64" s="1">
        <v>0.03</v>
      </c>
      <c r="K64" s="1">
        <v>4.3380000000000001</v>
      </c>
      <c r="N64" s="1">
        <v>3.0000000000000001E-3</v>
      </c>
      <c r="O64" s="1">
        <v>4.4999999999999998E-2</v>
      </c>
      <c r="Q64" s="1">
        <v>5.5090000000000003</v>
      </c>
    </row>
    <row r="65" spans="2:17">
      <c r="B65" s="1" t="s">
        <v>8600</v>
      </c>
      <c r="C65" s="1" t="s">
        <v>8601</v>
      </c>
      <c r="E65" s="1">
        <v>0.109</v>
      </c>
      <c r="G65" s="1">
        <v>1E-3</v>
      </c>
      <c r="K65" s="1">
        <v>3.7999999999999999E-2</v>
      </c>
      <c r="Q65" s="1">
        <v>0.14799999999999999</v>
      </c>
    </row>
    <row r="66" spans="2:17">
      <c r="B66" s="1" t="s">
        <v>8568</v>
      </c>
      <c r="C66" s="1" t="s">
        <v>8569</v>
      </c>
      <c r="D66" s="1">
        <v>4.3999999999999997E-2</v>
      </c>
      <c r="E66" s="1">
        <v>10.17</v>
      </c>
      <c r="F66" s="1">
        <v>6.6000000000000003E-2</v>
      </c>
      <c r="G66" s="1">
        <v>0.34499999999999997</v>
      </c>
      <c r="I66" s="1">
        <v>2E-3</v>
      </c>
      <c r="K66" s="1">
        <v>14.141999999999999</v>
      </c>
      <c r="Q66" s="1">
        <v>24.768999999999998</v>
      </c>
    </row>
    <row r="67" spans="2:17">
      <c r="B67" s="1" t="s">
        <v>8590</v>
      </c>
      <c r="C67" s="1" t="s">
        <v>8591</v>
      </c>
      <c r="D67" s="1">
        <v>1.2E-2</v>
      </c>
      <c r="E67" s="1">
        <v>5.0709999999999997</v>
      </c>
      <c r="F67" s="1">
        <v>5.0999999999999997E-2</v>
      </c>
      <c r="G67" s="1">
        <v>0.252</v>
      </c>
      <c r="I67" s="1">
        <v>0.01</v>
      </c>
      <c r="J67" s="1">
        <v>0.11799999999999999</v>
      </c>
      <c r="K67" s="1">
        <v>11.141</v>
      </c>
      <c r="N67" s="1">
        <v>3.0000000000000001E-3</v>
      </c>
      <c r="Q67" s="1">
        <v>16.658000000000001</v>
      </c>
    </row>
    <row r="68" spans="2:17">
      <c r="B68" s="1" t="s">
        <v>8544</v>
      </c>
      <c r="C68" s="1" t="s">
        <v>8545</v>
      </c>
      <c r="D68" s="1">
        <v>8.3000000000000004E-2</v>
      </c>
      <c r="E68" s="1">
        <v>9.6189999999999998</v>
      </c>
      <c r="F68" s="1">
        <v>0.34899999999999998</v>
      </c>
      <c r="G68" s="1">
        <v>0.2</v>
      </c>
      <c r="I68" s="1">
        <v>9.1999999999999998E-2</v>
      </c>
      <c r="K68" s="1">
        <v>26.5</v>
      </c>
      <c r="M68" s="1">
        <v>0.23400000000000001</v>
      </c>
      <c r="N68" s="1">
        <v>9.7000000000000003E-2</v>
      </c>
      <c r="O68" s="1">
        <v>1.4999999999999999E-2</v>
      </c>
      <c r="Q68" s="1">
        <v>37.189</v>
      </c>
    </row>
    <row r="69" spans="2:17">
      <c r="B69" s="1" t="s">
        <v>8580</v>
      </c>
      <c r="C69" s="1" t="s">
        <v>8581</v>
      </c>
      <c r="D69" s="1">
        <v>7.0000000000000001E-3</v>
      </c>
      <c r="E69" s="1">
        <v>11.734</v>
      </c>
      <c r="F69" s="1">
        <v>0.24</v>
      </c>
      <c r="G69" s="1">
        <v>0.18</v>
      </c>
      <c r="I69" s="1">
        <v>3.0000000000000001E-3</v>
      </c>
      <c r="K69" s="1">
        <v>8.3070000000000004</v>
      </c>
      <c r="M69" s="1">
        <v>0.51300000000000001</v>
      </c>
      <c r="N69" s="1">
        <v>0.16</v>
      </c>
      <c r="Q69" s="1">
        <v>21.143999999999998</v>
      </c>
    </row>
    <row r="70" spans="2:17">
      <c r="B70" s="1" t="s">
        <v>8604</v>
      </c>
      <c r="C70" s="1" t="s">
        <v>8605</v>
      </c>
      <c r="E70" s="1">
        <v>0.38500000000000001</v>
      </c>
      <c r="F70" s="1">
        <v>5.0000000000000001E-3</v>
      </c>
      <c r="G70" s="1">
        <v>0.107</v>
      </c>
      <c r="I70" s="1">
        <v>0</v>
      </c>
      <c r="K70" s="1">
        <v>2.258</v>
      </c>
      <c r="M70" s="1">
        <v>5.0000000000000001E-3</v>
      </c>
      <c r="N70" s="1">
        <v>4.0000000000000001E-3</v>
      </c>
      <c r="Q70" s="1">
        <v>2.7639999999999998</v>
      </c>
    </row>
    <row r="71" spans="2:17">
      <c r="B71" s="1" t="s">
        <v>8606</v>
      </c>
      <c r="C71" s="1" t="s">
        <v>8607</v>
      </c>
      <c r="E71" s="1">
        <v>0.215</v>
      </c>
      <c r="F71" s="1">
        <v>0</v>
      </c>
      <c r="I71" s="1">
        <v>2E-3</v>
      </c>
      <c r="K71" s="1">
        <v>0.29899999999999999</v>
      </c>
      <c r="N71" s="1">
        <v>4.0000000000000001E-3</v>
      </c>
      <c r="Q71" s="1">
        <v>0.52</v>
      </c>
    </row>
    <row r="72" spans="2:17">
      <c r="B72" s="1" t="s">
        <v>8556</v>
      </c>
      <c r="C72" s="1" t="s">
        <v>8557</v>
      </c>
      <c r="D72" s="1">
        <v>7.0000000000000001E-3</v>
      </c>
      <c r="E72" s="1">
        <v>5.07</v>
      </c>
      <c r="F72" s="1">
        <v>21.431999999999999</v>
      </c>
      <c r="G72" s="1">
        <v>1E-3</v>
      </c>
      <c r="I72" s="1">
        <v>7.0000000000000001E-3</v>
      </c>
      <c r="K72" s="1">
        <v>0.32600000000000001</v>
      </c>
      <c r="M72" s="1">
        <v>5.6000000000000001E-2</v>
      </c>
      <c r="Q72" s="1">
        <v>26.899000000000001</v>
      </c>
    </row>
    <row r="73" spans="2:17">
      <c r="B73" s="1" t="s">
        <v>8594</v>
      </c>
      <c r="C73" s="1" t="s">
        <v>8595</v>
      </c>
      <c r="D73" s="1">
        <v>4.0000000000000001E-3</v>
      </c>
      <c r="E73" s="1">
        <v>2.375</v>
      </c>
      <c r="F73" s="1">
        <v>0.104</v>
      </c>
      <c r="G73" s="1">
        <v>3.0000000000000001E-3</v>
      </c>
      <c r="K73" s="1">
        <v>9.2289999999999992</v>
      </c>
      <c r="M73" s="1">
        <v>4.7670000000000003</v>
      </c>
      <c r="N73" s="1">
        <v>0.04</v>
      </c>
      <c r="O73" s="1">
        <v>2.3E-2</v>
      </c>
      <c r="Q73" s="1">
        <v>16.545000000000002</v>
      </c>
    </row>
    <row r="74" spans="2:17">
      <c r="B74" s="1" t="s">
        <v>8510</v>
      </c>
      <c r="C74" s="1" t="s">
        <v>8511</v>
      </c>
      <c r="D74" s="1">
        <v>6.0259999999999998</v>
      </c>
      <c r="E74" s="1">
        <v>10.64</v>
      </c>
      <c r="F74" s="1">
        <v>0.29599999999999999</v>
      </c>
      <c r="G74" s="1">
        <v>0.54400000000000004</v>
      </c>
      <c r="I74" s="1">
        <v>0.52600000000000002</v>
      </c>
      <c r="J74" s="1">
        <v>29.306999999999999</v>
      </c>
      <c r="K74" s="1">
        <v>110.839</v>
      </c>
      <c r="M74" s="1">
        <v>2E-3</v>
      </c>
      <c r="N74" s="1">
        <v>8.5999999999999993E-2</v>
      </c>
      <c r="O74" s="1">
        <v>1.6E-2</v>
      </c>
      <c r="Q74" s="1">
        <v>158.28200000000001</v>
      </c>
    </row>
    <row r="75" spans="2:17">
      <c r="B75" s="1" t="s">
        <v>8570</v>
      </c>
      <c r="C75" s="1" t="s">
        <v>8571</v>
      </c>
      <c r="E75" s="1">
        <v>8.1999999999999993</v>
      </c>
      <c r="F75" s="1">
        <v>1.2E-2</v>
      </c>
      <c r="G75" s="1">
        <v>1.2E-2</v>
      </c>
      <c r="I75" s="1">
        <v>5.0000000000000001E-3</v>
      </c>
      <c r="K75" s="1">
        <v>15.635999999999999</v>
      </c>
      <c r="M75" s="1">
        <v>0.34799999999999998</v>
      </c>
      <c r="N75" s="1">
        <v>0.05</v>
      </c>
      <c r="Q75" s="1">
        <v>24.263000000000002</v>
      </c>
    </row>
    <row r="76" spans="2:17">
      <c r="B76" s="1" t="s">
        <v>8610</v>
      </c>
      <c r="C76" s="1" t="s">
        <v>8611</v>
      </c>
      <c r="D76" s="1">
        <v>8.0000000000000002E-3</v>
      </c>
      <c r="E76" s="1">
        <v>0.05</v>
      </c>
      <c r="F76" s="1">
        <v>5.0000000000000001E-3</v>
      </c>
      <c r="I76" s="1">
        <v>1.4999999999999999E-2</v>
      </c>
      <c r="J76" s="1">
        <v>0.58399999999999996</v>
      </c>
      <c r="K76" s="1">
        <v>0.45500000000000002</v>
      </c>
      <c r="M76" s="1">
        <v>2E-3</v>
      </c>
      <c r="Q76" s="1">
        <v>1.119</v>
      </c>
    </row>
    <row r="77" spans="2:17">
      <c r="B77" s="1" t="s">
        <v>8516</v>
      </c>
      <c r="C77" s="1" t="s">
        <v>8517</v>
      </c>
      <c r="D77" s="1">
        <v>0.35299999999999998</v>
      </c>
      <c r="E77" s="1">
        <v>23.890999999999998</v>
      </c>
      <c r="F77" s="1">
        <v>2.7370000000000001</v>
      </c>
      <c r="G77" s="1">
        <v>2.7E-2</v>
      </c>
      <c r="I77" s="1">
        <v>0.14899999999999999</v>
      </c>
      <c r="J77" s="1">
        <v>5.9480000000000004</v>
      </c>
      <c r="K77" s="1">
        <v>65.734999999999999</v>
      </c>
      <c r="M77" s="1">
        <v>13.038</v>
      </c>
      <c r="N77" s="1">
        <v>3.3000000000000002E-2</v>
      </c>
      <c r="O77" s="1">
        <v>7.0000000000000001E-3</v>
      </c>
      <c r="P77" s="1">
        <v>2.1999999999999999E-2</v>
      </c>
      <c r="Q77" s="1">
        <v>111.94</v>
      </c>
    </row>
    <row r="78" spans="2:17">
      <c r="B78" s="1" t="s">
        <v>8466</v>
      </c>
      <c r="C78" s="1" t="s">
        <v>8467</v>
      </c>
      <c r="D78" s="1">
        <v>4.8000000000000001E-2</v>
      </c>
      <c r="E78" s="1">
        <v>39.384</v>
      </c>
      <c r="F78" s="1">
        <v>3.21</v>
      </c>
      <c r="G78" s="1">
        <v>10.97</v>
      </c>
      <c r="I78" s="1">
        <v>0.114</v>
      </c>
      <c r="J78" s="1">
        <v>0.188</v>
      </c>
      <c r="K78" s="1">
        <v>398.654</v>
      </c>
      <c r="L78" s="1">
        <v>2E-3</v>
      </c>
      <c r="M78" s="1">
        <v>3.6309999999999998</v>
      </c>
      <c r="N78" s="1">
        <v>0.127</v>
      </c>
      <c r="O78" s="1">
        <v>0.111</v>
      </c>
      <c r="Q78" s="1">
        <v>456.43900000000002</v>
      </c>
    </row>
    <row r="79" spans="2:17">
      <c r="B79" s="1" t="s">
        <v>8442</v>
      </c>
      <c r="C79" s="1" t="s">
        <v>8443</v>
      </c>
      <c r="D79" s="1">
        <v>265.90800000000002</v>
      </c>
      <c r="E79" s="1">
        <v>0.01</v>
      </c>
      <c r="F79" s="1">
        <v>2.1000000000000001E-2</v>
      </c>
      <c r="G79" s="1">
        <v>0.08</v>
      </c>
      <c r="J79" s="1">
        <v>7854.8990000000003</v>
      </c>
      <c r="K79" s="1">
        <v>18.698</v>
      </c>
      <c r="M79" s="1">
        <v>463.952</v>
      </c>
      <c r="Q79" s="1">
        <v>8603.5679999999993</v>
      </c>
    </row>
    <row r="80" spans="2:17">
      <c r="B80" s="1" t="s">
        <v>8612</v>
      </c>
      <c r="C80" s="1" t="s">
        <v>8613</v>
      </c>
      <c r="E80" s="1">
        <v>0</v>
      </c>
      <c r="Q80" s="1">
        <v>0</v>
      </c>
    </row>
    <row r="81" spans="2:17">
      <c r="B81" s="1" t="s">
        <v>8574</v>
      </c>
      <c r="C81" s="1" t="s">
        <v>8575</v>
      </c>
      <c r="E81" s="1">
        <v>6.5140000000000002</v>
      </c>
      <c r="F81" s="1">
        <v>0.193</v>
      </c>
      <c r="G81" s="1">
        <v>0.41699999999999998</v>
      </c>
      <c r="I81" s="1">
        <v>6.0000000000000001E-3</v>
      </c>
      <c r="J81" s="1">
        <v>0.66200000000000003</v>
      </c>
      <c r="K81" s="1">
        <v>15.234999999999999</v>
      </c>
      <c r="M81" s="1">
        <v>0.28799999999999998</v>
      </c>
      <c r="N81" s="1">
        <v>0.157</v>
      </c>
      <c r="O81" s="1">
        <v>1.6E-2</v>
      </c>
      <c r="Q81" s="1">
        <v>23.488</v>
      </c>
    </row>
    <row r="82" spans="2:17">
      <c r="B82" s="1" t="s">
        <v>8608</v>
      </c>
      <c r="C82" s="1" t="s">
        <v>8609</v>
      </c>
      <c r="K82" s="1">
        <v>3.4780000000000002</v>
      </c>
      <c r="Q82" s="1">
        <v>3.4780000000000002</v>
      </c>
    </row>
    <row r="83" spans="2:17">
      <c r="B83" s="1" t="s">
        <v>8614</v>
      </c>
      <c r="C83" s="1" t="s">
        <v>8615</v>
      </c>
      <c r="E83" s="1">
        <v>0.08</v>
      </c>
      <c r="F83" s="1">
        <v>1E-3</v>
      </c>
      <c r="G83" s="1">
        <v>0.27500000000000002</v>
      </c>
      <c r="K83" s="1">
        <v>3.7999999999999999E-2</v>
      </c>
      <c r="N83" s="1">
        <v>0</v>
      </c>
      <c r="Q83" s="1">
        <v>0.39400000000000002</v>
      </c>
    </row>
    <row r="84" spans="2:17">
      <c r="B84" s="1" t="s">
        <v>8616</v>
      </c>
      <c r="C84" s="1" t="s">
        <v>8617</v>
      </c>
      <c r="E84" s="1">
        <v>1E-3</v>
      </c>
      <c r="K84" s="1">
        <v>0.74399999999999999</v>
      </c>
      <c r="N84" s="1">
        <v>2E-3</v>
      </c>
      <c r="O84" s="1">
        <v>1E-3</v>
      </c>
      <c r="Q84" s="1">
        <v>0.748</v>
      </c>
    </row>
    <row r="85" spans="2:17">
      <c r="B85" s="1" t="s">
        <v>8546</v>
      </c>
      <c r="C85" s="1" t="s">
        <v>8547</v>
      </c>
      <c r="E85" s="1">
        <v>6.63</v>
      </c>
      <c r="F85" s="1">
        <v>6.0999999999999999E-2</v>
      </c>
      <c r="G85" s="1">
        <v>0.64400000000000002</v>
      </c>
      <c r="I85" s="1">
        <v>1.0999999999999999E-2</v>
      </c>
      <c r="J85" s="1">
        <v>1E-3</v>
      </c>
      <c r="K85" s="1">
        <v>25.222000000000001</v>
      </c>
      <c r="L85" s="1">
        <v>4.0000000000000001E-3</v>
      </c>
      <c r="M85" s="1">
        <v>0.35399999999999998</v>
      </c>
      <c r="N85" s="1">
        <v>0.153</v>
      </c>
      <c r="O85" s="1">
        <v>3.6999999999999998E-2</v>
      </c>
      <c r="Q85" s="1">
        <v>33.116999999999997</v>
      </c>
    </row>
    <row r="86" spans="2:17">
      <c r="B86" s="1" t="s">
        <v>8532</v>
      </c>
      <c r="C86" s="1" t="s">
        <v>8533</v>
      </c>
      <c r="D86" s="1">
        <v>1.2E-2</v>
      </c>
      <c r="E86" s="1">
        <v>21.099</v>
      </c>
      <c r="F86" s="1">
        <v>8.0000000000000002E-3</v>
      </c>
      <c r="G86" s="1">
        <v>1.6E-2</v>
      </c>
      <c r="I86" s="1">
        <v>8.0000000000000002E-3</v>
      </c>
      <c r="J86" s="1">
        <v>0</v>
      </c>
      <c r="K86" s="1">
        <v>27.431000000000001</v>
      </c>
      <c r="N86" s="1">
        <v>0.21</v>
      </c>
      <c r="O86" s="1">
        <v>4.8000000000000001E-2</v>
      </c>
      <c r="Q86" s="1">
        <v>48.832000000000001</v>
      </c>
    </row>
    <row r="87" spans="2:17">
      <c r="B87" s="1" t="s">
        <v>8446</v>
      </c>
      <c r="C87" s="1" t="s">
        <v>8447</v>
      </c>
      <c r="D87" s="1">
        <v>1.603</v>
      </c>
      <c r="E87" s="1">
        <v>116.77200000000001</v>
      </c>
      <c r="F87" s="1">
        <v>8.0760000000000005</v>
      </c>
      <c r="G87" s="1">
        <v>3.335</v>
      </c>
      <c r="H87" s="1">
        <v>3.0000000000000001E-3</v>
      </c>
      <c r="I87" s="1">
        <v>1.22</v>
      </c>
      <c r="J87" s="1">
        <v>22.306999999999999</v>
      </c>
      <c r="K87" s="1">
        <v>2127.44</v>
      </c>
      <c r="L87" s="1">
        <v>0.36199999999999999</v>
      </c>
      <c r="M87" s="1">
        <v>8.7210000000000001</v>
      </c>
      <c r="N87" s="1">
        <v>0.45100000000000001</v>
      </c>
      <c r="O87" s="1">
        <v>0.26</v>
      </c>
      <c r="Q87" s="1">
        <v>2290.5500000000002</v>
      </c>
    </row>
    <row r="88" spans="2:17">
      <c r="B88" s="1" t="s">
        <v>8454</v>
      </c>
      <c r="C88" s="1" t="s">
        <v>8455</v>
      </c>
      <c r="D88" s="1">
        <v>3.3000000000000002E-2</v>
      </c>
      <c r="E88" s="1">
        <v>67.600999999999999</v>
      </c>
      <c r="F88" s="1">
        <v>7.3739999999999997</v>
      </c>
      <c r="G88" s="1">
        <v>0.71699999999999997</v>
      </c>
      <c r="I88" s="1">
        <v>0.18099999999999999</v>
      </c>
      <c r="J88" s="1">
        <v>6.1689999999999996</v>
      </c>
      <c r="K88" s="1">
        <v>543.05700000000002</v>
      </c>
      <c r="L88" s="1">
        <v>0.40899999999999997</v>
      </c>
      <c r="M88" s="1">
        <v>14.589</v>
      </c>
      <c r="N88" s="1">
        <v>7.5999999999999998E-2</v>
      </c>
      <c r="O88" s="1">
        <v>8.2000000000000003E-2</v>
      </c>
      <c r="P88" s="1">
        <v>1.6E-2</v>
      </c>
      <c r="Q88" s="1">
        <v>640.30399999999997</v>
      </c>
    </row>
    <row r="89" spans="2:17">
      <c r="B89" s="1" t="s">
        <v>8560</v>
      </c>
      <c r="C89" s="1" t="s">
        <v>8561</v>
      </c>
      <c r="E89" s="1">
        <v>8.9220000000000006</v>
      </c>
      <c r="F89" s="1">
        <v>6.0000000000000001E-3</v>
      </c>
      <c r="J89" s="1">
        <v>0.23499999999999999</v>
      </c>
      <c r="K89" s="1">
        <v>16.388000000000002</v>
      </c>
      <c r="Q89" s="1">
        <v>25.550999999999998</v>
      </c>
    </row>
    <row r="90" spans="2:17">
      <c r="B90" s="1" t="s">
        <v>8458</v>
      </c>
      <c r="C90" s="1" t="s">
        <v>8459</v>
      </c>
      <c r="D90" s="1">
        <v>0.123</v>
      </c>
      <c r="E90" s="1">
        <v>36.457000000000001</v>
      </c>
      <c r="F90" s="1">
        <v>77.861999999999995</v>
      </c>
      <c r="G90" s="1">
        <v>6.2679999999999998</v>
      </c>
      <c r="H90" s="1">
        <v>3.6999999999999998E-2</v>
      </c>
      <c r="I90" s="1">
        <v>1.0629999999999999</v>
      </c>
      <c r="J90" s="1">
        <v>5.3559999999999999</v>
      </c>
      <c r="K90" s="1">
        <v>378.774</v>
      </c>
      <c r="M90" s="1">
        <v>1.1859999999999999</v>
      </c>
      <c r="N90" s="1">
        <v>0.26</v>
      </c>
      <c r="O90" s="1">
        <v>9.9000000000000005E-2</v>
      </c>
      <c r="Q90" s="1">
        <v>507.48500000000001</v>
      </c>
    </row>
    <row r="91" spans="2:17">
      <c r="B91" s="1" t="s">
        <v>8618</v>
      </c>
      <c r="C91" s="1" t="s">
        <v>8619</v>
      </c>
      <c r="K91" s="1">
        <v>0.17799999999999999</v>
      </c>
      <c r="M91" s="1">
        <v>4.1000000000000002E-2</v>
      </c>
      <c r="Q91" s="1">
        <v>0.219</v>
      </c>
    </row>
    <row r="92" spans="2:17">
      <c r="B92" s="1" t="s">
        <v>8530</v>
      </c>
      <c r="C92" s="1" t="s">
        <v>8531</v>
      </c>
      <c r="E92" s="1">
        <v>0.27500000000000002</v>
      </c>
      <c r="F92" s="1">
        <v>49.267000000000003</v>
      </c>
      <c r="K92" s="1">
        <v>1.6639999999999999</v>
      </c>
      <c r="Q92" s="1">
        <v>51.206000000000003</v>
      </c>
    </row>
    <row r="93" spans="2:17">
      <c r="B93" s="1" t="s">
        <v>8526</v>
      </c>
      <c r="C93" s="1" t="s">
        <v>8527</v>
      </c>
      <c r="E93" s="1">
        <v>22.015000000000001</v>
      </c>
      <c r="F93" s="1">
        <v>8.5000000000000006E-2</v>
      </c>
      <c r="G93" s="1">
        <v>0.29399999999999998</v>
      </c>
      <c r="I93" s="1">
        <v>1E-3</v>
      </c>
      <c r="J93" s="1">
        <v>0.107</v>
      </c>
      <c r="K93" s="1">
        <v>34.026000000000003</v>
      </c>
      <c r="M93" s="1">
        <v>1.1519999999999999</v>
      </c>
      <c r="N93" s="1">
        <v>4.0000000000000001E-3</v>
      </c>
      <c r="O93" s="1">
        <v>1E-3</v>
      </c>
      <c r="Q93" s="1">
        <v>57.685000000000002</v>
      </c>
    </row>
    <row r="94" spans="2:17">
      <c r="B94" s="1" t="s">
        <v>8622</v>
      </c>
      <c r="C94" s="1" t="s">
        <v>8623</v>
      </c>
      <c r="E94" s="1">
        <v>8.3000000000000004E-2</v>
      </c>
      <c r="F94" s="1">
        <v>1.4E-2</v>
      </c>
      <c r="K94" s="1">
        <v>0.11899999999999999</v>
      </c>
      <c r="M94" s="1">
        <v>0</v>
      </c>
      <c r="Q94" s="1">
        <v>0.216</v>
      </c>
    </row>
    <row r="95" spans="2:17">
      <c r="B95" s="1" t="s">
        <v>8624</v>
      </c>
      <c r="C95" s="1" t="s">
        <v>8625</v>
      </c>
      <c r="E95" s="1">
        <v>1E-3</v>
      </c>
      <c r="F95" s="1">
        <v>1.6E-2</v>
      </c>
      <c r="G95" s="1">
        <v>1E-3</v>
      </c>
      <c r="K95" s="1">
        <v>1E-3</v>
      </c>
      <c r="O95" s="1">
        <v>2E-3</v>
      </c>
      <c r="Q95" s="1">
        <v>2.1000000000000001E-2</v>
      </c>
    </row>
    <row r="96" spans="2:17">
      <c r="B96" s="1" t="s">
        <v>8620</v>
      </c>
      <c r="C96" s="1" t="s">
        <v>8621</v>
      </c>
      <c r="E96" s="1">
        <v>0.255</v>
      </c>
      <c r="K96" s="1">
        <v>3.0000000000000001E-3</v>
      </c>
      <c r="Q96" s="1">
        <v>0.25800000000000001</v>
      </c>
    </row>
    <row r="97" spans="1:17">
      <c r="B97" s="1" t="s">
        <v>8536</v>
      </c>
      <c r="C97" s="1" t="s">
        <v>8537</v>
      </c>
      <c r="D97" s="1">
        <v>2.4E-2</v>
      </c>
      <c r="E97" s="1">
        <v>16.297000000000001</v>
      </c>
      <c r="F97" s="1">
        <v>1.4590000000000001</v>
      </c>
      <c r="G97" s="1">
        <v>0.65100000000000002</v>
      </c>
      <c r="I97" s="1">
        <v>0.11799999999999999</v>
      </c>
      <c r="J97" s="1">
        <v>1.169</v>
      </c>
      <c r="K97" s="1">
        <v>27.984999999999999</v>
      </c>
      <c r="M97" s="1">
        <v>8.2000000000000003E-2</v>
      </c>
      <c r="N97" s="1">
        <v>0.06</v>
      </c>
      <c r="O97" s="1">
        <v>5.1999999999999998E-2</v>
      </c>
      <c r="Q97" s="1">
        <v>47.896999999999998</v>
      </c>
    </row>
    <row r="98" spans="1:17">
      <c r="B98" s="1" t="s">
        <v>8602</v>
      </c>
      <c r="C98" s="1" t="s">
        <v>8603</v>
      </c>
      <c r="E98" s="1">
        <v>2.246</v>
      </c>
      <c r="F98" s="1">
        <v>0.22500000000000001</v>
      </c>
      <c r="G98" s="1">
        <v>1.7000000000000001E-2</v>
      </c>
      <c r="I98" s="1">
        <v>8.9999999999999993E-3</v>
      </c>
      <c r="K98" s="1">
        <v>4.3120000000000003</v>
      </c>
      <c r="M98" s="1">
        <v>0.29399999999999998</v>
      </c>
      <c r="N98" s="1">
        <v>1.7000000000000001E-2</v>
      </c>
      <c r="O98" s="1">
        <v>1.9E-2</v>
      </c>
      <c r="Q98" s="1">
        <v>7.1390000000000002</v>
      </c>
    </row>
    <row r="99" spans="1:17">
      <c r="B99" s="1" t="s">
        <v>8564</v>
      </c>
      <c r="C99" s="1" t="s">
        <v>8565</v>
      </c>
      <c r="E99" s="1">
        <v>15.926</v>
      </c>
      <c r="F99" s="1">
        <v>0.16900000000000001</v>
      </c>
      <c r="G99" s="1">
        <v>0.13300000000000001</v>
      </c>
      <c r="I99" s="1">
        <v>0.26</v>
      </c>
      <c r="K99" s="1">
        <v>8.9830000000000005</v>
      </c>
      <c r="M99" s="1">
        <v>1E-3</v>
      </c>
      <c r="N99" s="1">
        <v>5.8999999999999997E-2</v>
      </c>
      <c r="O99" s="1">
        <v>3.0000000000000001E-3</v>
      </c>
      <c r="Q99" s="1">
        <v>25.533999999999999</v>
      </c>
    </row>
    <row r="100" spans="1:17">
      <c r="B100" s="1" t="s">
        <v>8626</v>
      </c>
      <c r="C100" s="1" t="s">
        <v>8627</v>
      </c>
      <c r="E100" s="1">
        <v>2.1000000000000001E-2</v>
      </c>
      <c r="K100" s="1">
        <v>8.6999999999999994E-2</v>
      </c>
      <c r="Q100" s="1">
        <v>0.108</v>
      </c>
    </row>
    <row r="101" spans="1:17">
      <c r="B101" s="1" t="s">
        <v>8552</v>
      </c>
      <c r="C101" s="1" t="s">
        <v>8553</v>
      </c>
      <c r="E101" s="1">
        <v>22.834</v>
      </c>
      <c r="F101" s="1">
        <v>1.921</v>
      </c>
      <c r="G101" s="1">
        <v>0.69199999999999995</v>
      </c>
      <c r="J101" s="1">
        <v>0.42699999999999999</v>
      </c>
      <c r="K101" s="1">
        <v>2.7490000000000001</v>
      </c>
      <c r="M101" s="1">
        <v>0.247</v>
      </c>
      <c r="N101" s="1">
        <v>1.214</v>
      </c>
      <c r="O101" s="1">
        <v>0.46600000000000003</v>
      </c>
      <c r="Q101" s="1">
        <v>30.55</v>
      </c>
    </row>
    <row r="102" spans="1:17">
      <c r="A102" s="1" t="s">
        <v>81</v>
      </c>
      <c r="B102" s="1" t="s">
        <v>8628</v>
      </c>
      <c r="C102" s="1" t="s">
        <v>8629</v>
      </c>
      <c r="D102" s="1">
        <v>295.04599999999999</v>
      </c>
      <c r="E102" s="1">
        <v>1095.827</v>
      </c>
      <c r="F102" s="1">
        <v>548.78</v>
      </c>
      <c r="G102" s="1">
        <v>46.866999999999997</v>
      </c>
      <c r="H102" s="1">
        <v>2.5830000000000002</v>
      </c>
      <c r="I102" s="1">
        <v>30.117999999999999</v>
      </c>
      <c r="J102" s="1">
        <v>9198.6239999999998</v>
      </c>
      <c r="K102" s="1">
        <v>7041.4880000000003</v>
      </c>
      <c r="L102" s="1">
        <v>96.918999999999997</v>
      </c>
      <c r="M102" s="1">
        <v>708.62199999999996</v>
      </c>
      <c r="N102" s="1">
        <v>13.733000000000001</v>
      </c>
      <c r="O102" s="1">
        <v>3.214</v>
      </c>
      <c r="P102" s="1">
        <v>3.7999999999999999E-2</v>
      </c>
      <c r="Q102" s="1">
        <v>19081.859</v>
      </c>
    </row>
  </sheetData>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C102"/>
  <sheetViews>
    <sheetView topLeftCell="V1" workbookViewId="0">
      <selection activeCell="AE24" sqref="AE24"/>
    </sheetView>
  </sheetViews>
  <sheetFormatPr defaultColWidth="9.1796875" defaultRowHeight="11.5"/>
  <cols>
    <col min="1" max="25" width="9.1796875" style="1"/>
    <col min="26" max="26" width="16" style="1" customWidth="1"/>
    <col min="27" max="27" width="37.453125" style="1" customWidth="1"/>
    <col min="28" max="28" width="11.453125" style="1" customWidth="1"/>
    <col min="29" max="29" width="14.453125" style="1" customWidth="1"/>
    <col min="30" max="16384" width="9.1796875" style="1"/>
  </cols>
  <sheetData>
    <row r="3" spans="1:29" ht="14">
      <c r="Z3" s="6"/>
      <c r="AA3" s="6"/>
      <c r="AB3" s="6"/>
      <c r="AC3" s="6"/>
    </row>
    <row r="4" spans="1:29" ht="14.5">
      <c r="Y4" s="7"/>
      <c r="Z4" s="7"/>
      <c r="AA4" s="7"/>
      <c r="AB4" s="7"/>
      <c r="AC4" s="7"/>
    </row>
    <row r="5" spans="1:29" ht="14.5">
      <c r="Y5" s="6" t="s">
        <v>8422</v>
      </c>
      <c r="Z5" s="7"/>
      <c r="AA5" s="7"/>
      <c r="AB5" s="7"/>
      <c r="AC5" s="7"/>
    </row>
    <row r="6" spans="1:29">
      <c r="B6" s="1" t="s">
        <v>8423</v>
      </c>
      <c r="C6" s="1" t="s">
        <v>8424</v>
      </c>
      <c r="D6" s="1" t="s">
        <v>316</v>
      </c>
    </row>
    <row r="7" spans="1:29" ht="28">
      <c r="A7" s="1" t="s">
        <v>1</v>
      </c>
      <c r="B7" s="1" t="s">
        <v>8413</v>
      </c>
      <c r="C7" s="1" t="s">
        <v>8425</v>
      </c>
      <c r="D7" s="1" t="s">
        <v>8426</v>
      </c>
      <c r="E7" s="1" t="s">
        <v>8427</v>
      </c>
      <c r="F7" s="1" t="s">
        <v>8428</v>
      </c>
      <c r="G7" s="1" t="s">
        <v>8429</v>
      </c>
      <c r="H7" s="1" t="s">
        <v>8430</v>
      </c>
      <c r="I7" s="1" t="s">
        <v>8431</v>
      </c>
      <c r="J7" s="1" t="s">
        <v>8432</v>
      </c>
      <c r="K7" s="1" t="s">
        <v>8433</v>
      </c>
      <c r="L7" s="1" t="s">
        <v>8434</v>
      </c>
      <c r="M7" s="1" t="s">
        <v>8435</v>
      </c>
      <c r="N7" s="1" t="s">
        <v>8436</v>
      </c>
      <c r="O7" s="1" t="s">
        <v>8437</v>
      </c>
      <c r="P7" s="1" t="s">
        <v>8438</v>
      </c>
      <c r="T7" s="1" t="s">
        <v>8413</v>
      </c>
      <c r="U7" s="1" t="s">
        <v>8425</v>
      </c>
      <c r="Y7" s="8" t="s">
        <v>325</v>
      </c>
      <c r="Z7" s="9" t="s">
        <v>8439</v>
      </c>
      <c r="AA7" s="9" t="s">
        <v>327</v>
      </c>
      <c r="AB7" s="9" t="s">
        <v>328</v>
      </c>
      <c r="AC7" s="9" t="s">
        <v>56</v>
      </c>
    </row>
    <row r="8" spans="1:29">
      <c r="B8" s="1" t="s">
        <v>8440</v>
      </c>
      <c r="C8" s="1" t="s">
        <v>8441</v>
      </c>
      <c r="F8" s="1">
        <v>0.80900000000000005</v>
      </c>
      <c r="L8" s="1">
        <v>15.186999999999999</v>
      </c>
      <c r="Q8" s="1">
        <v>15.996</v>
      </c>
      <c r="T8" s="1" t="s">
        <v>8442</v>
      </c>
      <c r="U8" s="1" t="s">
        <v>8443</v>
      </c>
      <c r="V8" s="1">
        <v>8603.5679999999993</v>
      </c>
      <c r="W8" s="1">
        <f>V8/V$102*100</f>
        <v>45.087682494666801</v>
      </c>
      <c r="Y8" s="10">
        <v>1</v>
      </c>
      <c r="Z8" s="117" t="s">
        <v>8442</v>
      </c>
      <c r="AA8" s="117" t="s">
        <v>8443</v>
      </c>
      <c r="AB8" s="117">
        <v>8603.5679999999993</v>
      </c>
      <c r="AC8" s="117">
        <v>45.087682494666801</v>
      </c>
    </row>
    <row r="9" spans="1:29">
      <c r="B9" s="1" t="s">
        <v>8444</v>
      </c>
      <c r="C9" s="1" t="s">
        <v>8445</v>
      </c>
      <c r="F9" s="1">
        <v>0.77800000000000002</v>
      </c>
      <c r="Q9" s="1">
        <v>0.77800000000000002</v>
      </c>
      <c r="T9" s="1" t="s">
        <v>8446</v>
      </c>
      <c r="U9" s="1" t="s">
        <v>8447</v>
      </c>
      <c r="V9" s="1">
        <v>2290.5500000000002</v>
      </c>
      <c r="W9" s="1">
        <f t="shared" ref="W9:W72" si="0">V9/V$102*100</f>
        <v>12.003809482084501</v>
      </c>
      <c r="Y9" s="10">
        <v>2</v>
      </c>
      <c r="Z9" s="117" t="s">
        <v>8446</v>
      </c>
      <c r="AA9" s="117" t="s">
        <v>8447</v>
      </c>
      <c r="AB9" s="117">
        <v>2290.5500000000002</v>
      </c>
      <c r="AC9" s="117">
        <v>12.003809482084501</v>
      </c>
    </row>
    <row r="10" spans="1:29">
      <c r="B10" s="1" t="s">
        <v>8448</v>
      </c>
      <c r="C10" s="1" t="s">
        <v>8449</v>
      </c>
      <c r="F10" s="1">
        <v>12.271000000000001</v>
      </c>
      <c r="J10" s="1">
        <v>0.61</v>
      </c>
      <c r="K10" s="1">
        <v>1.5289999999999999</v>
      </c>
      <c r="Q10" s="1">
        <v>14.41</v>
      </c>
      <c r="T10" s="1" t="s">
        <v>8450</v>
      </c>
      <c r="U10" s="1" t="s">
        <v>8451</v>
      </c>
      <c r="V10" s="1">
        <v>1208.0530000000001</v>
      </c>
      <c r="W10" s="1">
        <f t="shared" si="0"/>
        <v>6.33089784386312</v>
      </c>
      <c r="Y10" s="10">
        <v>3</v>
      </c>
      <c r="Z10" s="117" t="s">
        <v>8450</v>
      </c>
      <c r="AA10" s="117" t="s">
        <v>8451</v>
      </c>
      <c r="AB10" s="117">
        <v>1208.0530000000001</v>
      </c>
      <c r="AC10" s="117">
        <v>6.33089784386312</v>
      </c>
    </row>
    <row r="11" spans="1:29">
      <c r="B11" s="1" t="s">
        <v>8452</v>
      </c>
      <c r="C11" s="1" t="s">
        <v>8453</v>
      </c>
      <c r="E11" s="1">
        <v>1.17</v>
      </c>
      <c r="F11" s="1">
        <v>0.52600000000000002</v>
      </c>
      <c r="G11" s="1">
        <v>4.0000000000000001E-3</v>
      </c>
      <c r="I11" s="1">
        <v>2E-3</v>
      </c>
      <c r="J11" s="1">
        <v>1.1639999999999999</v>
      </c>
      <c r="K11" s="1">
        <v>44.238</v>
      </c>
      <c r="N11" s="1">
        <v>0.33700000000000002</v>
      </c>
      <c r="O11" s="1">
        <v>4.5999999999999999E-2</v>
      </c>
      <c r="Q11" s="1">
        <v>47.487000000000002</v>
      </c>
      <c r="T11" s="1" t="s">
        <v>8454</v>
      </c>
      <c r="U11" s="1" t="s">
        <v>8455</v>
      </c>
      <c r="V11" s="1">
        <v>640.30399999999997</v>
      </c>
      <c r="W11" s="1">
        <f t="shared" si="0"/>
        <v>3.355564046459</v>
      </c>
      <c r="Y11" s="10">
        <v>4</v>
      </c>
      <c r="Z11" s="117" t="s">
        <v>8454</v>
      </c>
      <c r="AA11" s="117" t="s">
        <v>8455</v>
      </c>
      <c r="AB11" s="117">
        <v>640.30399999999997</v>
      </c>
      <c r="AC11" s="117">
        <v>3.355564046459</v>
      </c>
    </row>
    <row r="12" spans="1:29">
      <c r="B12" s="1" t="s">
        <v>8456</v>
      </c>
      <c r="C12" s="1" t="s">
        <v>8457</v>
      </c>
      <c r="G12" s="1">
        <v>0.29499999999999998</v>
      </c>
      <c r="J12" s="1">
        <v>6.3E-2</v>
      </c>
      <c r="K12" s="1">
        <v>350.09</v>
      </c>
      <c r="Q12" s="1">
        <v>350.44799999999998</v>
      </c>
      <c r="T12" s="1" t="s">
        <v>8458</v>
      </c>
      <c r="U12" s="1" t="s">
        <v>8459</v>
      </c>
      <c r="V12" s="1">
        <v>507.48500000000001</v>
      </c>
      <c r="W12" s="1">
        <f t="shared" si="0"/>
        <v>2.6595155115651998</v>
      </c>
      <c r="Y12" s="10">
        <v>5</v>
      </c>
      <c r="Z12" s="117" t="s">
        <v>8458</v>
      </c>
      <c r="AA12" s="117" t="s">
        <v>8459</v>
      </c>
      <c r="AB12" s="117">
        <v>507.48500000000001</v>
      </c>
      <c r="AC12" s="117">
        <v>2.6595155115651998</v>
      </c>
    </row>
    <row r="13" spans="1:29">
      <c r="B13" s="1" t="s">
        <v>8460</v>
      </c>
      <c r="C13" s="1" t="s">
        <v>8461</v>
      </c>
      <c r="E13" s="1">
        <v>0.27600000000000002</v>
      </c>
      <c r="F13" s="1">
        <v>3.0000000000000001E-3</v>
      </c>
      <c r="K13" s="1">
        <v>1.4059999999999999</v>
      </c>
      <c r="Q13" s="1">
        <v>1.6850000000000001</v>
      </c>
      <c r="T13" s="1" t="s">
        <v>8462</v>
      </c>
      <c r="U13" s="1" t="s">
        <v>8463</v>
      </c>
      <c r="V13" s="1">
        <v>488.49700000000001</v>
      </c>
      <c r="W13" s="1">
        <f t="shared" si="0"/>
        <v>2.5600073871209301</v>
      </c>
      <c r="Y13" s="10">
        <v>6</v>
      </c>
      <c r="Z13" s="117" t="s">
        <v>8462</v>
      </c>
      <c r="AA13" s="117" t="s">
        <v>8463</v>
      </c>
      <c r="AB13" s="117">
        <v>488.49700000000001</v>
      </c>
      <c r="AC13" s="117">
        <v>2.5600073871209301</v>
      </c>
    </row>
    <row r="14" spans="1:29">
      <c r="B14" s="1" t="s">
        <v>8464</v>
      </c>
      <c r="C14" s="1" t="s">
        <v>8465</v>
      </c>
      <c r="D14" s="1">
        <v>1.4E-2</v>
      </c>
      <c r="E14" s="1">
        <v>5.0019999999999998</v>
      </c>
      <c r="F14" s="1">
        <v>3.2789999999999999</v>
      </c>
      <c r="G14" s="1">
        <v>2.9000000000000001E-2</v>
      </c>
      <c r="H14" s="1">
        <v>0.13900000000000001</v>
      </c>
      <c r="I14" s="1">
        <v>0.19800000000000001</v>
      </c>
      <c r="J14" s="1">
        <v>5.6000000000000001E-2</v>
      </c>
      <c r="K14" s="1">
        <v>2.4340000000000002</v>
      </c>
      <c r="Q14" s="1">
        <v>11.151</v>
      </c>
      <c r="T14" s="1" t="s">
        <v>8466</v>
      </c>
      <c r="U14" s="1" t="s">
        <v>8467</v>
      </c>
      <c r="V14" s="1">
        <v>456.43900000000002</v>
      </c>
      <c r="W14" s="1">
        <f t="shared" si="0"/>
        <v>2.3920048879933602</v>
      </c>
      <c r="Y14" s="10">
        <v>7</v>
      </c>
      <c r="Z14" s="117" t="s">
        <v>8466</v>
      </c>
      <c r="AA14" s="117" t="s">
        <v>8467</v>
      </c>
      <c r="AB14" s="117">
        <v>456.43900000000002</v>
      </c>
      <c r="AC14" s="117">
        <v>2.3920048879933602</v>
      </c>
    </row>
    <row r="15" spans="1:29">
      <c r="B15" s="1" t="s">
        <v>8468</v>
      </c>
      <c r="C15" s="1" t="s">
        <v>8469</v>
      </c>
      <c r="D15" s="1">
        <v>0.108</v>
      </c>
      <c r="E15" s="1">
        <v>1.79</v>
      </c>
      <c r="F15" s="1">
        <v>1.597</v>
      </c>
      <c r="G15" s="1">
        <v>0.495</v>
      </c>
      <c r="H15" s="1">
        <v>4.5999999999999999E-2</v>
      </c>
      <c r="I15" s="1">
        <v>2.1999999999999999E-2</v>
      </c>
      <c r="J15" s="1">
        <v>7.5579999999999998</v>
      </c>
      <c r="K15" s="1">
        <v>17.138999999999999</v>
      </c>
      <c r="M15" s="1">
        <v>0.27400000000000002</v>
      </c>
      <c r="N15" s="1">
        <v>7.0000000000000001E-3</v>
      </c>
      <c r="Q15" s="1">
        <v>29.036000000000001</v>
      </c>
      <c r="T15" s="1" t="s">
        <v>8470</v>
      </c>
      <c r="U15" s="1" t="s">
        <v>8471</v>
      </c>
      <c r="V15" s="1">
        <v>374.94499999999999</v>
      </c>
      <c r="W15" s="1">
        <f t="shared" si="0"/>
        <v>1.9649290983651</v>
      </c>
      <c r="Y15" s="10">
        <v>8</v>
      </c>
      <c r="Z15" s="117" t="s">
        <v>8470</v>
      </c>
      <c r="AA15" s="117" t="s">
        <v>8471</v>
      </c>
      <c r="AB15" s="117">
        <v>374.94499999999999</v>
      </c>
      <c r="AC15" s="117">
        <v>1.9649290983651</v>
      </c>
    </row>
    <row r="16" spans="1:29">
      <c r="B16" s="1" t="s">
        <v>8472</v>
      </c>
      <c r="C16" s="1" t="s">
        <v>8473</v>
      </c>
      <c r="D16" s="1">
        <v>5.0000000000000001E-3</v>
      </c>
      <c r="E16" s="1">
        <v>5.8029999999999999</v>
      </c>
      <c r="F16" s="1">
        <v>1.339</v>
      </c>
      <c r="G16" s="1">
        <v>0.46300000000000002</v>
      </c>
      <c r="I16" s="1">
        <v>5.0000000000000001E-3</v>
      </c>
      <c r="J16" s="1">
        <v>8.5719999999999992</v>
      </c>
      <c r="K16" s="1">
        <v>4.6859999999999999</v>
      </c>
      <c r="N16" s="1">
        <v>0.20200000000000001</v>
      </c>
      <c r="O16" s="1">
        <v>8.9999999999999993E-3</v>
      </c>
      <c r="Q16" s="1">
        <v>21.084</v>
      </c>
      <c r="T16" s="1" t="s">
        <v>8456</v>
      </c>
      <c r="U16" s="1" t="s">
        <v>8457</v>
      </c>
      <c r="V16" s="1">
        <v>350.44799999999998</v>
      </c>
      <c r="W16" s="1">
        <f t="shared" si="0"/>
        <v>1.83655062119472</v>
      </c>
      <c r="Y16" s="10">
        <v>9</v>
      </c>
      <c r="Z16" s="117" t="s">
        <v>8456</v>
      </c>
      <c r="AA16" s="117" t="s">
        <v>8457</v>
      </c>
      <c r="AB16" s="117">
        <v>350.44799999999998</v>
      </c>
      <c r="AC16" s="117">
        <v>1.83655062119472</v>
      </c>
    </row>
    <row r="17" spans="2:29">
      <c r="B17" s="1" t="s">
        <v>8474</v>
      </c>
      <c r="C17" s="1" t="s">
        <v>8475</v>
      </c>
      <c r="E17" s="1">
        <v>46.142000000000003</v>
      </c>
      <c r="F17" s="1">
        <v>217.52699999999999</v>
      </c>
      <c r="G17" s="1">
        <v>3.323</v>
      </c>
      <c r="I17" s="1">
        <v>3.6520000000000001</v>
      </c>
      <c r="J17" s="1">
        <v>1.444</v>
      </c>
      <c r="K17" s="1">
        <v>3.8679999999999999</v>
      </c>
      <c r="N17" s="1">
        <v>7.0999999999999994E-2</v>
      </c>
      <c r="O17" s="1">
        <v>1.2999999999999999E-2</v>
      </c>
      <c r="Q17" s="1">
        <v>276.04000000000002</v>
      </c>
      <c r="T17" s="1" t="s">
        <v>8476</v>
      </c>
      <c r="U17" s="1" t="s">
        <v>8477</v>
      </c>
      <c r="V17" s="1">
        <v>341.31799999999998</v>
      </c>
      <c r="W17" s="1">
        <f t="shared" si="0"/>
        <v>1.7887041299277999</v>
      </c>
      <c r="Y17" s="10">
        <v>10</v>
      </c>
      <c r="Z17" s="117" t="s">
        <v>8476</v>
      </c>
      <c r="AA17" s="117" t="s">
        <v>8477</v>
      </c>
      <c r="AB17" s="117">
        <v>341.31799999999998</v>
      </c>
      <c r="AC17" s="117">
        <v>1.7887041299277999</v>
      </c>
    </row>
    <row r="18" spans="2:29">
      <c r="B18" s="1" t="s">
        <v>8478</v>
      </c>
      <c r="C18" s="1" t="s">
        <v>8479</v>
      </c>
      <c r="D18" s="1">
        <v>1.4E-2</v>
      </c>
      <c r="E18" s="1">
        <v>4.1429999999999998</v>
      </c>
      <c r="F18" s="1">
        <v>0.47899999999999998</v>
      </c>
      <c r="J18" s="1">
        <v>8.0000000000000002E-3</v>
      </c>
      <c r="K18" s="1">
        <v>56.649000000000001</v>
      </c>
      <c r="N18" s="1">
        <v>0.33800000000000002</v>
      </c>
      <c r="O18" s="1">
        <v>0.152</v>
      </c>
      <c r="Q18" s="1">
        <v>61.783000000000001</v>
      </c>
      <c r="T18" s="1" t="s">
        <v>8480</v>
      </c>
      <c r="U18" s="1" t="s">
        <v>8481</v>
      </c>
      <c r="V18" s="1">
        <v>300.48200000000003</v>
      </c>
      <c r="W18" s="1">
        <f t="shared" si="0"/>
        <v>1.57469982353396</v>
      </c>
      <c r="Y18" s="10">
        <v>11</v>
      </c>
      <c r="Z18" s="117" t="s">
        <v>8480</v>
      </c>
      <c r="AA18" s="117" t="s">
        <v>8481</v>
      </c>
      <c r="AB18" s="117">
        <v>300.48200000000003</v>
      </c>
      <c r="AC18" s="117">
        <v>1.57469982353396</v>
      </c>
    </row>
    <row r="19" spans="2:29">
      <c r="B19" s="1" t="s">
        <v>8482</v>
      </c>
      <c r="C19" s="1" t="s">
        <v>8483</v>
      </c>
      <c r="E19" s="1">
        <v>1.2609999999999999</v>
      </c>
      <c r="F19" s="1">
        <v>19.416</v>
      </c>
      <c r="G19" s="1">
        <v>6.0000000000000001E-3</v>
      </c>
      <c r="I19" s="1">
        <v>1E-3</v>
      </c>
      <c r="J19" s="1">
        <v>0.80600000000000005</v>
      </c>
      <c r="K19" s="1">
        <v>1.1950000000000001</v>
      </c>
      <c r="Q19" s="1">
        <v>22.684999999999999</v>
      </c>
      <c r="T19" s="1" t="s">
        <v>8474</v>
      </c>
      <c r="U19" s="1" t="s">
        <v>8475</v>
      </c>
      <c r="V19" s="1">
        <v>276.04000000000002</v>
      </c>
      <c r="W19" s="1">
        <f t="shared" si="0"/>
        <v>1.4466095782386801</v>
      </c>
      <c r="Y19" s="10">
        <v>12</v>
      </c>
      <c r="Z19" s="117" t="s">
        <v>8474</v>
      </c>
      <c r="AA19" s="117" t="s">
        <v>8475</v>
      </c>
      <c r="AB19" s="117">
        <v>276.04000000000002</v>
      </c>
      <c r="AC19" s="117">
        <v>1.4466095782386801</v>
      </c>
    </row>
    <row r="20" spans="2:29">
      <c r="B20" s="1" t="s">
        <v>8484</v>
      </c>
      <c r="C20" s="1" t="s">
        <v>8485</v>
      </c>
      <c r="K20" s="1">
        <v>1.1619999999999999</v>
      </c>
      <c r="Q20" s="1">
        <v>1.1619999999999999</v>
      </c>
      <c r="T20" s="1" t="s">
        <v>8486</v>
      </c>
      <c r="U20" s="1" t="s">
        <v>8487</v>
      </c>
      <c r="V20" s="1">
        <v>220.833</v>
      </c>
      <c r="W20" s="1">
        <f t="shared" si="0"/>
        <v>1.1572929031704899</v>
      </c>
      <c r="Y20" s="10">
        <v>13</v>
      </c>
      <c r="Z20" s="117" t="s">
        <v>8486</v>
      </c>
      <c r="AA20" s="117" t="s">
        <v>8487</v>
      </c>
      <c r="AB20" s="117">
        <v>220.833</v>
      </c>
      <c r="AC20" s="117">
        <v>1.1572929031704899</v>
      </c>
    </row>
    <row r="21" spans="2:29">
      <c r="B21" s="1" t="s">
        <v>8488</v>
      </c>
      <c r="C21" s="1" t="s">
        <v>8489</v>
      </c>
      <c r="E21" s="1">
        <v>32.703000000000003</v>
      </c>
      <c r="F21" s="1">
        <v>0.42399999999999999</v>
      </c>
      <c r="G21" s="1">
        <v>8.9999999999999993E-3</v>
      </c>
      <c r="H21" s="1">
        <v>0.87</v>
      </c>
      <c r="I21" s="1">
        <v>2.1150000000000002</v>
      </c>
      <c r="J21" s="1">
        <v>0.21199999999999999</v>
      </c>
      <c r="K21" s="1">
        <v>45.292000000000002</v>
      </c>
      <c r="M21" s="1">
        <v>1.165</v>
      </c>
      <c r="N21" s="1">
        <v>7.2999999999999995E-2</v>
      </c>
      <c r="O21" s="1">
        <v>1.7999999999999999E-2</v>
      </c>
      <c r="Q21" s="1">
        <v>82.881</v>
      </c>
      <c r="T21" s="1" t="s">
        <v>8490</v>
      </c>
      <c r="U21" s="1" t="s">
        <v>8491</v>
      </c>
      <c r="V21" s="1">
        <v>209.589</v>
      </c>
      <c r="W21" s="1">
        <f t="shared" si="0"/>
        <v>1.0983678267405701</v>
      </c>
      <c r="Y21" s="10">
        <v>14</v>
      </c>
      <c r="Z21" s="117" t="s">
        <v>8490</v>
      </c>
      <c r="AA21" s="117" t="s">
        <v>8491</v>
      </c>
      <c r="AB21" s="117">
        <v>209.589</v>
      </c>
      <c r="AC21" s="117">
        <v>1.0983678267405701</v>
      </c>
    </row>
    <row r="22" spans="2:29">
      <c r="B22" s="1" t="s">
        <v>8492</v>
      </c>
      <c r="C22" s="1" t="s">
        <v>8493</v>
      </c>
      <c r="E22" s="1">
        <v>2.024</v>
      </c>
      <c r="F22" s="1">
        <v>2.5489999999999999</v>
      </c>
      <c r="I22" s="1">
        <v>3.5000000000000003E-2</v>
      </c>
      <c r="K22" s="1">
        <v>0.63500000000000001</v>
      </c>
      <c r="M22" s="1">
        <v>13.981999999999999</v>
      </c>
      <c r="N22" s="1">
        <v>0.17599999999999999</v>
      </c>
      <c r="O22" s="1">
        <v>8.0000000000000002E-3</v>
      </c>
      <c r="Q22" s="1">
        <v>19.408999999999999</v>
      </c>
      <c r="T22" s="1" t="s">
        <v>8494</v>
      </c>
      <c r="U22" s="1" t="s">
        <v>8495</v>
      </c>
      <c r="V22" s="1">
        <v>207.953</v>
      </c>
      <c r="W22" s="1">
        <f t="shared" si="0"/>
        <v>1.0897942386011801</v>
      </c>
      <c r="Y22" s="10">
        <v>15</v>
      </c>
      <c r="Z22" s="117" t="s">
        <v>8494</v>
      </c>
      <c r="AA22" s="117" t="s">
        <v>8495</v>
      </c>
      <c r="AB22" s="117">
        <v>207.953</v>
      </c>
      <c r="AC22" s="117">
        <v>1.0897942386011801</v>
      </c>
    </row>
    <row r="23" spans="2:29">
      <c r="B23" s="1" t="s">
        <v>8496</v>
      </c>
      <c r="C23" s="1" t="s">
        <v>8497</v>
      </c>
      <c r="E23" s="1">
        <v>45.204999999999998</v>
      </c>
      <c r="F23" s="1">
        <v>9.4649999999999999</v>
      </c>
      <c r="G23" s="1">
        <v>1.2E-2</v>
      </c>
      <c r="I23" s="1">
        <v>5.2999999999999999E-2</v>
      </c>
      <c r="J23" s="1">
        <v>10.548999999999999</v>
      </c>
      <c r="K23" s="1">
        <v>46.341000000000001</v>
      </c>
      <c r="N23" s="1">
        <v>0.876</v>
      </c>
      <c r="O23" s="1">
        <v>0.14599999999999999</v>
      </c>
      <c r="Q23" s="1">
        <v>112.64700000000001</v>
      </c>
      <c r="T23" s="1" t="s">
        <v>8498</v>
      </c>
      <c r="U23" s="1" t="s">
        <v>8499</v>
      </c>
      <c r="V23" s="1">
        <v>184.74799999999999</v>
      </c>
      <c r="W23" s="1">
        <f t="shared" si="0"/>
        <v>0.96818659020591202</v>
      </c>
      <c r="Y23" s="10">
        <v>16</v>
      </c>
      <c r="Z23" s="117" t="s">
        <v>8498</v>
      </c>
      <c r="AA23" s="117" t="s">
        <v>8499</v>
      </c>
      <c r="AB23" s="117">
        <v>184.74799999999999</v>
      </c>
      <c r="AC23" s="117">
        <v>0.96818659020591202</v>
      </c>
    </row>
    <row r="24" spans="2:29">
      <c r="B24" s="1" t="s">
        <v>8500</v>
      </c>
      <c r="C24" s="1" t="s">
        <v>8501</v>
      </c>
      <c r="E24" s="1">
        <v>3.0289999999999999</v>
      </c>
      <c r="F24" s="1">
        <v>4.7910000000000004</v>
      </c>
      <c r="G24" s="1">
        <v>6.0000000000000001E-3</v>
      </c>
      <c r="I24" s="1">
        <v>3.0000000000000001E-3</v>
      </c>
      <c r="J24" s="1">
        <v>0.88400000000000001</v>
      </c>
      <c r="K24" s="1">
        <v>10.523999999999999</v>
      </c>
      <c r="N24" s="1">
        <v>0.254</v>
      </c>
      <c r="O24" s="1">
        <v>4.5999999999999999E-2</v>
      </c>
      <c r="Q24" s="1">
        <v>19.536999999999999</v>
      </c>
      <c r="T24" s="1" t="s">
        <v>8502</v>
      </c>
      <c r="U24" s="1" t="s">
        <v>8503</v>
      </c>
      <c r="V24" s="1">
        <v>175.99100000000001</v>
      </c>
      <c r="W24" s="1">
        <f t="shared" si="0"/>
        <v>0.92229483511014299</v>
      </c>
      <c r="Y24" s="147"/>
      <c r="Z24" s="149" t="s">
        <v>344</v>
      </c>
      <c r="AA24" s="149"/>
      <c r="AB24" s="117">
        <v>2420.6019999999999</v>
      </c>
      <c r="AC24" s="117">
        <v>12.6853573333709</v>
      </c>
    </row>
    <row r="25" spans="2:29" ht="15.75" customHeight="1">
      <c r="B25" s="1" t="s">
        <v>8504</v>
      </c>
      <c r="C25" s="1" t="s">
        <v>8505</v>
      </c>
      <c r="E25" s="1">
        <v>23.887</v>
      </c>
      <c r="F25" s="1">
        <v>3.7839999999999998</v>
      </c>
      <c r="G25" s="1">
        <v>4.7E-2</v>
      </c>
      <c r="I25" s="1">
        <v>0.74099999999999999</v>
      </c>
      <c r="J25" s="1">
        <v>0.253</v>
      </c>
      <c r="K25" s="1">
        <v>33.450000000000003</v>
      </c>
      <c r="M25" s="1">
        <v>10.391</v>
      </c>
      <c r="N25" s="1">
        <v>2.173</v>
      </c>
      <c r="O25" s="1">
        <v>0.41499999999999998</v>
      </c>
      <c r="Q25" s="1">
        <v>75.141000000000005</v>
      </c>
      <c r="T25" s="1" t="s">
        <v>8506</v>
      </c>
      <c r="U25" s="1" t="s">
        <v>8507</v>
      </c>
      <c r="V25" s="1">
        <v>167.262</v>
      </c>
      <c r="W25" s="1">
        <f t="shared" si="0"/>
        <v>0.87654981624169903</v>
      </c>
      <c r="Y25" s="148"/>
      <c r="Z25" s="150" t="s">
        <v>70</v>
      </c>
      <c r="AA25" s="150"/>
      <c r="AB25" s="118">
        <f t="shared" ref="AB25:AC25" si="1">SUM(AB8:AB24)</f>
        <v>19081.853999999999</v>
      </c>
      <c r="AC25" s="118">
        <f t="shared" si="1"/>
        <v>99.999973797102299</v>
      </c>
    </row>
    <row r="26" spans="2:29">
      <c r="B26" s="1" t="s">
        <v>8508</v>
      </c>
      <c r="C26" s="1" t="s">
        <v>8509</v>
      </c>
      <c r="E26" s="1">
        <v>26.876999999999999</v>
      </c>
      <c r="F26" s="1">
        <v>3.0459999999999998</v>
      </c>
      <c r="H26" s="1">
        <v>4.0000000000000001E-3</v>
      </c>
      <c r="I26" s="1">
        <v>3.3000000000000002E-2</v>
      </c>
      <c r="J26" s="1">
        <v>1.4550000000000001</v>
      </c>
      <c r="K26" s="1">
        <v>23.646999999999998</v>
      </c>
      <c r="M26" s="1">
        <v>0.51100000000000001</v>
      </c>
      <c r="N26" s="1">
        <v>0.28999999999999998</v>
      </c>
      <c r="O26" s="1">
        <v>2.5999999999999999E-2</v>
      </c>
      <c r="Q26" s="1">
        <v>55.889000000000003</v>
      </c>
      <c r="T26" s="1" t="s">
        <v>8510</v>
      </c>
      <c r="U26" s="1" t="s">
        <v>8511</v>
      </c>
      <c r="V26" s="1">
        <v>158.28200000000001</v>
      </c>
      <c r="W26" s="1">
        <f t="shared" si="0"/>
        <v>0.82948941190687997</v>
      </c>
    </row>
    <row r="27" spans="2:29">
      <c r="B27" s="1" t="s">
        <v>8462</v>
      </c>
      <c r="C27" s="1" t="s">
        <v>8463</v>
      </c>
      <c r="E27" s="1">
        <v>15.803000000000001</v>
      </c>
      <c r="F27" s="1">
        <v>6.6269999999999998</v>
      </c>
      <c r="G27" s="1">
        <v>7.8E-2</v>
      </c>
      <c r="I27" s="1">
        <v>0.307</v>
      </c>
      <c r="J27" s="1">
        <v>0.55500000000000005</v>
      </c>
      <c r="K27" s="1">
        <v>462.286</v>
      </c>
      <c r="M27" s="1">
        <v>0.56699999999999995</v>
      </c>
      <c r="N27" s="1">
        <v>1.8149999999999999</v>
      </c>
      <c r="O27" s="1">
        <v>0.45900000000000002</v>
      </c>
      <c r="Q27" s="1">
        <v>488.49700000000001</v>
      </c>
      <c r="T27" s="1" t="s">
        <v>8512</v>
      </c>
      <c r="U27" s="1" t="s">
        <v>8513</v>
      </c>
      <c r="V27" s="1">
        <v>149.833</v>
      </c>
      <c r="W27" s="1">
        <f t="shared" si="0"/>
        <v>0.78521175531168097</v>
      </c>
    </row>
    <row r="28" spans="2:29">
      <c r="B28" s="1" t="s">
        <v>8502</v>
      </c>
      <c r="C28" s="1" t="s">
        <v>8503</v>
      </c>
      <c r="E28" s="1">
        <v>43.850999999999999</v>
      </c>
      <c r="F28" s="1">
        <v>8.8170000000000002</v>
      </c>
      <c r="G28" s="1">
        <v>0</v>
      </c>
      <c r="H28" s="1">
        <v>1.2E-2</v>
      </c>
      <c r="I28" s="1">
        <v>8.4000000000000005E-2</v>
      </c>
      <c r="J28" s="1">
        <v>10.292999999999999</v>
      </c>
      <c r="K28" s="1">
        <v>77.53</v>
      </c>
      <c r="L28" s="1">
        <v>6.2E-2</v>
      </c>
      <c r="M28" s="1">
        <v>33.183999999999997</v>
      </c>
      <c r="N28" s="1">
        <v>1.806</v>
      </c>
      <c r="O28" s="1">
        <v>0.35199999999999998</v>
      </c>
      <c r="Q28" s="1">
        <v>175.99100000000001</v>
      </c>
      <c r="T28" s="1" t="s">
        <v>8496</v>
      </c>
      <c r="U28" s="1" t="s">
        <v>8497</v>
      </c>
      <c r="V28" s="1">
        <v>112.64700000000001</v>
      </c>
      <c r="W28" s="1">
        <f t="shared" si="0"/>
        <v>0.59033556426551503</v>
      </c>
    </row>
    <row r="29" spans="2:29">
      <c r="B29" s="1" t="s">
        <v>8514</v>
      </c>
      <c r="C29" s="1" t="s">
        <v>8515</v>
      </c>
      <c r="D29" s="1">
        <v>0.22900000000000001</v>
      </c>
      <c r="E29" s="1">
        <v>16.466999999999999</v>
      </c>
      <c r="F29" s="1">
        <v>1.0069999999999999</v>
      </c>
      <c r="J29" s="1">
        <v>2.1560000000000001</v>
      </c>
      <c r="K29" s="1">
        <v>23.916</v>
      </c>
      <c r="L29" s="1">
        <v>0.11</v>
      </c>
      <c r="N29" s="1">
        <v>0.13200000000000001</v>
      </c>
      <c r="O29" s="1">
        <v>5.0000000000000001E-3</v>
      </c>
      <c r="Q29" s="1">
        <v>44.021999999999998</v>
      </c>
      <c r="T29" s="1" t="s">
        <v>8516</v>
      </c>
      <c r="U29" s="1" t="s">
        <v>8517</v>
      </c>
      <c r="V29" s="1">
        <v>111.94</v>
      </c>
      <c r="W29" s="1">
        <f t="shared" si="0"/>
        <v>0.58663047452556905</v>
      </c>
    </row>
    <row r="30" spans="2:29">
      <c r="B30" s="1" t="s">
        <v>8518</v>
      </c>
      <c r="C30" s="1" t="s">
        <v>8519</v>
      </c>
      <c r="E30" s="1">
        <v>14.477</v>
      </c>
      <c r="I30" s="1">
        <v>1.2450000000000001</v>
      </c>
      <c r="J30" s="1">
        <v>68.057000000000002</v>
      </c>
      <c r="K30" s="1">
        <v>2.681</v>
      </c>
      <c r="O30" s="1">
        <v>2E-3</v>
      </c>
      <c r="Q30" s="1">
        <v>86.462000000000003</v>
      </c>
      <c r="T30" s="1" t="s">
        <v>8520</v>
      </c>
      <c r="U30" s="1" t="s">
        <v>8521</v>
      </c>
      <c r="V30" s="1">
        <v>98.25</v>
      </c>
      <c r="W30" s="1">
        <f t="shared" si="0"/>
        <v>0.51488694052293305</v>
      </c>
    </row>
    <row r="31" spans="2:29">
      <c r="B31" s="1" t="s">
        <v>8480</v>
      </c>
      <c r="C31" s="1" t="s">
        <v>8481</v>
      </c>
      <c r="E31" s="1">
        <v>0.81699999999999995</v>
      </c>
      <c r="F31" s="1">
        <v>2.008</v>
      </c>
      <c r="G31" s="1">
        <v>1.095</v>
      </c>
      <c r="I31" s="1">
        <v>8.9589999999999996</v>
      </c>
      <c r="J31" s="1">
        <v>11.43</v>
      </c>
      <c r="K31" s="1">
        <v>262.76</v>
      </c>
      <c r="M31" s="1">
        <v>13.395</v>
      </c>
      <c r="N31" s="1">
        <v>1.2E-2</v>
      </c>
      <c r="O31" s="1">
        <v>6.0000000000000001E-3</v>
      </c>
      <c r="Q31" s="1">
        <v>300.48200000000003</v>
      </c>
      <c r="T31" s="1" t="s">
        <v>8522</v>
      </c>
      <c r="U31" s="1" t="s">
        <v>8523</v>
      </c>
      <c r="V31" s="1">
        <v>88.613</v>
      </c>
      <c r="W31" s="1">
        <f t="shared" si="0"/>
        <v>0.46438347542553399</v>
      </c>
    </row>
    <row r="32" spans="2:29">
      <c r="B32" s="1" t="s">
        <v>8450</v>
      </c>
      <c r="C32" s="1" t="s">
        <v>8451</v>
      </c>
      <c r="D32" s="1">
        <v>19.984999999999999</v>
      </c>
      <c r="E32" s="1">
        <v>0.625</v>
      </c>
      <c r="F32" s="1">
        <v>2E-3</v>
      </c>
      <c r="J32" s="1">
        <v>1087.2070000000001</v>
      </c>
      <c r="K32" s="1">
        <v>0.624</v>
      </c>
      <c r="M32" s="1">
        <v>99.605999999999995</v>
      </c>
      <c r="N32" s="1">
        <v>3.0000000000000001E-3</v>
      </c>
      <c r="O32" s="1">
        <v>1E-3</v>
      </c>
      <c r="Q32" s="1">
        <v>1208.0530000000001</v>
      </c>
      <c r="T32" s="1" t="s">
        <v>8518</v>
      </c>
      <c r="U32" s="1" t="s">
        <v>8519</v>
      </c>
      <c r="V32" s="1">
        <v>86.462000000000003</v>
      </c>
      <c r="W32" s="1">
        <f t="shared" si="0"/>
        <v>0.45311098881927597</v>
      </c>
    </row>
    <row r="33" spans="2:23">
      <c r="B33" s="1" t="s">
        <v>8470</v>
      </c>
      <c r="C33" s="1" t="s">
        <v>8471</v>
      </c>
      <c r="E33" s="1">
        <v>25.253</v>
      </c>
      <c r="F33" s="1">
        <v>9.6720000000000006</v>
      </c>
      <c r="G33" s="1">
        <v>8.3070000000000004</v>
      </c>
      <c r="I33" s="1">
        <v>0.69899999999999995</v>
      </c>
      <c r="J33" s="1">
        <v>16.768999999999998</v>
      </c>
      <c r="K33" s="1">
        <v>233.73599999999999</v>
      </c>
      <c r="L33" s="1">
        <v>80.177000000000007</v>
      </c>
      <c r="M33" s="1">
        <v>0.313</v>
      </c>
      <c r="N33" s="1">
        <v>1.9E-2</v>
      </c>
      <c r="Q33" s="1">
        <v>374.94499999999999</v>
      </c>
      <c r="T33" s="1" t="s">
        <v>8488</v>
      </c>
      <c r="U33" s="1" t="s">
        <v>8489</v>
      </c>
      <c r="V33" s="1">
        <v>82.881</v>
      </c>
      <c r="W33" s="1">
        <f t="shared" si="0"/>
        <v>0.43434447346036897</v>
      </c>
    </row>
    <row r="34" spans="2:23">
      <c r="B34" s="1" t="s">
        <v>8494</v>
      </c>
      <c r="C34" s="1" t="s">
        <v>8495</v>
      </c>
      <c r="D34" s="1">
        <v>3.6999999999999998E-2</v>
      </c>
      <c r="E34" s="1">
        <v>15.367000000000001</v>
      </c>
      <c r="F34" s="1">
        <v>2E-3</v>
      </c>
      <c r="G34" s="1">
        <v>3.2000000000000001E-2</v>
      </c>
      <c r="I34" s="1">
        <v>0.68300000000000005</v>
      </c>
      <c r="J34" s="1">
        <v>37.128999999999998</v>
      </c>
      <c r="K34" s="1">
        <v>152.43199999999999</v>
      </c>
      <c r="M34" s="1">
        <v>2.2690000000000001</v>
      </c>
      <c r="O34" s="1">
        <v>2E-3</v>
      </c>
      <c r="Q34" s="1">
        <v>207.953</v>
      </c>
      <c r="T34" s="1" t="s">
        <v>8504</v>
      </c>
      <c r="U34" s="1" t="s">
        <v>8505</v>
      </c>
      <c r="V34" s="1">
        <v>75.141000000000005</v>
      </c>
      <c r="W34" s="1">
        <f t="shared" si="0"/>
        <v>0.39378238776421098</v>
      </c>
    </row>
    <row r="35" spans="2:23">
      <c r="B35" s="1" t="s">
        <v>8490</v>
      </c>
      <c r="C35" s="1" t="s">
        <v>8491</v>
      </c>
      <c r="E35" s="1">
        <v>8.0559999999999992</v>
      </c>
      <c r="F35" s="1">
        <v>0.191</v>
      </c>
      <c r="G35" s="1">
        <v>0.153</v>
      </c>
      <c r="K35" s="1">
        <v>201.18799999999999</v>
      </c>
      <c r="M35" s="1">
        <v>1E-3</v>
      </c>
      <c r="Q35" s="1">
        <v>209.589</v>
      </c>
      <c r="T35" s="1" t="s">
        <v>8524</v>
      </c>
      <c r="U35" s="1" t="s">
        <v>8525</v>
      </c>
      <c r="V35" s="1">
        <v>69.667000000000002</v>
      </c>
      <c r="W35" s="1">
        <f t="shared" si="0"/>
        <v>0.36509545532225102</v>
      </c>
    </row>
    <row r="36" spans="2:23">
      <c r="B36" s="1" t="s">
        <v>8524</v>
      </c>
      <c r="C36" s="1" t="s">
        <v>8525</v>
      </c>
      <c r="E36" s="1">
        <v>47.103999999999999</v>
      </c>
      <c r="F36" s="1">
        <v>0.187</v>
      </c>
      <c r="G36" s="1">
        <v>2.9000000000000001E-2</v>
      </c>
      <c r="I36" s="1">
        <v>2.1999999999999999E-2</v>
      </c>
      <c r="K36" s="1">
        <v>22.323</v>
      </c>
      <c r="N36" s="1">
        <v>2E-3</v>
      </c>
      <c r="Q36" s="1">
        <v>69.667000000000002</v>
      </c>
      <c r="T36" s="1" t="s">
        <v>8478</v>
      </c>
      <c r="U36" s="1" t="s">
        <v>8479</v>
      </c>
      <c r="V36" s="1">
        <v>61.783000000000001</v>
      </c>
      <c r="W36" s="1">
        <f t="shared" si="0"/>
        <v>0.32377872617128101</v>
      </c>
    </row>
    <row r="37" spans="2:23">
      <c r="B37" s="1" t="s">
        <v>8498</v>
      </c>
      <c r="C37" s="1" t="s">
        <v>8499</v>
      </c>
      <c r="E37" s="1">
        <v>11.305999999999999</v>
      </c>
      <c r="G37" s="1">
        <v>0.77200000000000002</v>
      </c>
      <c r="J37" s="1">
        <v>0.85699999999999998</v>
      </c>
      <c r="K37" s="1">
        <v>171.81299999999999</v>
      </c>
      <c r="Q37" s="1">
        <v>184.74799999999999</v>
      </c>
      <c r="T37" s="1" t="s">
        <v>8526</v>
      </c>
      <c r="U37" s="1" t="s">
        <v>8527</v>
      </c>
      <c r="V37" s="1">
        <v>57.685000000000002</v>
      </c>
      <c r="W37" s="1">
        <f t="shared" si="0"/>
        <v>0.30230283118641599</v>
      </c>
    </row>
    <row r="38" spans="2:23">
      <c r="B38" s="1" t="s">
        <v>8528</v>
      </c>
      <c r="C38" s="1" t="s">
        <v>8529</v>
      </c>
      <c r="E38" s="1">
        <v>6.2640000000000002</v>
      </c>
      <c r="F38" s="1">
        <v>0.28999999999999998</v>
      </c>
      <c r="G38" s="1">
        <v>0.02</v>
      </c>
      <c r="I38" s="1">
        <v>1E-3</v>
      </c>
      <c r="K38" s="1">
        <v>24.853999999999999</v>
      </c>
      <c r="M38" s="1">
        <v>0</v>
      </c>
      <c r="N38" s="1">
        <v>7.6999999999999999E-2</v>
      </c>
      <c r="O38" s="1">
        <v>3.0000000000000001E-3</v>
      </c>
      <c r="Q38" s="1">
        <v>31.509</v>
      </c>
      <c r="T38" s="1" t="s">
        <v>8508</v>
      </c>
      <c r="U38" s="1" t="s">
        <v>8509</v>
      </c>
      <c r="V38" s="1">
        <v>55.889000000000003</v>
      </c>
      <c r="W38" s="1">
        <f t="shared" si="0"/>
        <v>0.292890750319453</v>
      </c>
    </row>
    <row r="39" spans="2:23">
      <c r="B39" s="1" t="s">
        <v>8506</v>
      </c>
      <c r="C39" s="1" t="s">
        <v>8507</v>
      </c>
      <c r="E39" s="1">
        <v>39.499000000000002</v>
      </c>
      <c r="F39" s="1">
        <v>29.245999999999999</v>
      </c>
      <c r="G39" s="1">
        <v>0.57799999999999996</v>
      </c>
      <c r="I39" s="1">
        <v>7.4999999999999997E-2</v>
      </c>
      <c r="K39" s="1">
        <v>96.697000000000003</v>
      </c>
      <c r="M39" s="1">
        <v>0.69299999999999995</v>
      </c>
      <c r="N39" s="1">
        <v>0.46200000000000002</v>
      </c>
      <c r="O39" s="1">
        <v>1.2E-2</v>
      </c>
      <c r="Q39" s="1">
        <v>167.262</v>
      </c>
      <c r="T39" s="1" t="s">
        <v>8530</v>
      </c>
      <c r="U39" s="1" t="s">
        <v>8531</v>
      </c>
      <c r="V39" s="1">
        <v>51.206000000000003</v>
      </c>
      <c r="W39" s="1">
        <f t="shared" si="0"/>
        <v>0.26834911629941299</v>
      </c>
    </row>
    <row r="40" spans="2:23">
      <c r="B40" s="1" t="s">
        <v>8512</v>
      </c>
      <c r="C40" s="1" t="s">
        <v>8513</v>
      </c>
      <c r="E40" s="1">
        <v>26.684999999999999</v>
      </c>
      <c r="F40" s="1">
        <v>16.893000000000001</v>
      </c>
      <c r="G40" s="1">
        <v>0.35499999999999998</v>
      </c>
      <c r="I40" s="1">
        <v>0.69099999999999995</v>
      </c>
      <c r="K40" s="1">
        <v>104.49299999999999</v>
      </c>
      <c r="M40" s="1">
        <v>0.112</v>
      </c>
      <c r="N40" s="1">
        <v>0.57699999999999996</v>
      </c>
      <c r="O40" s="1">
        <v>2.7E-2</v>
      </c>
      <c r="Q40" s="1">
        <v>149.833</v>
      </c>
      <c r="T40" s="1" t="s">
        <v>8532</v>
      </c>
      <c r="U40" s="1" t="s">
        <v>8533</v>
      </c>
      <c r="V40" s="1">
        <v>48.832000000000001</v>
      </c>
      <c r="W40" s="1">
        <f t="shared" si="0"/>
        <v>0.25590798045410601</v>
      </c>
    </row>
    <row r="41" spans="2:23">
      <c r="B41" s="1" t="s">
        <v>8534</v>
      </c>
      <c r="C41" s="1" t="s">
        <v>8535</v>
      </c>
      <c r="E41" s="1">
        <v>1.6539999999999999</v>
      </c>
      <c r="F41" s="1">
        <v>0.34699999999999998</v>
      </c>
      <c r="G41" s="1">
        <v>0.23200000000000001</v>
      </c>
      <c r="I41" s="1">
        <v>7.0000000000000001E-3</v>
      </c>
      <c r="K41" s="1">
        <v>12.99</v>
      </c>
      <c r="M41" s="1">
        <v>2.7E-2</v>
      </c>
      <c r="Q41" s="1">
        <v>15.257</v>
      </c>
      <c r="T41" s="1" t="s">
        <v>8536</v>
      </c>
      <c r="U41" s="1" t="s">
        <v>8537</v>
      </c>
      <c r="V41" s="1">
        <v>47.896999999999998</v>
      </c>
      <c r="W41" s="1">
        <f t="shared" si="0"/>
        <v>0.25100803857737303</v>
      </c>
    </row>
    <row r="42" spans="2:23">
      <c r="B42" s="1" t="s">
        <v>8538</v>
      </c>
      <c r="C42" s="1" t="s">
        <v>8539</v>
      </c>
      <c r="E42" s="1">
        <v>1.79</v>
      </c>
      <c r="F42" s="1">
        <v>0</v>
      </c>
      <c r="G42" s="1">
        <v>7.0000000000000001E-3</v>
      </c>
      <c r="I42" s="1">
        <v>3.0000000000000001E-3</v>
      </c>
      <c r="K42" s="1">
        <v>2.907</v>
      </c>
      <c r="N42" s="1">
        <v>4.0000000000000001E-3</v>
      </c>
      <c r="Q42" s="1">
        <v>4.7110000000000003</v>
      </c>
      <c r="T42" s="1" t="s">
        <v>8540</v>
      </c>
      <c r="U42" s="1" t="s">
        <v>8541</v>
      </c>
      <c r="V42" s="1">
        <v>47.567999999999998</v>
      </c>
      <c r="W42" s="1">
        <f t="shared" si="0"/>
        <v>0.24928388790630901</v>
      </c>
    </row>
    <row r="43" spans="2:23">
      <c r="B43" s="1" t="s">
        <v>8542</v>
      </c>
      <c r="C43" s="1" t="s">
        <v>8543</v>
      </c>
      <c r="E43" s="1">
        <v>3.9E-2</v>
      </c>
      <c r="K43" s="1">
        <v>0.32600000000000001</v>
      </c>
      <c r="Q43" s="1">
        <v>0.36499999999999999</v>
      </c>
      <c r="T43" s="1" t="s">
        <v>8452</v>
      </c>
      <c r="U43" s="1" t="s">
        <v>8453</v>
      </c>
      <c r="V43" s="1">
        <v>47.487000000000002</v>
      </c>
      <c r="W43" s="1">
        <f t="shared" si="0"/>
        <v>0.24885940096297701</v>
      </c>
    </row>
    <row r="44" spans="2:23">
      <c r="B44" s="1" t="s">
        <v>8486</v>
      </c>
      <c r="C44" s="1" t="s">
        <v>8487</v>
      </c>
      <c r="E44" s="1">
        <v>30.306000000000001</v>
      </c>
      <c r="F44" s="1">
        <v>3.5649999999999999</v>
      </c>
      <c r="G44" s="1">
        <v>0.16300000000000001</v>
      </c>
      <c r="I44" s="1">
        <v>0.04</v>
      </c>
      <c r="J44" s="1">
        <v>0.29299999999999998</v>
      </c>
      <c r="K44" s="1">
        <v>186.417</v>
      </c>
      <c r="M44" s="1">
        <v>5.0000000000000001E-3</v>
      </c>
      <c r="N44" s="1">
        <v>4.3999999999999997E-2</v>
      </c>
      <c r="Q44" s="1">
        <v>220.833</v>
      </c>
      <c r="T44" s="1" t="s">
        <v>8514</v>
      </c>
      <c r="U44" s="1" t="s">
        <v>8515</v>
      </c>
      <c r="V44" s="1">
        <v>44.021999999999998</v>
      </c>
      <c r="W44" s="1">
        <f t="shared" si="0"/>
        <v>0.230700792831558</v>
      </c>
    </row>
    <row r="45" spans="2:23">
      <c r="B45" s="1" t="s">
        <v>8476</v>
      </c>
      <c r="C45" s="1" t="s">
        <v>8477</v>
      </c>
      <c r="D45" s="1">
        <v>2.1000000000000001E-2</v>
      </c>
      <c r="E45" s="1">
        <v>45.53</v>
      </c>
      <c r="F45" s="1">
        <v>4.2300000000000004</v>
      </c>
      <c r="G45" s="1">
        <v>1.2549999999999999</v>
      </c>
      <c r="H45" s="1">
        <v>0.47799999999999998</v>
      </c>
      <c r="I45" s="1">
        <v>0.25</v>
      </c>
      <c r="J45" s="1">
        <v>1.133</v>
      </c>
      <c r="K45" s="1">
        <v>281.73500000000001</v>
      </c>
      <c r="M45" s="1">
        <v>6.5389999999999997</v>
      </c>
      <c r="N45" s="1">
        <v>8.6999999999999994E-2</v>
      </c>
      <c r="O45" s="1">
        <v>0.06</v>
      </c>
      <c r="Q45" s="1">
        <v>341.31799999999998</v>
      </c>
      <c r="T45" s="1" t="s">
        <v>8544</v>
      </c>
      <c r="U45" s="1" t="s">
        <v>8545</v>
      </c>
      <c r="V45" s="1">
        <v>37.189</v>
      </c>
      <c r="W45" s="1">
        <f t="shared" si="0"/>
        <v>0.194891912784808</v>
      </c>
    </row>
    <row r="46" spans="2:23">
      <c r="B46" s="1" t="s">
        <v>8520</v>
      </c>
      <c r="C46" s="1" t="s">
        <v>8521</v>
      </c>
      <c r="D46" s="1">
        <v>4.0000000000000001E-3</v>
      </c>
      <c r="E46" s="1">
        <v>17.651</v>
      </c>
      <c r="F46" s="1">
        <v>0.22800000000000001</v>
      </c>
      <c r="G46" s="1">
        <v>0.68</v>
      </c>
      <c r="I46" s="1">
        <v>8.9999999999999993E-3</v>
      </c>
      <c r="J46" s="1">
        <v>0.28399999999999997</v>
      </c>
      <c r="K46" s="1">
        <v>79.257999999999996</v>
      </c>
      <c r="L46" s="1">
        <v>1E-3</v>
      </c>
      <c r="M46" s="1">
        <v>1.9E-2</v>
      </c>
      <c r="N46" s="1">
        <v>0.11600000000000001</v>
      </c>
      <c r="Q46" s="1">
        <v>98.25</v>
      </c>
      <c r="T46" s="1" t="s">
        <v>8546</v>
      </c>
      <c r="U46" s="1" t="s">
        <v>8547</v>
      </c>
      <c r="V46" s="1">
        <v>33.116999999999997</v>
      </c>
      <c r="W46" s="1">
        <f t="shared" si="0"/>
        <v>0.17355227286817301</v>
      </c>
    </row>
    <row r="47" spans="2:23">
      <c r="B47" s="1" t="s">
        <v>8548</v>
      </c>
      <c r="C47" s="1" t="s">
        <v>8549</v>
      </c>
      <c r="E47" s="1">
        <v>4.0000000000000001E-3</v>
      </c>
      <c r="F47" s="1">
        <v>2.7320000000000002</v>
      </c>
      <c r="M47" s="1">
        <v>8.5000000000000006E-2</v>
      </c>
      <c r="Q47" s="1">
        <v>2.8210000000000002</v>
      </c>
      <c r="T47" s="1" t="s">
        <v>8528</v>
      </c>
      <c r="U47" s="1" t="s">
        <v>8529</v>
      </c>
      <c r="V47" s="1">
        <v>31.509</v>
      </c>
      <c r="W47" s="1">
        <f t="shared" si="0"/>
        <v>0.165125420956103</v>
      </c>
    </row>
    <row r="48" spans="2:23">
      <c r="B48" s="1" t="s">
        <v>8550</v>
      </c>
      <c r="C48" s="1" t="s">
        <v>8551</v>
      </c>
      <c r="D48" s="1">
        <v>2.3E-2</v>
      </c>
      <c r="E48" s="1">
        <v>4.0049999999999999</v>
      </c>
      <c r="F48" s="1">
        <v>3.9E-2</v>
      </c>
      <c r="G48" s="1">
        <v>1.1739999999999999</v>
      </c>
      <c r="I48" s="1">
        <v>4.3999999999999997E-2</v>
      </c>
      <c r="K48" s="1">
        <v>0.99</v>
      </c>
      <c r="N48" s="1">
        <v>5.2999999999999999E-2</v>
      </c>
      <c r="Q48" s="1">
        <v>6.3280000000000003</v>
      </c>
      <c r="T48" s="1" t="s">
        <v>8552</v>
      </c>
      <c r="U48" s="1" t="s">
        <v>8553</v>
      </c>
      <c r="V48" s="1">
        <v>30.55</v>
      </c>
      <c r="W48" s="1">
        <f t="shared" si="0"/>
        <v>0.160099705170235</v>
      </c>
    </row>
    <row r="49" spans="2:23">
      <c r="B49" s="1" t="s">
        <v>8554</v>
      </c>
      <c r="C49" s="1" t="s">
        <v>8555</v>
      </c>
      <c r="K49" s="1">
        <v>1.7000000000000001E-2</v>
      </c>
      <c r="Q49" s="1">
        <v>1.7000000000000001E-2</v>
      </c>
      <c r="T49" s="1" t="s">
        <v>8468</v>
      </c>
      <c r="U49" s="1" t="s">
        <v>8469</v>
      </c>
      <c r="V49" s="1">
        <v>29.036000000000001</v>
      </c>
      <c r="W49" s="1">
        <f t="shared" si="0"/>
        <v>0.15216546773561199</v>
      </c>
    </row>
    <row r="50" spans="2:23">
      <c r="B50" s="1" t="s">
        <v>8540</v>
      </c>
      <c r="C50" s="1" t="s">
        <v>8541</v>
      </c>
      <c r="D50" s="1">
        <v>0.30299999999999999</v>
      </c>
      <c r="E50" s="1">
        <v>20.140999999999998</v>
      </c>
      <c r="F50" s="1">
        <v>3.6819999999999999</v>
      </c>
      <c r="G50" s="1">
        <v>7.3999999999999996E-2</v>
      </c>
      <c r="H50" s="1">
        <v>0.1</v>
      </c>
      <c r="I50" s="1">
        <v>0.40600000000000003</v>
      </c>
      <c r="J50" s="1">
        <v>0.51600000000000001</v>
      </c>
      <c r="K50" s="1">
        <v>11.11</v>
      </c>
      <c r="L50" s="1">
        <v>0.60499999999999998</v>
      </c>
      <c r="M50" s="1">
        <v>10.585000000000001</v>
      </c>
      <c r="N50" s="1">
        <v>3.9E-2</v>
      </c>
      <c r="O50" s="1">
        <v>7.0000000000000001E-3</v>
      </c>
      <c r="Q50" s="1">
        <v>47.567999999999998</v>
      </c>
      <c r="T50" s="1" t="s">
        <v>8556</v>
      </c>
      <c r="U50" s="1" t="s">
        <v>8557</v>
      </c>
      <c r="V50" s="1">
        <v>26.899000000000001</v>
      </c>
      <c r="W50" s="1">
        <f t="shared" si="0"/>
        <v>0.14096634924301699</v>
      </c>
    </row>
    <row r="51" spans="2:23">
      <c r="B51" s="1" t="s">
        <v>8558</v>
      </c>
      <c r="C51" s="1" t="s">
        <v>8559</v>
      </c>
      <c r="E51" s="1">
        <v>1E-3</v>
      </c>
      <c r="Q51" s="1">
        <v>1E-3</v>
      </c>
      <c r="T51" s="1" t="s">
        <v>8560</v>
      </c>
      <c r="U51" s="1" t="s">
        <v>8561</v>
      </c>
      <c r="V51" s="1">
        <v>25.550999999999998</v>
      </c>
      <c r="W51" s="1">
        <f t="shared" si="0"/>
        <v>0.13390204801324701</v>
      </c>
    </row>
    <row r="52" spans="2:23">
      <c r="B52" s="1" t="s">
        <v>8562</v>
      </c>
      <c r="C52" s="1" t="s">
        <v>8563</v>
      </c>
      <c r="E52" s="1">
        <v>0.10100000000000001</v>
      </c>
      <c r="K52" s="1">
        <v>7.2999999999999995E-2</v>
      </c>
      <c r="Q52" s="1">
        <v>0.17399999999999999</v>
      </c>
      <c r="T52" s="1" t="s">
        <v>8564</v>
      </c>
      <c r="U52" s="1" t="s">
        <v>8565</v>
      </c>
      <c r="V52" s="1">
        <v>25.533999999999999</v>
      </c>
      <c r="W52" s="1">
        <f t="shared" si="0"/>
        <v>0.13381295816094199</v>
      </c>
    </row>
    <row r="53" spans="2:23">
      <c r="B53" s="1" t="s">
        <v>8566</v>
      </c>
      <c r="C53" s="1" t="s">
        <v>8567</v>
      </c>
      <c r="K53" s="1">
        <v>2.7669999999999999</v>
      </c>
      <c r="M53" s="1">
        <v>1.141</v>
      </c>
      <c r="Q53" s="1">
        <v>3.9079999999999999</v>
      </c>
      <c r="T53" s="1" t="s">
        <v>8568</v>
      </c>
      <c r="U53" s="1" t="s">
        <v>8569</v>
      </c>
      <c r="V53" s="1">
        <v>24.768999999999998</v>
      </c>
      <c r="W53" s="1">
        <f t="shared" si="0"/>
        <v>0.12980391480725201</v>
      </c>
    </row>
    <row r="54" spans="2:23">
      <c r="B54" s="1" t="s">
        <v>8522</v>
      </c>
      <c r="C54" s="1" t="s">
        <v>8523</v>
      </c>
      <c r="E54" s="1">
        <v>25.963999999999999</v>
      </c>
      <c r="F54" s="1">
        <v>1.3759999999999999</v>
      </c>
      <c r="G54" s="1">
        <v>0.73499999999999999</v>
      </c>
      <c r="I54" s="1">
        <v>0.98299999999999998</v>
      </c>
      <c r="J54" s="1">
        <v>0.83</v>
      </c>
      <c r="K54" s="1">
        <v>58.118000000000002</v>
      </c>
      <c r="M54" s="1">
        <v>0.25700000000000001</v>
      </c>
      <c r="N54" s="1">
        <v>0.29199999999999998</v>
      </c>
      <c r="O54" s="1">
        <v>5.8000000000000003E-2</v>
      </c>
      <c r="Q54" s="1">
        <v>88.613</v>
      </c>
      <c r="T54" s="1" t="s">
        <v>8570</v>
      </c>
      <c r="U54" s="1" t="s">
        <v>8571</v>
      </c>
      <c r="V54" s="1">
        <v>24.263000000000002</v>
      </c>
      <c r="W54" s="1">
        <f t="shared" si="0"/>
        <v>0.127152181556315</v>
      </c>
    </row>
    <row r="55" spans="2:23">
      <c r="B55" s="1" t="s">
        <v>8572</v>
      </c>
      <c r="C55" s="1" t="s">
        <v>8573</v>
      </c>
      <c r="D55" s="1">
        <v>4.0000000000000001E-3</v>
      </c>
      <c r="E55" s="1">
        <v>0.307</v>
      </c>
      <c r="F55" s="1">
        <v>3.0000000000000001E-3</v>
      </c>
      <c r="G55" s="1">
        <v>0.121</v>
      </c>
      <c r="I55" s="1">
        <v>3.0000000000000001E-3</v>
      </c>
      <c r="K55" s="1">
        <v>8.6020000000000003</v>
      </c>
      <c r="Q55" s="1">
        <v>9.0399999999999991</v>
      </c>
      <c r="T55" s="1" t="s">
        <v>8574</v>
      </c>
      <c r="U55" s="1" t="s">
        <v>8575</v>
      </c>
      <c r="V55" s="1">
        <v>23.488</v>
      </c>
      <c r="W55" s="1">
        <f t="shared" si="0"/>
        <v>0.123090732407152</v>
      </c>
    </row>
    <row r="56" spans="2:23">
      <c r="B56" s="1" t="s">
        <v>8576</v>
      </c>
      <c r="C56" s="1" t="s">
        <v>8577</v>
      </c>
      <c r="E56" s="1">
        <v>1E-3</v>
      </c>
      <c r="I56" s="1">
        <v>1.7999999999999999E-2</v>
      </c>
      <c r="Q56" s="1">
        <v>1.9E-2</v>
      </c>
      <c r="T56" s="1" t="s">
        <v>8482</v>
      </c>
      <c r="U56" s="1" t="s">
        <v>8483</v>
      </c>
      <c r="V56" s="1">
        <v>22.684999999999999</v>
      </c>
      <c r="W56" s="1">
        <f t="shared" si="0"/>
        <v>0.118882547030664</v>
      </c>
    </row>
    <row r="57" spans="2:23">
      <c r="B57" s="1" t="s">
        <v>8578</v>
      </c>
      <c r="C57" s="1" t="s">
        <v>8579</v>
      </c>
      <c r="D57" s="1">
        <v>6.0000000000000001E-3</v>
      </c>
      <c r="E57" s="1">
        <v>0.03</v>
      </c>
      <c r="F57" s="1">
        <v>0.16900000000000001</v>
      </c>
      <c r="G57" s="1">
        <v>8.9999999999999993E-3</v>
      </c>
      <c r="K57" s="1">
        <v>5.0000000000000001E-3</v>
      </c>
      <c r="N57" s="1">
        <v>0.122</v>
      </c>
      <c r="O57" s="1">
        <v>3.2000000000000001E-2</v>
      </c>
      <c r="Q57" s="1">
        <v>0.373</v>
      </c>
      <c r="T57" s="1" t="s">
        <v>8580</v>
      </c>
      <c r="U57" s="1" t="s">
        <v>8581</v>
      </c>
      <c r="V57" s="1">
        <v>21.143999999999998</v>
      </c>
      <c r="W57" s="1">
        <f t="shared" si="0"/>
        <v>0.110806813948264</v>
      </c>
    </row>
    <row r="58" spans="2:23">
      <c r="B58" s="1" t="s">
        <v>8582</v>
      </c>
      <c r="C58" s="1" t="s">
        <v>8583</v>
      </c>
      <c r="E58" s="1">
        <v>0.01</v>
      </c>
      <c r="I58" s="1">
        <v>4.8879999999999999</v>
      </c>
      <c r="K58" s="1">
        <v>7.0000000000000001E-3</v>
      </c>
      <c r="Q58" s="1">
        <v>4.9050000000000002</v>
      </c>
      <c r="T58" s="1" t="s">
        <v>8472</v>
      </c>
      <c r="U58" s="1" t="s">
        <v>8473</v>
      </c>
      <c r="V58" s="1">
        <v>21.084</v>
      </c>
      <c r="W58" s="1">
        <f t="shared" si="0"/>
        <v>0.110492379175425</v>
      </c>
    </row>
    <row r="59" spans="2:23">
      <c r="B59" s="1" t="s">
        <v>8584</v>
      </c>
      <c r="C59" s="1" t="s">
        <v>8585</v>
      </c>
      <c r="E59" s="1">
        <v>0.47099999999999997</v>
      </c>
      <c r="F59" s="1">
        <v>1.6E-2</v>
      </c>
      <c r="G59" s="1">
        <v>6.4000000000000001E-2</v>
      </c>
      <c r="K59" s="1">
        <v>0.154</v>
      </c>
      <c r="Q59" s="1">
        <v>0.70499999999999996</v>
      </c>
      <c r="T59" s="1" t="s">
        <v>8500</v>
      </c>
      <c r="U59" s="1" t="s">
        <v>8501</v>
      </c>
      <c r="V59" s="1">
        <v>19.536999999999999</v>
      </c>
      <c r="W59" s="1">
        <f t="shared" si="0"/>
        <v>0.10238520261574099</v>
      </c>
    </row>
    <row r="60" spans="2:23">
      <c r="B60" s="1" t="s">
        <v>8586</v>
      </c>
      <c r="C60" s="1" t="s">
        <v>8587</v>
      </c>
      <c r="E60" s="1">
        <v>1.919</v>
      </c>
      <c r="K60" s="1">
        <v>8.2270000000000003</v>
      </c>
      <c r="Q60" s="1">
        <v>10.146000000000001</v>
      </c>
      <c r="T60" s="1" t="s">
        <v>8492</v>
      </c>
      <c r="U60" s="1" t="s">
        <v>8493</v>
      </c>
      <c r="V60" s="1">
        <v>19.408999999999999</v>
      </c>
      <c r="W60" s="1">
        <f t="shared" si="0"/>
        <v>0.101714408433686</v>
      </c>
    </row>
    <row r="61" spans="2:23">
      <c r="B61" s="1" t="s">
        <v>8588</v>
      </c>
      <c r="C61" s="1" t="s">
        <v>8589</v>
      </c>
      <c r="E61" s="1">
        <v>0.86299999999999999</v>
      </c>
      <c r="F61" s="1">
        <v>3.3000000000000002E-2</v>
      </c>
      <c r="H61" s="1">
        <v>0.89300000000000002</v>
      </c>
      <c r="K61" s="1">
        <v>1.3779999999999999</v>
      </c>
      <c r="N61" s="1">
        <v>2E-3</v>
      </c>
      <c r="Q61" s="1">
        <v>3.169</v>
      </c>
      <c r="T61" s="1" t="s">
        <v>8590</v>
      </c>
      <c r="U61" s="1" t="s">
        <v>8591</v>
      </c>
      <c r="V61" s="1">
        <v>16.658000000000001</v>
      </c>
      <c r="W61" s="1">
        <f t="shared" si="0"/>
        <v>8.7297574099043498E-2</v>
      </c>
    </row>
    <row r="62" spans="2:23">
      <c r="B62" s="1" t="s">
        <v>8592</v>
      </c>
      <c r="C62" s="1" t="s">
        <v>8593</v>
      </c>
      <c r="E62" s="1">
        <v>0.627</v>
      </c>
      <c r="F62" s="1">
        <v>3.5000000000000003E-2</v>
      </c>
      <c r="G62" s="1">
        <v>2.3E-2</v>
      </c>
      <c r="I62" s="1">
        <v>4.0000000000000001E-3</v>
      </c>
      <c r="K62" s="1">
        <v>0.24299999999999999</v>
      </c>
      <c r="N62" s="1">
        <v>6.0000000000000001E-3</v>
      </c>
      <c r="Q62" s="1">
        <v>0.93799999999999994</v>
      </c>
      <c r="T62" s="1" t="s">
        <v>8594</v>
      </c>
      <c r="U62" s="1" t="s">
        <v>8595</v>
      </c>
      <c r="V62" s="1">
        <v>16.545000000000002</v>
      </c>
      <c r="W62" s="1">
        <f t="shared" si="0"/>
        <v>8.6705388610197803E-2</v>
      </c>
    </row>
    <row r="63" spans="2:23">
      <c r="B63" s="1" t="s">
        <v>8596</v>
      </c>
      <c r="C63" s="1" t="s">
        <v>8597</v>
      </c>
      <c r="E63" s="1">
        <v>1.486</v>
      </c>
      <c r="F63" s="1">
        <v>3.1E-2</v>
      </c>
      <c r="G63" s="1">
        <v>8.0000000000000002E-3</v>
      </c>
      <c r="I63" s="1">
        <v>3.3000000000000002E-2</v>
      </c>
      <c r="K63" s="1">
        <v>3.6999999999999998E-2</v>
      </c>
      <c r="M63" s="1">
        <v>2E-3</v>
      </c>
      <c r="Q63" s="1">
        <v>1.597</v>
      </c>
      <c r="T63" s="1" t="s">
        <v>8440</v>
      </c>
      <c r="U63" s="1" t="s">
        <v>8441</v>
      </c>
      <c r="V63" s="1">
        <v>15.996</v>
      </c>
      <c r="W63" s="1">
        <f t="shared" si="0"/>
        <v>8.38283104387261E-2</v>
      </c>
    </row>
    <row r="64" spans="2:23">
      <c r="B64" s="1" t="s">
        <v>8598</v>
      </c>
      <c r="C64" s="1" t="s">
        <v>8599</v>
      </c>
      <c r="E64" s="1">
        <v>1.0920000000000001</v>
      </c>
      <c r="F64" s="1">
        <v>1E-3</v>
      </c>
      <c r="G64" s="1">
        <v>0.03</v>
      </c>
      <c r="K64" s="1">
        <v>4.3380000000000001</v>
      </c>
      <c r="N64" s="1">
        <v>3.0000000000000001E-3</v>
      </c>
      <c r="O64" s="1">
        <v>4.4999999999999998E-2</v>
      </c>
      <c r="Q64" s="1">
        <v>5.5090000000000003</v>
      </c>
      <c r="T64" s="1" t="s">
        <v>8534</v>
      </c>
      <c r="U64" s="1" t="s">
        <v>8535</v>
      </c>
      <c r="V64" s="1">
        <v>15.257</v>
      </c>
      <c r="W64" s="1">
        <f t="shared" si="0"/>
        <v>7.9955522153266095E-2</v>
      </c>
    </row>
    <row r="65" spans="2:23">
      <c r="B65" s="1" t="s">
        <v>8600</v>
      </c>
      <c r="C65" s="1" t="s">
        <v>8601</v>
      </c>
      <c r="E65" s="1">
        <v>0.109</v>
      </c>
      <c r="G65" s="1">
        <v>1E-3</v>
      </c>
      <c r="K65" s="1">
        <v>3.7999999999999999E-2</v>
      </c>
      <c r="Q65" s="1">
        <v>0.14799999999999999</v>
      </c>
      <c r="T65" s="1" t="s">
        <v>8448</v>
      </c>
      <c r="U65" s="1" t="s">
        <v>8449</v>
      </c>
      <c r="V65" s="1">
        <v>14.41</v>
      </c>
      <c r="W65" s="1">
        <f t="shared" si="0"/>
        <v>7.5516751276696895E-2</v>
      </c>
    </row>
    <row r="66" spans="2:23">
      <c r="B66" s="1" t="s">
        <v>8568</v>
      </c>
      <c r="C66" s="1" t="s">
        <v>8569</v>
      </c>
      <c r="D66" s="1">
        <v>4.3999999999999997E-2</v>
      </c>
      <c r="E66" s="1">
        <v>10.17</v>
      </c>
      <c r="F66" s="1">
        <v>6.6000000000000003E-2</v>
      </c>
      <c r="G66" s="1">
        <v>0.34499999999999997</v>
      </c>
      <c r="I66" s="1">
        <v>2E-3</v>
      </c>
      <c r="K66" s="1">
        <v>14.141999999999999</v>
      </c>
      <c r="Q66" s="1">
        <v>24.768999999999998</v>
      </c>
      <c r="T66" s="1" t="s">
        <v>8464</v>
      </c>
      <c r="U66" s="1" t="s">
        <v>8465</v>
      </c>
      <c r="V66" s="1">
        <v>11.151</v>
      </c>
      <c r="W66" s="1">
        <f t="shared" si="0"/>
        <v>5.8437702532022698E-2</v>
      </c>
    </row>
    <row r="67" spans="2:23">
      <c r="B67" s="1" t="s">
        <v>8590</v>
      </c>
      <c r="C67" s="1" t="s">
        <v>8591</v>
      </c>
      <c r="D67" s="1">
        <v>1.2E-2</v>
      </c>
      <c r="E67" s="1">
        <v>5.0709999999999997</v>
      </c>
      <c r="F67" s="1">
        <v>5.0999999999999997E-2</v>
      </c>
      <c r="G67" s="1">
        <v>0.252</v>
      </c>
      <c r="I67" s="1">
        <v>0.01</v>
      </c>
      <c r="J67" s="1">
        <v>0.11799999999999999</v>
      </c>
      <c r="K67" s="1">
        <v>11.141</v>
      </c>
      <c r="N67" s="1">
        <v>3.0000000000000001E-3</v>
      </c>
      <c r="Q67" s="1">
        <v>16.658000000000001</v>
      </c>
      <c r="T67" s="1" t="s">
        <v>8586</v>
      </c>
      <c r="U67" s="1" t="s">
        <v>8587</v>
      </c>
      <c r="V67" s="1">
        <v>10.146000000000001</v>
      </c>
      <c r="W67" s="1">
        <f t="shared" si="0"/>
        <v>5.3170920086978997E-2</v>
      </c>
    </row>
    <row r="68" spans="2:23">
      <c r="B68" s="1" t="s">
        <v>8544</v>
      </c>
      <c r="C68" s="1" t="s">
        <v>8545</v>
      </c>
      <c r="D68" s="1">
        <v>8.3000000000000004E-2</v>
      </c>
      <c r="E68" s="1">
        <v>9.6189999999999998</v>
      </c>
      <c r="F68" s="1">
        <v>0.34899999999999998</v>
      </c>
      <c r="G68" s="1">
        <v>0.2</v>
      </c>
      <c r="I68" s="1">
        <v>9.1999999999999998E-2</v>
      </c>
      <c r="K68" s="1">
        <v>26.5</v>
      </c>
      <c r="M68" s="1">
        <v>0.23400000000000001</v>
      </c>
      <c r="N68" s="1">
        <v>9.7000000000000003E-2</v>
      </c>
      <c r="O68" s="1">
        <v>1.4999999999999999E-2</v>
      </c>
      <c r="Q68" s="1">
        <v>37.189</v>
      </c>
      <c r="T68" s="1" t="s">
        <v>8572</v>
      </c>
      <c r="U68" s="1" t="s">
        <v>8573</v>
      </c>
      <c r="V68" s="1">
        <v>9.0399999999999991</v>
      </c>
      <c r="W68" s="1">
        <f t="shared" si="0"/>
        <v>4.7374839107657198E-2</v>
      </c>
    </row>
    <row r="69" spans="2:23">
      <c r="B69" s="1" t="s">
        <v>8580</v>
      </c>
      <c r="C69" s="1" t="s">
        <v>8581</v>
      </c>
      <c r="D69" s="1">
        <v>7.0000000000000001E-3</v>
      </c>
      <c r="E69" s="1">
        <v>11.734</v>
      </c>
      <c r="F69" s="1">
        <v>0.24</v>
      </c>
      <c r="G69" s="1">
        <v>0.18</v>
      </c>
      <c r="I69" s="1">
        <v>3.0000000000000001E-3</v>
      </c>
      <c r="K69" s="1">
        <v>8.3070000000000004</v>
      </c>
      <c r="M69" s="1">
        <v>0.51300000000000001</v>
      </c>
      <c r="N69" s="1">
        <v>0.16</v>
      </c>
      <c r="Q69" s="1">
        <v>21.143999999999998</v>
      </c>
      <c r="T69" s="1" t="s">
        <v>8602</v>
      </c>
      <c r="U69" s="1" t="s">
        <v>8603</v>
      </c>
      <c r="V69" s="1">
        <v>7.1390000000000002</v>
      </c>
      <c r="W69" s="1">
        <f t="shared" si="0"/>
        <v>3.7412497388226197E-2</v>
      </c>
    </row>
    <row r="70" spans="2:23">
      <c r="B70" s="1" t="s">
        <v>8604</v>
      </c>
      <c r="C70" s="1" t="s">
        <v>8605</v>
      </c>
      <c r="E70" s="1">
        <v>0.38500000000000001</v>
      </c>
      <c r="F70" s="1">
        <v>5.0000000000000001E-3</v>
      </c>
      <c r="G70" s="1">
        <v>0.107</v>
      </c>
      <c r="I70" s="1">
        <v>0</v>
      </c>
      <c r="K70" s="1">
        <v>2.258</v>
      </c>
      <c r="M70" s="1">
        <v>5.0000000000000001E-3</v>
      </c>
      <c r="N70" s="1">
        <v>4.0000000000000001E-3</v>
      </c>
      <c r="Q70" s="1">
        <v>2.7639999999999998</v>
      </c>
      <c r="T70" s="1" t="s">
        <v>8550</v>
      </c>
      <c r="U70" s="1" t="s">
        <v>8551</v>
      </c>
      <c r="V70" s="1">
        <v>6.3280000000000003</v>
      </c>
      <c r="W70" s="1">
        <f t="shared" si="0"/>
        <v>3.3162387375360002E-2</v>
      </c>
    </row>
    <row r="71" spans="2:23">
      <c r="B71" s="1" t="s">
        <v>8606</v>
      </c>
      <c r="C71" s="1" t="s">
        <v>8607</v>
      </c>
      <c r="E71" s="1">
        <v>0.215</v>
      </c>
      <c r="F71" s="1">
        <v>0</v>
      </c>
      <c r="I71" s="1">
        <v>2E-3</v>
      </c>
      <c r="K71" s="1">
        <v>0.29899999999999999</v>
      </c>
      <c r="N71" s="1">
        <v>4.0000000000000001E-3</v>
      </c>
      <c r="Q71" s="1">
        <v>0.52</v>
      </c>
      <c r="T71" s="1" t="s">
        <v>8598</v>
      </c>
      <c r="U71" s="1" t="s">
        <v>8599</v>
      </c>
      <c r="V71" s="1">
        <v>5.5090000000000003</v>
      </c>
      <c r="W71" s="1">
        <f t="shared" si="0"/>
        <v>2.8870352726115399E-2</v>
      </c>
    </row>
    <row r="72" spans="2:23">
      <c r="B72" s="1" t="s">
        <v>8556</v>
      </c>
      <c r="C72" s="1" t="s">
        <v>8557</v>
      </c>
      <c r="D72" s="1">
        <v>7.0000000000000001E-3</v>
      </c>
      <c r="E72" s="1">
        <v>5.07</v>
      </c>
      <c r="F72" s="1">
        <v>21.431999999999999</v>
      </c>
      <c r="G72" s="1">
        <v>1E-3</v>
      </c>
      <c r="I72" s="1">
        <v>7.0000000000000001E-3</v>
      </c>
      <c r="K72" s="1">
        <v>0.32600000000000001</v>
      </c>
      <c r="M72" s="1">
        <v>5.6000000000000001E-2</v>
      </c>
      <c r="Q72" s="1">
        <v>26.899000000000001</v>
      </c>
      <c r="T72" s="1" t="s">
        <v>8582</v>
      </c>
      <c r="U72" s="1" t="s">
        <v>8583</v>
      </c>
      <c r="V72" s="1">
        <v>4.9050000000000002</v>
      </c>
      <c r="W72" s="1">
        <f t="shared" si="0"/>
        <v>2.5705042679541899E-2</v>
      </c>
    </row>
    <row r="73" spans="2:23">
      <c r="B73" s="1" t="s">
        <v>8594</v>
      </c>
      <c r="C73" s="1" t="s">
        <v>8595</v>
      </c>
      <c r="D73" s="1">
        <v>4.0000000000000001E-3</v>
      </c>
      <c r="E73" s="1">
        <v>2.375</v>
      </c>
      <c r="F73" s="1">
        <v>0.104</v>
      </c>
      <c r="G73" s="1">
        <v>3.0000000000000001E-3</v>
      </c>
      <c r="K73" s="1">
        <v>9.2289999999999992</v>
      </c>
      <c r="M73" s="1">
        <v>4.7670000000000003</v>
      </c>
      <c r="N73" s="1">
        <v>0.04</v>
      </c>
      <c r="O73" s="1">
        <v>2.3E-2</v>
      </c>
      <c r="Q73" s="1">
        <v>16.545000000000002</v>
      </c>
      <c r="T73" s="1" t="s">
        <v>8538</v>
      </c>
      <c r="U73" s="1" t="s">
        <v>8539</v>
      </c>
      <c r="V73" s="1">
        <v>4.7110000000000003</v>
      </c>
      <c r="W73" s="1">
        <f t="shared" ref="W73:W102" si="2">V73/V$102*100</f>
        <v>2.46883702473643E-2</v>
      </c>
    </row>
    <row r="74" spans="2:23">
      <c r="B74" s="1" t="s">
        <v>8510</v>
      </c>
      <c r="C74" s="1" t="s">
        <v>8511</v>
      </c>
      <c r="D74" s="1">
        <v>6.0259999999999998</v>
      </c>
      <c r="E74" s="1">
        <v>10.64</v>
      </c>
      <c r="F74" s="1">
        <v>0.29599999999999999</v>
      </c>
      <c r="G74" s="1">
        <v>0.54400000000000004</v>
      </c>
      <c r="I74" s="1">
        <v>0.52600000000000002</v>
      </c>
      <c r="J74" s="1">
        <v>29.306999999999999</v>
      </c>
      <c r="K74" s="1">
        <v>110.839</v>
      </c>
      <c r="M74" s="1">
        <v>2E-3</v>
      </c>
      <c r="N74" s="1">
        <v>8.5999999999999993E-2</v>
      </c>
      <c r="O74" s="1">
        <v>1.6E-2</v>
      </c>
      <c r="Q74" s="1">
        <v>158.28200000000001</v>
      </c>
      <c r="T74" s="1" t="s">
        <v>8566</v>
      </c>
      <c r="U74" s="1" t="s">
        <v>8567</v>
      </c>
      <c r="V74" s="1">
        <v>3.9079999999999999</v>
      </c>
      <c r="W74" s="1">
        <f t="shared" si="2"/>
        <v>2.0480184870876599E-2</v>
      </c>
    </row>
    <row r="75" spans="2:23">
      <c r="B75" s="1" t="s">
        <v>8570</v>
      </c>
      <c r="C75" s="1" t="s">
        <v>8571</v>
      </c>
      <c r="E75" s="1">
        <v>8.1999999999999993</v>
      </c>
      <c r="F75" s="1">
        <v>1.2E-2</v>
      </c>
      <c r="G75" s="1">
        <v>1.2E-2</v>
      </c>
      <c r="I75" s="1">
        <v>5.0000000000000001E-3</v>
      </c>
      <c r="K75" s="1">
        <v>15.635999999999999</v>
      </c>
      <c r="M75" s="1">
        <v>0.34799999999999998</v>
      </c>
      <c r="N75" s="1">
        <v>0.05</v>
      </c>
      <c r="Q75" s="1">
        <v>24.263000000000002</v>
      </c>
      <c r="T75" s="1" t="s">
        <v>8608</v>
      </c>
      <c r="U75" s="1" t="s">
        <v>8609</v>
      </c>
      <c r="V75" s="1">
        <v>3.4780000000000002</v>
      </c>
      <c r="W75" s="1">
        <f t="shared" si="2"/>
        <v>1.82267356655345E-2</v>
      </c>
    </row>
    <row r="76" spans="2:23">
      <c r="B76" s="1" t="s">
        <v>8610</v>
      </c>
      <c r="C76" s="1" t="s">
        <v>8611</v>
      </c>
      <c r="D76" s="1">
        <v>8.0000000000000002E-3</v>
      </c>
      <c r="E76" s="1">
        <v>0.05</v>
      </c>
      <c r="F76" s="1">
        <v>5.0000000000000001E-3</v>
      </c>
      <c r="I76" s="1">
        <v>1.4999999999999999E-2</v>
      </c>
      <c r="J76" s="1">
        <v>0.58399999999999996</v>
      </c>
      <c r="K76" s="1">
        <v>0.45500000000000002</v>
      </c>
      <c r="M76" s="1">
        <v>2E-3</v>
      </c>
      <c r="Q76" s="1">
        <v>1.119</v>
      </c>
      <c r="T76" s="1" t="s">
        <v>8588</v>
      </c>
      <c r="U76" s="1" t="s">
        <v>8589</v>
      </c>
      <c r="V76" s="1">
        <v>3.169</v>
      </c>
      <c r="W76" s="1">
        <f t="shared" si="2"/>
        <v>1.66073965854165E-2</v>
      </c>
    </row>
    <row r="77" spans="2:23">
      <c r="B77" s="1" t="s">
        <v>8516</v>
      </c>
      <c r="C77" s="1" t="s">
        <v>8517</v>
      </c>
      <c r="D77" s="1">
        <v>0.35299999999999998</v>
      </c>
      <c r="E77" s="1">
        <v>23.890999999999998</v>
      </c>
      <c r="F77" s="1">
        <v>2.7370000000000001</v>
      </c>
      <c r="G77" s="1">
        <v>2.7E-2</v>
      </c>
      <c r="I77" s="1">
        <v>0.14899999999999999</v>
      </c>
      <c r="J77" s="1">
        <v>5.9480000000000004</v>
      </c>
      <c r="K77" s="1">
        <v>65.734999999999999</v>
      </c>
      <c r="M77" s="1">
        <v>13.038</v>
      </c>
      <c r="N77" s="1">
        <v>3.3000000000000002E-2</v>
      </c>
      <c r="O77" s="1">
        <v>7.0000000000000001E-3</v>
      </c>
      <c r="P77" s="1">
        <v>2.1999999999999999E-2</v>
      </c>
      <c r="Q77" s="1">
        <v>111.94</v>
      </c>
      <c r="T77" s="1" t="s">
        <v>8548</v>
      </c>
      <c r="U77" s="1" t="s">
        <v>8549</v>
      </c>
      <c r="V77" s="1">
        <v>2.8210000000000002</v>
      </c>
      <c r="W77" s="1">
        <f t="shared" si="2"/>
        <v>1.4783674902953599E-2</v>
      </c>
    </row>
    <row r="78" spans="2:23">
      <c r="B78" s="1" t="s">
        <v>8466</v>
      </c>
      <c r="C78" s="1" t="s">
        <v>8467</v>
      </c>
      <c r="D78" s="1">
        <v>4.8000000000000001E-2</v>
      </c>
      <c r="E78" s="1">
        <v>39.384</v>
      </c>
      <c r="F78" s="1">
        <v>3.21</v>
      </c>
      <c r="G78" s="1">
        <v>10.97</v>
      </c>
      <c r="I78" s="1">
        <v>0.114</v>
      </c>
      <c r="J78" s="1">
        <v>0.188</v>
      </c>
      <c r="K78" s="1">
        <v>398.654</v>
      </c>
      <c r="L78" s="1">
        <v>2E-3</v>
      </c>
      <c r="M78" s="1">
        <v>3.6309999999999998</v>
      </c>
      <c r="N78" s="1">
        <v>0.127</v>
      </c>
      <c r="O78" s="1">
        <v>0.111</v>
      </c>
      <c r="Q78" s="1">
        <v>456.43900000000002</v>
      </c>
      <c r="T78" s="1" t="s">
        <v>8604</v>
      </c>
      <c r="U78" s="1" t="s">
        <v>8605</v>
      </c>
      <c r="V78" s="1">
        <v>2.7639999999999998</v>
      </c>
      <c r="W78" s="1">
        <f t="shared" si="2"/>
        <v>1.44849618687571E-2</v>
      </c>
    </row>
    <row r="79" spans="2:23">
      <c r="B79" s="1" t="s">
        <v>8442</v>
      </c>
      <c r="C79" s="1" t="s">
        <v>8443</v>
      </c>
      <c r="D79" s="1">
        <v>265.90800000000002</v>
      </c>
      <c r="E79" s="1">
        <v>0.01</v>
      </c>
      <c r="F79" s="1">
        <v>2.1000000000000001E-2</v>
      </c>
      <c r="G79" s="1">
        <v>0.08</v>
      </c>
      <c r="J79" s="1">
        <v>7854.8990000000003</v>
      </c>
      <c r="K79" s="1">
        <v>18.698</v>
      </c>
      <c r="M79" s="1">
        <v>463.952</v>
      </c>
      <c r="Q79" s="1">
        <v>8603.5679999999993</v>
      </c>
      <c r="T79" s="1" t="s">
        <v>8460</v>
      </c>
      <c r="U79" s="1" t="s">
        <v>8461</v>
      </c>
      <c r="V79" s="1">
        <v>1.6850000000000001</v>
      </c>
      <c r="W79" s="1">
        <f t="shared" si="2"/>
        <v>8.8303765372126503E-3</v>
      </c>
    </row>
    <row r="80" spans="2:23">
      <c r="B80" s="1" t="s">
        <v>8612</v>
      </c>
      <c r="C80" s="1" t="s">
        <v>8613</v>
      </c>
      <c r="E80" s="1">
        <v>0</v>
      </c>
      <c r="Q80" s="1">
        <v>0</v>
      </c>
      <c r="T80" s="1" t="s">
        <v>8596</v>
      </c>
      <c r="U80" s="1" t="s">
        <v>8597</v>
      </c>
      <c r="V80" s="1">
        <v>1.597</v>
      </c>
      <c r="W80" s="1">
        <f t="shared" si="2"/>
        <v>8.3692055370496107E-3</v>
      </c>
    </row>
    <row r="81" spans="2:23">
      <c r="B81" s="1" t="s">
        <v>8574</v>
      </c>
      <c r="C81" s="1" t="s">
        <v>8575</v>
      </c>
      <c r="E81" s="1">
        <v>6.5140000000000002</v>
      </c>
      <c r="F81" s="1">
        <v>0.193</v>
      </c>
      <c r="G81" s="1">
        <v>0.41699999999999998</v>
      </c>
      <c r="I81" s="1">
        <v>6.0000000000000001E-3</v>
      </c>
      <c r="J81" s="1">
        <v>0.66200000000000003</v>
      </c>
      <c r="K81" s="1">
        <v>15.234999999999999</v>
      </c>
      <c r="M81" s="1">
        <v>0.28799999999999998</v>
      </c>
      <c r="N81" s="1">
        <v>0.157</v>
      </c>
      <c r="O81" s="1">
        <v>1.6E-2</v>
      </c>
      <c r="Q81" s="1">
        <v>23.488</v>
      </c>
      <c r="T81" s="1" t="s">
        <v>8484</v>
      </c>
      <c r="U81" s="1" t="s">
        <v>8485</v>
      </c>
      <c r="V81" s="1">
        <v>1.1619999999999999</v>
      </c>
      <c r="W81" s="1">
        <f t="shared" si="2"/>
        <v>6.08955343397098E-3</v>
      </c>
    </row>
    <row r="82" spans="2:23">
      <c r="B82" s="1" t="s">
        <v>8608</v>
      </c>
      <c r="C82" s="1" t="s">
        <v>8609</v>
      </c>
      <c r="K82" s="1">
        <v>3.4780000000000002</v>
      </c>
      <c r="Q82" s="1">
        <v>3.4780000000000002</v>
      </c>
      <c r="T82" s="1" t="s">
        <v>8610</v>
      </c>
      <c r="U82" s="1" t="s">
        <v>8611</v>
      </c>
      <c r="V82" s="1">
        <v>1.119</v>
      </c>
      <c r="W82" s="1">
        <f t="shared" si="2"/>
        <v>5.8642085134367698E-3</v>
      </c>
    </row>
    <row r="83" spans="2:23">
      <c r="B83" s="1" t="s">
        <v>8614</v>
      </c>
      <c r="C83" s="1" t="s">
        <v>8615</v>
      </c>
      <c r="E83" s="1">
        <v>0.08</v>
      </c>
      <c r="F83" s="1">
        <v>1E-3</v>
      </c>
      <c r="G83" s="1">
        <v>0.27500000000000002</v>
      </c>
      <c r="K83" s="1">
        <v>3.7999999999999999E-2</v>
      </c>
      <c r="N83" s="1">
        <v>0</v>
      </c>
      <c r="Q83" s="1">
        <v>0.39400000000000002</v>
      </c>
      <c r="T83" s="1" t="s">
        <v>8592</v>
      </c>
      <c r="U83" s="1" t="s">
        <v>8593</v>
      </c>
      <c r="V83" s="1">
        <v>0.93799999999999994</v>
      </c>
      <c r="W83" s="1">
        <f t="shared" si="2"/>
        <v>4.9156636153741603E-3</v>
      </c>
    </row>
    <row r="84" spans="2:23">
      <c r="B84" s="1" t="s">
        <v>8616</v>
      </c>
      <c r="C84" s="1" t="s">
        <v>8617</v>
      </c>
      <c r="E84" s="1">
        <v>1E-3</v>
      </c>
      <c r="K84" s="1">
        <v>0.74399999999999999</v>
      </c>
      <c r="N84" s="1">
        <v>2E-3</v>
      </c>
      <c r="O84" s="1">
        <v>1E-3</v>
      </c>
      <c r="Q84" s="1">
        <v>0.748</v>
      </c>
      <c r="T84" s="1" t="s">
        <v>8444</v>
      </c>
      <c r="U84" s="1" t="s">
        <v>8445</v>
      </c>
      <c r="V84" s="1">
        <v>0.77800000000000002</v>
      </c>
      <c r="W84" s="1">
        <f t="shared" si="2"/>
        <v>4.0771708878050098E-3</v>
      </c>
    </row>
    <row r="85" spans="2:23">
      <c r="B85" s="1" t="s">
        <v>8546</v>
      </c>
      <c r="C85" s="1" t="s">
        <v>8547</v>
      </c>
      <c r="E85" s="1">
        <v>6.63</v>
      </c>
      <c r="F85" s="1">
        <v>6.0999999999999999E-2</v>
      </c>
      <c r="G85" s="1">
        <v>0.64400000000000002</v>
      </c>
      <c r="I85" s="1">
        <v>1.0999999999999999E-2</v>
      </c>
      <c r="J85" s="1">
        <v>1E-3</v>
      </c>
      <c r="K85" s="1">
        <v>25.222000000000001</v>
      </c>
      <c r="L85" s="1">
        <v>4.0000000000000001E-3</v>
      </c>
      <c r="M85" s="1">
        <v>0.35399999999999998</v>
      </c>
      <c r="N85" s="1">
        <v>0.153</v>
      </c>
      <c r="O85" s="1">
        <v>3.6999999999999998E-2</v>
      </c>
      <c r="Q85" s="1">
        <v>33.116999999999997</v>
      </c>
      <c r="T85" s="1" t="s">
        <v>8616</v>
      </c>
      <c r="U85" s="1" t="s">
        <v>8617</v>
      </c>
      <c r="V85" s="1">
        <v>0.748</v>
      </c>
      <c r="W85" s="1">
        <f t="shared" si="2"/>
        <v>3.91995350138579E-3</v>
      </c>
    </row>
    <row r="86" spans="2:23">
      <c r="B86" s="1" t="s">
        <v>8532</v>
      </c>
      <c r="C86" s="1" t="s">
        <v>8533</v>
      </c>
      <c r="D86" s="1">
        <v>1.2E-2</v>
      </c>
      <c r="E86" s="1">
        <v>21.099</v>
      </c>
      <c r="F86" s="1">
        <v>8.0000000000000002E-3</v>
      </c>
      <c r="G86" s="1">
        <v>1.6E-2</v>
      </c>
      <c r="I86" s="1">
        <v>8.0000000000000002E-3</v>
      </c>
      <c r="J86" s="1">
        <v>0</v>
      </c>
      <c r="K86" s="1">
        <v>27.431000000000001</v>
      </c>
      <c r="N86" s="1">
        <v>0.21</v>
      </c>
      <c r="O86" s="1">
        <v>4.8000000000000001E-2</v>
      </c>
      <c r="Q86" s="1">
        <v>48.832000000000001</v>
      </c>
      <c r="T86" s="1" t="s">
        <v>8584</v>
      </c>
      <c r="U86" s="1" t="s">
        <v>8585</v>
      </c>
      <c r="V86" s="1">
        <v>0.70499999999999996</v>
      </c>
      <c r="W86" s="1">
        <f t="shared" si="2"/>
        <v>3.6946085808515802E-3</v>
      </c>
    </row>
    <row r="87" spans="2:23">
      <c r="B87" s="1" t="s">
        <v>8446</v>
      </c>
      <c r="C87" s="1" t="s">
        <v>8447</v>
      </c>
      <c r="D87" s="1">
        <v>1.603</v>
      </c>
      <c r="E87" s="1">
        <v>116.77200000000001</v>
      </c>
      <c r="F87" s="1">
        <v>8.0760000000000005</v>
      </c>
      <c r="G87" s="1">
        <v>3.335</v>
      </c>
      <c r="H87" s="1">
        <v>3.0000000000000001E-3</v>
      </c>
      <c r="I87" s="1">
        <v>1.22</v>
      </c>
      <c r="J87" s="1">
        <v>22.306999999999999</v>
      </c>
      <c r="K87" s="1">
        <v>2127.44</v>
      </c>
      <c r="L87" s="1">
        <v>0.36199999999999999</v>
      </c>
      <c r="M87" s="1">
        <v>8.7210000000000001</v>
      </c>
      <c r="N87" s="1">
        <v>0.45100000000000001</v>
      </c>
      <c r="O87" s="1">
        <v>0.26</v>
      </c>
      <c r="Q87" s="1">
        <v>2290.5500000000002</v>
      </c>
      <c r="T87" s="1" t="s">
        <v>8606</v>
      </c>
      <c r="U87" s="1" t="s">
        <v>8607</v>
      </c>
      <c r="V87" s="1">
        <v>0.52</v>
      </c>
      <c r="W87" s="1">
        <f t="shared" si="2"/>
        <v>2.7251013645997499E-3</v>
      </c>
    </row>
    <row r="88" spans="2:23">
      <c r="B88" s="1" t="s">
        <v>8454</v>
      </c>
      <c r="C88" s="1" t="s">
        <v>8455</v>
      </c>
      <c r="D88" s="1">
        <v>3.3000000000000002E-2</v>
      </c>
      <c r="E88" s="1">
        <v>67.600999999999999</v>
      </c>
      <c r="F88" s="1">
        <v>7.3739999999999997</v>
      </c>
      <c r="G88" s="1">
        <v>0.71699999999999997</v>
      </c>
      <c r="I88" s="1">
        <v>0.18099999999999999</v>
      </c>
      <c r="J88" s="1">
        <v>6.1689999999999996</v>
      </c>
      <c r="K88" s="1">
        <v>543.05700000000002</v>
      </c>
      <c r="L88" s="1">
        <v>0.40899999999999997</v>
      </c>
      <c r="M88" s="1">
        <v>14.589</v>
      </c>
      <c r="N88" s="1">
        <v>7.5999999999999998E-2</v>
      </c>
      <c r="O88" s="1">
        <v>8.2000000000000003E-2</v>
      </c>
      <c r="P88" s="1">
        <v>1.6E-2</v>
      </c>
      <c r="Q88" s="1">
        <v>640.30399999999997</v>
      </c>
      <c r="T88" s="1" t="s">
        <v>8614</v>
      </c>
      <c r="U88" s="1" t="s">
        <v>8615</v>
      </c>
      <c r="V88" s="1">
        <v>0.39400000000000002</v>
      </c>
      <c r="W88" s="1">
        <f t="shared" si="2"/>
        <v>2.0647883416390401E-3</v>
      </c>
    </row>
    <row r="89" spans="2:23">
      <c r="B89" s="1" t="s">
        <v>8560</v>
      </c>
      <c r="C89" s="1" t="s">
        <v>8561</v>
      </c>
      <c r="E89" s="1">
        <v>8.9220000000000006</v>
      </c>
      <c r="F89" s="1">
        <v>6.0000000000000001E-3</v>
      </c>
      <c r="J89" s="1">
        <v>0.23499999999999999</v>
      </c>
      <c r="K89" s="1">
        <v>16.388000000000002</v>
      </c>
      <c r="Q89" s="1">
        <v>25.550999999999998</v>
      </c>
      <c r="T89" s="1" t="s">
        <v>8578</v>
      </c>
      <c r="U89" s="1" t="s">
        <v>8579</v>
      </c>
      <c r="V89" s="1">
        <v>0.373</v>
      </c>
      <c r="W89" s="1">
        <f t="shared" si="2"/>
        <v>1.9547361711455902E-3</v>
      </c>
    </row>
    <row r="90" spans="2:23">
      <c r="B90" s="1" t="s">
        <v>8458</v>
      </c>
      <c r="C90" s="1" t="s">
        <v>8459</v>
      </c>
      <c r="D90" s="1">
        <v>0.123</v>
      </c>
      <c r="E90" s="1">
        <v>36.457000000000001</v>
      </c>
      <c r="F90" s="1">
        <v>77.861999999999995</v>
      </c>
      <c r="G90" s="1">
        <v>6.2679999999999998</v>
      </c>
      <c r="H90" s="1">
        <v>3.6999999999999998E-2</v>
      </c>
      <c r="I90" s="1">
        <v>1.0629999999999999</v>
      </c>
      <c r="J90" s="1">
        <v>5.3559999999999999</v>
      </c>
      <c r="K90" s="1">
        <v>378.774</v>
      </c>
      <c r="M90" s="1">
        <v>1.1859999999999999</v>
      </c>
      <c r="N90" s="1">
        <v>0.26</v>
      </c>
      <c r="O90" s="1">
        <v>9.9000000000000005E-2</v>
      </c>
      <c r="Q90" s="1">
        <v>507.48500000000001</v>
      </c>
      <c r="T90" s="1" t="s">
        <v>8542</v>
      </c>
      <c r="U90" s="1" t="s">
        <v>8543</v>
      </c>
      <c r="V90" s="1">
        <v>0.36499999999999999</v>
      </c>
      <c r="W90" s="1">
        <f t="shared" si="2"/>
        <v>1.91281153476713E-3</v>
      </c>
    </row>
    <row r="91" spans="2:23">
      <c r="B91" s="1" t="s">
        <v>8618</v>
      </c>
      <c r="C91" s="1" t="s">
        <v>8619</v>
      </c>
      <c r="K91" s="1">
        <v>0.17799999999999999</v>
      </c>
      <c r="M91" s="1">
        <v>4.1000000000000002E-2</v>
      </c>
      <c r="Q91" s="1">
        <v>0.219</v>
      </c>
      <c r="T91" s="1" t="s">
        <v>8620</v>
      </c>
      <c r="U91" s="1" t="s">
        <v>8621</v>
      </c>
      <c r="V91" s="1">
        <v>0.25800000000000001</v>
      </c>
      <c r="W91" s="1">
        <f t="shared" si="2"/>
        <v>1.3520695232052599E-3</v>
      </c>
    </row>
    <row r="92" spans="2:23">
      <c r="B92" s="1" t="s">
        <v>8530</v>
      </c>
      <c r="C92" s="1" t="s">
        <v>8531</v>
      </c>
      <c r="E92" s="1">
        <v>0.27500000000000002</v>
      </c>
      <c r="F92" s="1">
        <v>49.267000000000003</v>
      </c>
      <c r="K92" s="1">
        <v>1.6639999999999999</v>
      </c>
      <c r="Q92" s="1">
        <v>51.206000000000003</v>
      </c>
      <c r="T92" s="1" t="s">
        <v>8618</v>
      </c>
      <c r="U92" s="1" t="s">
        <v>8619</v>
      </c>
      <c r="V92" s="1">
        <v>0.219</v>
      </c>
      <c r="W92" s="1">
        <f t="shared" si="2"/>
        <v>1.1476869208602799E-3</v>
      </c>
    </row>
    <row r="93" spans="2:23">
      <c r="B93" s="1" t="s">
        <v>8526</v>
      </c>
      <c r="C93" s="1" t="s">
        <v>8527</v>
      </c>
      <c r="E93" s="1">
        <v>22.015000000000001</v>
      </c>
      <c r="F93" s="1">
        <v>8.5000000000000006E-2</v>
      </c>
      <c r="G93" s="1">
        <v>0.29399999999999998</v>
      </c>
      <c r="I93" s="1">
        <v>1E-3</v>
      </c>
      <c r="J93" s="1">
        <v>0.107</v>
      </c>
      <c r="K93" s="1">
        <v>34.026000000000003</v>
      </c>
      <c r="M93" s="1">
        <v>1.1519999999999999</v>
      </c>
      <c r="N93" s="1">
        <v>4.0000000000000001E-3</v>
      </c>
      <c r="O93" s="1">
        <v>1E-3</v>
      </c>
      <c r="Q93" s="1">
        <v>57.685000000000002</v>
      </c>
      <c r="T93" s="1" t="s">
        <v>8622</v>
      </c>
      <c r="U93" s="1" t="s">
        <v>8623</v>
      </c>
      <c r="V93" s="1">
        <v>0.216</v>
      </c>
      <c r="W93" s="1">
        <f t="shared" si="2"/>
        <v>1.1319651822183599E-3</v>
      </c>
    </row>
    <row r="94" spans="2:23">
      <c r="B94" s="1" t="s">
        <v>8622</v>
      </c>
      <c r="C94" s="1" t="s">
        <v>8623</v>
      </c>
      <c r="E94" s="1">
        <v>8.3000000000000004E-2</v>
      </c>
      <c r="F94" s="1">
        <v>1.4E-2</v>
      </c>
      <c r="K94" s="1">
        <v>0.11899999999999999</v>
      </c>
      <c r="M94" s="1">
        <v>0</v>
      </c>
      <c r="Q94" s="1">
        <v>0.216</v>
      </c>
      <c r="T94" s="1" t="s">
        <v>8562</v>
      </c>
      <c r="U94" s="1" t="s">
        <v>8563</v>
      </c>
      <c r="V94" s="1">
        <v>0.17399999999999999</v>
      </c>
      <c r="W94" s="1">
        <f t="shared" si="2"/>
        <v>9.1186084123145398E-4</v>
      </c>
    </row>
    <row r="95" spans="2:23">
      <c r="B95" s="1" t="s">
        <v>8624</v>
      </c>
      <c r="C95" s="1" t="s">
        <v>8625</v>
      </c>
      <c r="E95" s="1">
        <v>1E-3</v>
      </c>
      <c r="F95" s="1">
        <v>1.6E-2</v>
      </c>
      <c r="G95" s="1">
        <v>1E-3</v>
      </c>
      <c r="K95" s="1">
        <v>1E-3</v>
      </c>
      <c r="O95" s="1">
        <v>2E-3</v>
      </c>
      <c r="Q95" s="1">
        <v>2.1000000000000001E-2</v>
      </c>
      <c r="T95" s="1" t="s">
        <v>8600</v>
      </c>
      <c r="U95" s="1" t="s">
        <v>8601</v>
      </c>
      <c r="V95" s="1">
        <v>0.14799999999999999</v>
      </c>
      <c r="W95" s="1">
        <f t="shared" si="2"/>
        <v>7.7560577300146705E-4</v>
      </c>
    </row>
    <row r="96" spans="2:23">
      <c r="B96" s="1" t="s">
        <v>8620</v>
      </c>
      <c r="C96" s="1" t="s">
        <v>8621</v>
      </c>
      <c r="E96" s="1">
        <v>0.255</v>
      </c>
      <c r="K96" s="1">
        <v>3.0000000000000001E-3</v>
      </c>
      <c r="Q96" s="1">
        <v>0.25800000000000001</v>
      </c>
      <c r="T96" s="1" t="s">
        <v>8626</v>
      </c>
      <c r="U96" s="1" t="s">
        <v>8627</v>
      </c>
      <c r="V96" s="1">
        <v>0.108</v>
      </c>
      <c r="W96" s="1">
        <f t="shared" si="2"/>
        <v>5.65982591109179E-4</v>
      </c>
    </row>
    <row r="97" spans="1:23">
      <c r="B97" s="1" t="s">
        <v>8536</v>
      </c>
      <c r="C97" s="1" t="s">
        <v>8537</v>
      </c>
      <c r="D97" s="1">
        <v>2.4E-2</v>
      </c>
      <c r="E97" s="1">
        <v>16.297000000000001</v>
      </c>
      <c r="F97" s="1">
        <v>1.4590000000000001</v>
      </c>
      <c r="G97" s="1">
        <v>0.65100000000000002</v>
      </c>
      <c r="I97" s="1">
        <v>0.11799999999999999</v>
      </c>
      <c r="J97" s="1">
        <v>1.169</v>
      </c>
      <c r="K97" s="1">
        <v>27.984999999999999</v>
      </c>
      <c r="M97" s="1">
        <v>8.2000000000000003E-2</v>
      </c>
      <c r="N97" s="1">
        <v>0.06</v>
      </c>
      <c r="O97" s="1">
        <v>5.1999999999999998E-2</v>
      </c>
      <c r="Q97" s="1">
        <v>47.896999999999998</v>
      </c>
      <c r="T97" s="1" t="s">
        <v>8624</v>
      </c>
      <c r="U97" s="1" t="s">
        <v>8625</v>
      </c>
      <c r="V97" s="1">
        <v>2.1000000000000001E-2</v>
      </c>
      <c r="W97" s="1">
        <f t="shared" si="2"/>
        <v>1.10052170493451E-4</v>
      </c>
    </row>
    <row r="98" spans="1:23">
      <c r="B98" s="1" t="s">
        <v>8602</v>
      </c>
      <c r="C98" s="1" t="s">
        <v>8603</v>
      </c>
      <c r="E98" s="1">
        <v>2.246</v>
      </c>
      <c r="F98" s="1">
        <v>0.22500000000000001</v>
      </c>
      <c r="G98" s="1">
        <v>1.7000000000000001E-2</v>
      </c>
      <c r="I98" s="1">
        <v>8.9999999999999993E-3</v>
      </c>
      <c r="K98" s="1">
        <v>4.3120000000000003</v>
      </c>
      <c r="M98" s="1">
        <v>0.29399999999999998</v>
      </c>
      <c r="N98" s="1">
        <v>1.7000000000000001E-2</v>
      </c>
      <c r="O98" s="1">
        <v>1.9E-2</v>
      </c>
      <c r="Q98" s="1">
        <v>7.1390000000000002</v>
      </c>
      <c r="T98" s="1" t="s">
        <v>8576</v>
      </c>
      <c r="U98" s="1" t="s">
        <v>8577</v>
      </c>
      <c r="V98" s="1">
        <v>1.9E-2</v>
      </c>
      <c r="W98" s="1">
        <f t="shared" si="2"/>
        <v>9.9571011398837006E-5</v>
      </c>
    </row>
    <row r="99" spans="1:23">
      <c r="B99" s="1" t="s">
        <v>8564</v>
      </c>
      <c r="C99" s="1" t="s">
        <v>8565</v>
      </c>
      <c r="E99" s="1">
        <v>15.926</v>
      </c>
      <c r="F99" s="1">
        <v>0.16900000000000001</v>
      </c>
      <c r="G99" s="1">
        <v>0.13300000000000001</v>
      </c>
      <c r="I99" s="1">
        <v>0.26</v>
      </c>
      <c r="K99" s="1">
        <v>8.9830000000000005</v>
      </c>
      <c r="M99" s="1">
        <v>1E-3</v>
      </c>
      <c r="N99" s="1">
        <v>5.8999999999999997E-2</v>
      </c>
      <c r="O99" s="1">
        <v>3.0000000000000001E-3</v>
      </c>
      <c r="Q99" s="1">
        <v>25.533999999999999</v>
      </c>
      <c r="T99" s="1" t="s">
        <v>8554</v>
      </c>
      <c r="U99" s="1" t="s">
        <v>8555</v>
      </c>
      <c r="V99" s="1">
        <v>1.7000000000000001E-2</v>
      </c>
      <c r="W99" s="1">
        <f t="shared" si="2"/>
        <v>8.9089852304222601E-5</v>
      </c>
    </row>
    <row r="100" spans="1:23">
      <c r="B100" s="1" t="s">
        <v>8626</v>
      </c>
      <c r="C100" s="1" t="s">
        <v>8627</v>
      </c>
      <c r="E100" s="1">
        <v>2.1000000000000001E-2</v>
      </c>
      <c r="K100" s="1">
        <v>8.6999999999999994E-2</v>
      </c>
      <c r="Q100" s="1">
        <v>0.108</v>
      </c>
      <c r="T100" s="1" t="s">
        <v>8558</v>
      </c>
      <c r="U100" s="1" t="s">
        <v>8559</v>
      </c>
      <c r="V100" s="1">
        <v>1E-3</v>
      </c>
      <c r="W100" s="1">
        <f t="shared" si="2"/>
        <v>5.2405795473072103E-6</v>
      </c>
    </row>
    <row r="101" spans="1:23">
      <c r="B101" s="1" t="s">
        <v>8552</v>
      </c>
      <c r="C101" s="1" t="s">
        <v>8553</v>
      </c>
      <c r="E101" s="1">
        <v>22.834</v>
      </c>
      <c r="F101" s="1">
        <v>1.921</v>
      </c>
      <c r="G101" s="1">
        <v>0.69199999999999995</v>
      </c>
      <c r="J101" s="1">
        <v>0.42699999999999999</v>
      </c>
      <c r="K101" s="1">
        <v>2.7490000000000001</v>
      </c>
      <c r="M101" s="1">
        <v>0.247</v>
      </c>
      <c r="N101" s="1">
        <v>1.214</v>
      </c>
      <c r="O101" s="1">
        <v>0.46600000000000003</v>
      </c>
      <c r="Q101" s="1">
        <v>30.55</v>
      </c>
      <c r="T101" s="1" t="s">
        <v>8612</v>
      </c>
      <c r="U101" s="1" t="s">
        <v>8613</v>
      </c>
      <c r="V101" s="1">
        <v>0</v>
      </c>
      <c r="W101" s="1">
        <f t="shared" si="2"/>
        <v>0</v>
      </c>
    </row>
    <row r="102" spans="1:23">
      <c r="A102" s="1" t="s">
        <v>81</v>
      </c>
      <c r="B102" s="1" t="s">
        <v>8628</v>
      </c>
      <c r="C102" s="1" t="s">
        <v>8629</v>
      </c>
      <c r="D102" s="1">
        <v>295.04599999999999</v>
      </c>
      <c r="E102" s="1">
        <v>1095.827</v>
      </c>
      <c r="F102" s="1">
        <v>548.78</v>
      </c>
      <c r="G102" s="1">
        <v>46.866999999999997</v>
      </c>
      <c r="H102" s="1">
        <v>2.5830000000000002</v>
      </c>
      <c r="I102" s="1">
        <v>30.117999999999999</v>
      </c>
      <c r="J102" s="1">
        <v>9198.6239999999998</v>
      </c>
      <c r="K102" s="1">
        <v>7041.4880000000003</v>
      </c>
      <c r="L102" s="1">
        <v>96.918999999999997</v>
      </c>
      <c r="M102" s="1">
        <v>708.62199999999996</v>
      </c>
      <c r="N102" s="1">
        <v>13.733000000000001</v>
      </c>
      <c r="O102" s="1">
        <v>3.214</v>
      </c>
      <c r="P102" s="1">
        <v>3.7999999999999999E-2</v>
      </c>
      <c r="Q102" s="1">
        <v>19081.859</v>
      </c>
      <c r="T102" s="1" t="s">
        <v>8628</v>
      </c>
      <c r="U102" s="1" t="s">
        <v>8629</v>
      </c>
      <c r="V102" s="1">
        <v>19081.859</v>
      </c>
      <c r="W102" s="1">
        <f t="shared" si="2"/>
        <v>100</v>
      </c>
    </row>
  </sheetData>
  <mergeCells count="3">
    <mergeCell ref="Z24:AA24"/>
    <mergeCell ref="Z25:AA25"/>
    <mergeCell ref="Y24:Y25"/>
  </mergeCell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4"/>
  <sheetViews>
    <sheetView tabSelected="1" workbookViewId="0">
      <selection activeCell="L9" sqref="L9"/>
    </sheetView>
  </sheetViews>
  <sheetFormatPr defaultColWidth="9.1796875" defaultRowHeight="12.5"/>
  <cols>
    <col min="1" max="1" width="9.1796875" style="15"/>
    <col min="2" max="2" width="11.26953125" style="15" customWidth="1"/>
    <col min="3" max="3" width="11.1796875" style="15" customWidth="1"/>
    <col min="4" max="9" width="9.26953125" style="15" customWidth="1"/>
    <col min="10" max="10" width="12.81640625" style="15" customWidth="1"/>
    <col min="11" max="16384" width="9.1796875" style="15"/>
  </cols>
  <sheetData>
    <row r="2" spans="1:10" ht="14.5">
      <c r="B2" s="6" t="s">
        <v>13</v>
      </c>
      <c r="C2" s="6"/>
      <c r="D2" s="6"/>
      <c r="E2" s="6"/>
      <c r="F2" s="6"/>
      <c r="G2" s="6"/>
      <c r="H2" s="6"/>
      <c r="I2" s="7"/>
      <c r="J2" s="7"/>
    </row>
    <row r="3" spans="1:10" ht="14.5">
      <c r="B3" s="7"/>
      <c r="C3" s="7"/>
      <c r="D3" s="7"/>
      <c r="E3" s="7"/>
      <c r="F3" s="7"/>
      <c r="G3" s="7"/>
      <c r="H3" s="7"/>
      <c r="I3" s="7"/>
      <c r="J3" s="7"/>
    </row>
    <row r="4" spans="1:10" ht="42">
      <c r="A4" s="15" t="s">
        <v>14</v>
      </c>
      <c r="B4" s="85" t="s">
        <v>15</v>
      </c>
      <c r="C4" s="99" t="s">
        <v>16</v>
      </c>
      <c r="D4" s="99" t="s">
        <v>17</v>
      </c>
      <c r="E4" s="99" t="s">
        <v>18</v>
      </c>
      <c r="F4" s="99" t="s">
        <v>19</v>
      </c>
      <c r="G4" s="99" t="s">
        <v>20</v>
      </c>
      <c r="H4" s="99" t="s">
        <v>21</v>
      </c>
      <c r="I4" s="99" t="s">
        <v>8</v>
      </c>
      <c r="J4" s="99" t="s">
        <v>9</v>
      </c>
    </row>
    <row r="5" spans="1:10" ht="13.5">
      <c r="A5" s="15" t="s">
        <v>22</v>
      </c>
      <c r="B5" s="80" t="s">
        <v>23</v>
      </c>
      <c r="C5" s="15">
        <v>7058.3159999999998</v>
      </c>
      <c r="D5" s="15">
        <f>C5-SUM(E5:F5)</f>
        <v>6705.1139999999996</v>
      </c>
      <c r="E5" s="15">
        <v>351.23</v>
      </c>
      <c r="F5" s="15">
        <v>1.972</v>
      </c>
      <c r="G5" s="15">
        <v>3165.11</v>
      </c>
      <c r="H5" s="15">
        <v>0.03</v>
      </c>
      <c r="I5" s="15">
        <v>3165.14</v>
      </c>
      <c r="J5" s="15">
        <f>I5-C5</f>
        <v>-3893.1759999999999</v>
      </c>
    </row>
    <row r="6" spans="1:10" ht="13.5">
      <c r="B6" s="80" t="s">
        <v>24</v>
      </c>
      <c r="C6" s="15">
        <v>6908.3940000000002</v>
      </c>
      <c r="D6" s="15">
        <f t="shared" ref="D6:D22" si="0">C6-SUM(E6:F6)</f>
        <v>6556.7359999999999</v>
      </c>
      <c r="E6" s="15">
        <v>349.67599999999999</v>
      </c>
      <c r="F6" s="15">
        <v>1.982</v>
      </c>
      <c r="G6" s="15">
        <v>5485.027</v>
      </c>
      <c r="H6" s="15">
        <v>8.9999999999999993E-3</v>
      </c>
      <c r="I6" s="15">
        <v>5485.0360000000001</v>
      </c>
      <c r="J6" s="15">
        <f t="shared" ref="J6:J21" si="1">I6-C6</f>
        <v>-1423.3580000000002</v>
      </c>
    </row>
    <row r="7" spans="1:10" ht="13.5">
      <c r="B7" s="80" t="s">
        <v>25</v>
      </c>
      <c r="C7" s="15">
        <v>7696.2529999999997</v>
      </c>
      <c r="D7" s="15">
        <f t="shared" si="0"/>
        <v>7334.7039999999997</v>
      </c>
      <c r="E7" s="15">
        <v>359.61200000000002</v>
      </c>
      <c r="F7" s="15">
        <v>1.9370000000000001</v>
      </c>
      <c r="G7" s="15">
        <v>5905.1760000000004</v>
      </c>
      <c r="I7" s="15">
        <v>5905.1760000000004</v>
      </c>
      <c r="J7" s="15">
        <f t="shared" si="1"/>
        <v>-1791.0769999999993</v>
      </c>
    </row>
    <row r="8" spans="1:10" ht="14">
      <c r="B8" s="78" t="s">
        <v>26</v>
      </c>
      <c r="C8" s="71">
        <v>21662.962</v>
      </c>
      <c r="D8" s="71">
        <f t="shared" si="0"/>
        <v>20596.554</v>
      </c>
      <c r="E8" s="71">
        <v>1060.518</v>
      </c>
      <c r="F8" s="71">
        <v>5.89</v>
      </c>
      <c r="G8" s="71">
        <v>14555.313</v>
      </c>
      <c r="H8" s="71">
        <v>3.9E-2</v>
      </c>
      <c r="I8" s="71">
        <v>14555.352000000001</v>
      </c>
      <c r="J8" s="71">
        <f t="shared" si="1"/>
        <v>-7107.6099999999988</v>
      </c>
    </row>
    <row r="9" spans="1:10" ht="13.5">
      <c r="B9" s="80" t="s">
        <v>27</v>
      </c>
      <c r="C9" s="15">
        <v>6871.57</v>
      </c>
      <c r="D9" s="15">
        <f t="shared" si="0"/>
        <v>6507.16</v>
      </c>
      <c r="E9" s="15">
        <v>360.322</v>
      </c>
      <c r="F9" s="15">
        <v>4.0880000000000001</v>
      </c>
      <c r="G9" s="15">
        <v>8911.5939999999991</v>
      </c>
      <c r="H9" s="15">
        <v>1.36</v>
      </c>
      <c r="I9" s="15">
        <v>8912.9549999999999</v>
      </c>
      <c r="J9" s="15">
        <f t="shared" si="1"/>
        <v>2041.3850000000002</v>
      </c>
    </row>
    <row r="10" spans="1:10" ht="13.5">
      <c r="B10" s="80" t="s">
        <v>28</v>
      </c>
      <c r="C10" s="15">
        <v>8546.4120000000003</v>
      </c>
      <c r="D10" s="15">
        <f t="shared" si="0"/>
        <v>8180.7340000000004</v>
      </c>
      <c r="E10" s="15">
        <v>362.072</v>
      </c>
      <c r="F10" s="15">
        <v>3.6059999999999999</v>
      </c>
      <c r="G10" s="15">
        <v>7295.634</v>
      </c>
      <c r="H10" s="15">
        <v>1.599</v>
      </c>
      <c r="I10" s="15">
        <v>7297.2340000000004</v>
      </c>
      <c r="J10" s="15">
        <f t="shared" si="1"/>
        <v>-1249.1779999999999</v>
      </c>
    </row>
    <row r="11" spans="1:10" ht="13.5">
      <c r="B11" s="80" t="s">
        <v>29</v>
      </c>
      <c r="C11" s="15">
        <v>6929.8969999999999</v>
      </c>
      <c r="D11" s="15">
        <f t="shared" si="0"/>
        <v>6598.5429999999997</v>
      </c>
      <c r="E11" s="15">
        <v>328.75299999999999</v>
      </c>
      <c r="F11" s="15">
        <v>2.601</v>
      </c>
      <c r="G11" s="15">
        <v>7583.0929999999998</v>
      </c>
      <c r="I11" s="15">
        <v>7583.0929999999998</v>
      </c>
      <c r="J11" s="15">
        <f t="shared" si="1"/>
        <v>653.19599999999991</v>
      </c>
    </row>
    <row r="12" spans="1:10" ht="14">
      <c r="B12" s="78" t="s">
        <v>30</v>
      </c>
      <c r="C12" s="71">
        <v>22347.879000000001</v>
      </c>
      <c r="D12" s="71">
        <f t="shared" si="0"/>
        <v>21286.436000000002</v>
      </c>
      <c r="E12" s="71">
        <v>1051.1479999999999</v>
      </c>
      <c r="F12" s="71">
        <v>10.295</v>
      </c>
      <c r="G12" s="71">
        <v>23790.321</v>
      </c>
      <c r="H12" s="71">
        <v>2.9590000000000001</v>
      </c>
      <c r="I12" s="71">
        <v>23793.280999999999</v>
      </c>
      <c r="J12" s="71">
        <f t="shared" si="1"/>
        <v>1445.4019999999982</v>
      </c>
    </row>
    <row r="13" spans="1:10" ht="13.5">
      <c r="B13" s="80" t="s">
        <v>31</v>
      </c>
      <c r="C13" s="15">
        <v>6676.5569999999998</v>
      </c>
      <c r="D13" s="15">
        <f t="shared" si="0"/>
        <v>6356.5230000000001</v>
      </c>
      <c r="E13" s="15">
        <v>316.721</v>
      </c>
      <c r="F13" s="15">
        <v>3.3130000000000002</v>
      </c>
      <c r="G13" s="15">
        <v>7508.4059999999999</v>
      </c>
      <c r="I13" s="15">
        <v>7508.4059999999999</v>
      </c>
      <c r="J13" s="15">
        <f t="shared" si="1"/>
        <v>831.84900000000016</v>
      </c>
    </row>
    <row r="14" spans="1:10" ht="13.5">
      <c r="B14" s="80" t="s">
        <v>32</v>
      </c>
      <c r="C14" s="15">
        <v>6937.86</v>
      </c>
      <c r="D14" s="15">
        <f t="shared" si="0"/>
        <v>6582.5889999999999</v>
      </c>
      <c r="E14" s="15">
        <v>352.238</v>
      </c>
      <c r="F14" s="15">
        <v>3.0329999999999999</v>
      </c>
      <c r="G14" s="15">
        <v>5484.5309999999999</v>
      </c>
      <c r="H14" s="15">
        <v>1.28</v>
      </c>
      <c r="I14" s="15">
        <v>5485.8109999999997</v>
      </c>
      <c r="J14" s="15">
        <f t="shared" si="1"/>
        <v>-1452.049</v>
      </c>
    </row>
    <row r="15" spans="1:10" ht="13.5">
      <c r="B15" s="80" t="s">
        <v>33</v>
      </c>
      <c r="C15" s="15">
        <v>7277.4939999999997</v>
      </c>
      <c r="D15" s="15">
        <f t="shared" si="0"/>
        <v>6928.0249999999996</v>
      </c>
      <c r="E15" s="15">
        <v>347.125</v>
      </c>
      <c r="F15" s="15">
        <v>2.3439999999999999</v>
      </c>
      <c r="G15" s="15">
        <v>5197.8280000000004</v>
      </c>
      <c r="H15" s="15">
        <v>0.42399999999999999</v>
      </c>
      <c r="I15" s="15">
        <v>5198.2520000000004</v>
      </c>
      <c r="J15" s="15">
        <f t="shared" si="1"/>
        <v>-2079.2419999999993</v>
      </c>
    </row>
    <row r="16" spans="1:10" ht="14">
      <c r="B16" s="78" t="s">
        <v>34</v>
      </c>
      <c r="C16" s="71">
        <v>20891.911</v>
      </c>
      <c r="D16" s="71">
        <f t="shared" si="0"/>
        <v>19867.136999999999</v>
      </c>
      <c r="E16" s="71">
        <v>1016.0839999999999</v>
      </c>
      <c r="F16" s="71">
        <v>8.69</v>
      </c>
      <c r="G16" s="71">
        <v>18190.763999999999</v>
      </c>
      <c r="H16" s="71">
        <v>1.7050000000000001</v>
      </c>
      <c r="I16" s="71">
        <v>18192.469000000001</v>
      </c>
      <c r="J16" s="71">
        <f t="shared" si="1"/>
        <v>-2699.4419999999991</v>
      </c>
    </row>
    <row r="17" spans="2:10" ht="13.5">
      <c r="B17" s="80" t="s">
        <v>10</v>
      </c>
      <c r="C17" s="15">
        <v>7864.0510000000004</v>
      </c>
      <c r="D17" s="15">
        <f t="shared" si="0"/>
        <v>7479.3200000000006</v>
      </c>
      <c r="E17" s="15">
        <v>381.18099999999998</v>
      </c>
      <c r="F17" s="15">
        <v>3.55</v>
      </c>
      <c r="G17" s="15">
        <v>4327.26</v>
      </c>
      <c r="H17" s="15">
        <v>9.9339999999999993</v>
      </c>
      <c r="I17" s="15">
        <v>4337.1940000000004</v>
      </c>
      <c r="J17" s="15">
        <f t="shared" si="1"/>
        <v>-3526.857</v>
      </c>
    </row>
    <row r="18" spans="2:10" ht="13.5">
      <c r="B18" s="80" t="s">
        <v>11</v>
      </c>
      <c r="C18" s="15">
        <v>7558.57</v>
      </c>
      <c r="D18" s="15">
        <f t="shared" si="0"/>
        <v>7188.28</v>
      </c>
      <c r="E18" s="15">
        <v>367.101</v>
      </c>
      <c r="F18" s="15">
        <v>3.1890000000000001</v>
      </c>
      <c r="G18" s="15">
        <v>8765.7510000000002</v>
      </c>
      <c r="H18" s="15">
        <v>4.0810000000000004</v>
      </c>
      <c r="I18" s="15">
        <v>8769.8330000000005</v>
      </c>
      <c r="J18" s="15">
        <f t="shared" si="1"/>
        <v>1211.2630000000008</v>
      </c>
    </row>
    <row r="19" spans="2:10" ht="13.5">
      <c r="B19" s="80" t="s">
        <v>12</v>
      </c>
      <c r="C19" s="15">
        <v>6572.6679999999997</v>
      </c>
      <c r="D19" s="15">
        <f t="shared" si="0"/>
        <v>6251.8589999999995</v>
      </c>
      <c r="E19" s="15">
        <v>318.72399999999999</v>
      </c>
      <c r="F19" s="15">
        <v>2.085</v>
      </c>
      <c r="G19" s="15">
        <v>4739.933</v>
      </c>
      <c r="H19" s="15">
        <v>0.58499999999999996</v>
      </c>
      <c r="I19" s="15">
        <v>4740.518</v>
      </c>
      <c r="J19" s="15">
        <f t="shared" si="1"/>
        <v>-1832.1499999999996</v>
      </c>
    </row>
    <row r="20" spans="2:10" ht="14">
      <c r="B20" s="78" t="s">
        <v>35</v>
      </c>
      <c r="C20" s="71">
        <v>21995.29</v>
      </c>
      <c r="D20" s="71">
        <f t="shared" si="0"/>
        <v>20919.46</v>
      </c>
      <c r="E20" s="71">
        <v>1067.0060000000001</v>
      </c>
      <c r="F20" s="71">
        <v>8.8239999999999998</v>
      </c>
      <c r="G20" s="71">
        <v>17832.944</v>
      </c>
      <c r="H20" s="71">
        <v>14.601000000000001</v>
      </c>
      <c r="I20" s="71">
        <v>17847.544999999998</v>
      </c>
      <c r="J20" s="71">
        <f t="shared" si="1"/>
        <v>-4147.7450000000026</v>
      </c>
    </row>
    <row r="21" spans="2:10" ht="14">
      <c r="B21" s="78" t="s">
        <v>36</v>
      </c>
      <c r="C21" s="71">
        <v>86898.042000000001</v>
      </c>
      <c r="D21" s="71">
        <f t="shared" si="0"/>
        <v>82669.587</v>
      </c>
      <c r="E21" s="71">
        <v>4194.7560000000003</v>
      </c>
      <c r="F21" s="71">
        <v>33.698999999999998</v>
      </c>
      <c r="G21" s="71">
        <v>74369.342999999993</v>
      </c>
      <c r="H21" s="71">
        <v>19.303999999999998</v>
      </c>
      <c r="I21" s="71">
        <v>74388.646999999997</v>
      </c>
      <c r="J21" s="71">
        <f t="shared" si="1"/>
        <v>-12509.395000000004</v>
      </c>
    </row>
    <row r="22" spans="2:10" ht="13.5">
      <c r="B22" s="80" t="s">
        <v>37</v>
      </c>
      <c r="C22" s="15">
        <v>6525.1869999999999</v>
      </c>
      <c r="D22" s="15">
        <f t="shared" si="0"/>
        <v>6201.5059999999994</v>
      </c>
      <c r="E22" s="15">
        <v>321.77300000000002</v>
      </c>
      <c r="F22" s="15">
        <v>1.9079999999999999</v>
      </c>
      <c r="G22" s="15">
        <v>4531.6400000000003</v>
      </c>
      <c r="H22" s="15">
        <v>0.78800000000000003</v>
      </c>
      <c r="I22" s="15">
        <v>4532.4269999999997</v>
      </c>
      <c r="J22" s="15">
        <f>I22-C22</f>
        <v>-1992.7600000000002</v>
      </c>
    </row>
    <row r="23" spans="2:10" ht="14">
      <c r="B23" s="90" t="s">
        <v>38</v>
      </c>
      <c r="C23" s="88">
        <f>C22-C19</f>
        <v>-47.480999999999767</v>
      </c>
      <c r="D23" s="88">
        <f>D22-D19</f>
        <v>-50.353000000000065</v>
      </c>
      <c r="E23" s="88">
        <f t="shared" ref="E23:I23" si="2">E22-E19</f>
        <v>3.049000000000035</v>
      </c>
      <c r="F23" s="88">
        <f t="shared" si="2"/>
        <v>-0.17700000000000005</v>
      </c>
      <c r="G23" s="88">
        <f t="shared" si="2"/>
        <v>-208.29299999999967</v>
      </c>
      <c r="H23" s="88">
        <f t="shared" si="2"/>
        <v>0.20300000000000007</v>
      </c>
      <c r="I23" s="88">
        <f t="shared" si="2"/>
        <v>-208.09100000000035</v>
      </c>
      <c r="J23" s="88">
        <f>J22-J19</f>
        <v>-160.61000000000058</v>
      </c>
    </row>
    <row r="24" spans="2:10" ht="14">
      <c r="B24" s="93" t="s">
        <v>39</v>
      </c>
      <c r="C24" s="89">
        <f>C23/C19*100</f>
        <v>-0.72240070546693935</v>
      </c>
      <c r="D24" s="89">
        <f>D23/D19*100</f>
        <v>-0.80540843931381156</v>
      </c>
      <c r="E24" s="89">
        <f t="shared" ref="E24:J24" si="3">E23/E19*100</f>
        <v>0.95662705036333484</v>
      </c>
      <c r="F24" s="89">
        <f t="shared" si="3"/>
        <v>-8.4892086330935275</v>
      </c>
      <c r="G24" s="89">
        <f t="shared" si="3"/>
        <v>-4.3944292039570954</v>
      </c>
      <c r="H24" s="89">
        <f t="shared" si="3"/>
        <v>34.70085470085472</v>
      </c>
      <c r="I24" s="89">
        <f t="shared" si="3"/>
        <v>-4.389625775073533</v>
      </c>
      <c r="J24" s="89">
        <f t="shared" si="3"/>
        <v>8.7662036405316481</v>
      </c>
    </row>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8"/>
  <sheetViews>
    <sheetView workbookViewId="0">
      <selection sqref="A1:XFD7"/>
    </sheetView>
  </sheetViews>
  <sheetFormatPr defaultColWidth="9.1796875" defaultRowHeight="12.5"/>
  <cols>
    <col min="1" max="2" width="9.1796875" style="15"/>
    <col min="3" max="3" width="11.54296875" style="15" customWidth="1"/>
    <col min="4" max="4" width="10.1796875" style="15" customWidth="1"/>
    <col min="5" max="5" width="11.1796875" style="15" customWidth="1"/>
    <col min="6" max="7" width="9.1796875" style="15"/>
    <col min="8" max="8" width="11.26953125" style="15" customWidth="1"/>
    <col min="9" max="9" width="9.1796875" style="15"/>
    <col min="10" max="10" width="10" style="15" customWidth="1"/>
    <col min="11" max="11" width="9.1796875" style="15"/>
    <col min="12" max="12" width="11.7265625" style="15" customWidth="1"/>
    <col min="13" max="16384" width="9.1796875" style="15"/>
  </cols>
  <sheetData>
    <row r="2" spans="2:15">
      <c r="B2" s="70" t="s">
        <v>40</v>
      </c>
      <c r="C2" s="70"/>
      <c r="D2" s="70"/>
      <c r="E2" s="70"/>
      <c r="F2" s="70"/>
      <c r="G2" s="70"/>
      <c r="H2" s="70"/>
      <c r="I2" s="70"/>
      <c r="J2" s="70"/>
      <c r="K2" s="70"/>
    </row>
    <row r="4" spans="2:15" ht="37.5">
      <c r="B4" s="109" t="s">
        <v>41</v>
      </c>
      <c r="C4" s="77" t="s">
        <v>42</v>
      </c>
      <c r="D4" s="77" t="s">
        <v>43</v>
      </c>
      <c r="E4" s="77" t="s">
        <v>44</v>
      </c>
      <c r="F4" s="77" t="s">
        <v>45</v>
      </c>
      <c r="G4" s="77" t="s">
        <v>46</v>
      </c>
      <c r="H4" s="77" t="s">
        <v>47</v>
      </c>
      <c r="I4" s="77" t="s">
        <v>48</v>
      </c>
      <c r="J4" s="77" t="s">
        <v>49</v>
      </c>
      <c r="K4" s="77" t="s">
        <v>50</v>
      </c>
      <c r="L4" s="77" t="s">
        <v>51</v>
      </c>
      <c r="M4" s="77" t="s">
        <v>52</v>
      </c>
      <c r="N4" s="77" t="s">
        <v>53</v>
      </c>
      <c r="O4" s="77" t="s">
        <v>54</v>
      </c>
    </row>
    <row r="5" spans="2:15">
      <c r="B5" s="15" t="s">
        <v>23</v>
      </c>
      <c r="C5" s="15">
        <v>646.87199999999996</v>
      </c>
      <c r="D5" s="15">
        <v>1046.4069999999999</v>
      </c>
      <c r="E5" s="15">
        <v>1113.5730000000001</v>
      </c>
      <c r="F5" s="15">
        <v>1292.749</v>
      </c>
      <c r="G5" s="15">
        <v>62.664000000000001</v>
      </c>
      <c r="H5" s="15">
        <v>1261.453</v>
      </c>
      <c r="I5" s="15">
        <v>327.03300000000002</v>
      </c>
      <c r="J5" s="15">
        <v>67.519000000000005</v>
      </c>
      <c r="K5" s="15">
        <v>167.327</v>
      </c>
      <c r="L5" s="15">
        <v>679.23199999999997</v>
      </c>
      <c r="M5" s="15">
        <v>157.797</v>
      </c>
      <c r="N5" s="15">
        <v>235.69000000000099</v>
      </c>
      <c r="O5" s="15">
        <v>7058.3159999999998</v>
      </c>
    </row>
    <row r="6" spans="2:15">
      <c r="B6" s="15" t="s">
        <v>24</v>
      </c>
      <c r="C6" s="15">
        <v>808.34900000000005</v>
      </c>
      <c r="D6" s="15">
        <v>542.44000000000005</v>
      </c>
      <c r="E6" s="15">
        <v>1266.6759999999999</v>
      </c>
      <c r="F6" s="15">
        <v>1163.2329999999999</v>
      </c>
      <c r="G6" s="15">
        <v>85.1</v>
      </c>
      <c r="H6" s="15">
        <v>1166.7950000000001</v>
      </c>
      <c r="I6" s="15">
        <v>414.35</v>
      </c>
      <c r="J6" s="15">
        <v>74.938000000000002</v>
      </c>
      <c r="K6" s="15">
        <v>205.98699999999999</v>
      </c>
      <c r="L6" s="15">
        <v>727.77</v>
      </c>
      <c r="M6" s="15">
        <v>181.78899999999999</v>
      </c>
      <c r="N6" s="15">
        <v>270.96699999999998</v>
      </c>
      <c r="O6" s="15">
        <v>6908.3940000000002</v>
      </c>
    </row>
    <row r="7" spans="2:15">
      <c r="B7" s="15" t="s">
        <v>25</v>
      </c>
      <c r="C7" s="15">
        <v>818.34900000000005</v>
      </c>
      <c r="D7" s="15">
        <v>1091.289</v>
      </c>
      <c r="E7" s="15">
        <v>1232.9480000000001</v>
      </c>
      <c r="F7" s="15">
        <v>1355.9349999999999</v>
      </c>
      <c r="G7" s="15">
        <v>88.965000000000003</v>
      </c>
      <c r="H7" s="15">
        <v>1190.3119999999999</v>
      </c>
      <c r="I7" s="15">
        <v>444.67399999999998</v>
      </c>
      <c r="J7" s="15">
        <v>88.67</v>
      </c>
      <c r="K7" s="15">
        <v>235.03100000000001</v>
      </c>
      <c r="L7" s="15">
        <v>727.31200000000001</v>
      </c>
      <c r="M7" s="15">
        <v>179.20599999999999</v>
      </c>
      <c r="N7" s="15">
        <v>243.56199999999899</v>
      </c>
      <c r="O7" s="15">
        <v>7696.2529999999997</v>
      </c>
    </row>
    <row r="8" spans="2:15">
      <c r="B8" s="71" t="s">
        <v>26</v>
      </c>
      <c r="C8" s="71">
        <v>2273.5700000000002</v>
      </c>
      <c r="D8" s="71">
        <v>2680.136</v>
      </c>
      <c r="E8" s="71">
        <v>3613.1959999999999</v>
      </c>
      <c r="F8" s="71">
        <v>3811.9169999999999</v>
      </c>
      <c r="G8" s="71">
        <v>236.72900000000001</v>
      </c>
      <c r="H8" s="71">
        <v>3618.56</v>
      </c>
      <c r="I8" s="71">
        <v>1186.057</v>
      </c>
      <c r="J8" s="71">
        <v>231.12700000000001</v>
      </c>
      <c r="K8" s="71">
        <v>608.34500000000003</v>
      </c>
      <c r="L8" s="71">
        <v>2134.3150000000001</v>
      </c>
      <c r="M8" s="71">
        <v>518.79300000000001</v>
      </c>
      <c r="N8" s="71">
        <v>750.21700000000101</v>
      </c>
      <c r="O8" s="71">
        <v>21662.962</v>
      </c>
    </row>
    <row r="9" spans="2:15">
      <c r="B9" s="15" t="s">
        <v>27</v>
      </c>
      <c r="C9" s="15">
        <v>669.17399999999998</v>
      </c>
      <c r="D9" s="15">
        <v>376.49099999999999</v>
      </c>
      <c r="E9" s="15">
        <v>1076.453</v>
      </c>
      <c r="F9" s="15">
        <v>1809.934</v>
      </c>
      <c r="G9" s="15">
        <v>87.561000000000007</v>
      </c>
      <c r="H9" s="15">
        <v>986.846</v>
      </c>
      <c r="I9" s="15">
        <v>395.642</v>
      </c>
      <c r="J9" s="15">
        <v>96.155000000000001</v>
      </c>
      <c r="K9" s="15">
        <v>226.57</v>
      </c>
      <c r="L9" s="15">
        <v>727.64599999999996</v>
      </c>
      <c r="M9" s="15">
        <v>191.72900000000001</v>
      </c>
      <c r="N9" s="15">
        <v>227.36900000000099</v>
      </c>
      <c r="O9" s="15">
        <v>6871.57</v>
      </c>
    </row>
    <row r="10" spans="2:15">
      <c r="B10" s="15" t="s">
        <v>28</v>
      </c>
      <c r="C10" s="15">
        <v>784.12800000000004</v>
      </c>
      <c r="D10" s="15">
        <v>1818.3889999999999</v>
      </c>
      <c r="E10" s="15">
        <v>1281.2370000000001</v>
      </c>
      <c r="F10" s="15">
        <v>1534.202</v>
      </c>
      <c r="G10" s="15">
        <v>92.527000000000001</v>
      </c>
      <c r="H10" s="15">
        <v>1242.4880000000001</v>
      </c>
      <c r="I10" s="15">
        <v>454.66699999999997</v>
      </c>
      <c r="J10" s="15">
        <v>101.09399999999999</v>
      </c>
      <c r="K10" s="15">
        <v>233.191</v>
      </c>
      <c r="L10" s="15">
        <v>586.14200000000005</v>
      </c>
      <c r="M10" s="15">
        <v>187.12799999999999</v>
      </c>
      <c r="N10" s="15">
        <v>231.218999999999</v>
      </c>
      <c r="O10" s="15">
        <v>8546.4120000000003</v>
      </c>
    </row>
    <row r="11" spans="2:15">
      <c r="B11" s="15" t="s">
        <v>29</v>
      </c>
      <c r="C11" s="15">
        <v>724.50099999999998</v>
      </c>
      <c r="D11" s="15">
        <v>714.303</v>
      </c>
      <c r="E11" s="15">
        <v>1111.8040000000001</v>
      </c>
      <c r="F11" s="15">
        <v>1438.9179999999999</v>
      </c>
      <c r="G11" s="15">
        <v>103.76300000000001</v>
      </c>
      <c r="H11" s="15">
        <v>1120.8979999999999</v>
      </c>
      <c r="I11" s="15">
        <v>381.21600000000001</v>
      </c>
      <c r="J11" s="15">
        <v>97.786000000000001</v>
      </c>
      <c r="K11" s="15">
        <v>165.833</v>
      </c>
      <c r="L11" s="15">
        <v>644.21500000000003</v>
      </c>
      <c r="M11" s="15">
        <v>181.36500000000001</v>
      </c>
      <c r="N11" s="15">
        <v>245.29499999999999</v>
      </c>
      <c r="O11" s="15">
        <v>6929.8969999999999</v>
      </c>
    </row>
    <row r="12" spans="2:15">
      <c r="B12" s="71" t="s">
        <v>30</v>
      </c>
      <c r="C12" s="71">
        <v>2177.8029999999999</v>
      </c>
      <c r="D12" s="71">
        <v>2909.183</v>
      </c>
      <c r="E12" s="71">
        <v>3469.4940000000001</v>
      </c>
      <c r="F12" s="71">
        <v>4783.0550000000003</v>
      </c>
      <c r="G12" s="71">
        <v>283.85000000000002</v>
      </c>
      <c r="H12" s="71">
        <v>3350.232</v>
      </c>
      <c r="I12" s="71">
        <v>1231.5250000000001</v>
      </c>
      <c r="J12" s="71">
        <v>295.03500000000003</v>
      </c>
      <c r="K12" s="71">
        <v>625.59400000000005</v>
      </c>
      <c r="L12" s="71">
        <v>1958.0029999999999</v>
      </c>
      <c r="M12" s="71">
        <v>560.22199999999998</v>
      </c>
      <c r="N12" s="71">
        <v>703.88299999999799</v>
      </c>
      <c r="O12" s="71">
        <v>22347.879000000001</v>
      </c>
    </row>
    <row r="13" spans="2:15">
      <c r="B13" s="15" t="s">
        <v>31</v>
      </c>
      <c r="C13" s="15">
        <v>664.73699999999997</v>
      </c>
      <c r="D13" s="15">
        <v>645.14200000000005</v>
      </c>
      <c r="E13" s="15">
        <v>1024.24</v>
      </c>
      <c r="F13" s="15">
        <v>1506.854</v>
      </c>
      <c r="G13" s="15">
        <v>94.774000000000001</v>
      </c>
      <c r="H13" s="15">
        <v>1062.3119999999999</v>
      </c>
      <c r="I13" s="15">
        <v>382.64600000000002</v>
      </c>
      <c r="J13" s="15">
        <v>110.744</v>
      </c>
      <c r="K13" s="15">
        <v>187.982</v>
      </c>
      <c r="L13" s="15">
        <v>574.05999999999995</v>
      </c>
      <c r="M13" s="15">
        <v>177.04499999999999</v>
      </c>
      <c r="N13" s="15">
        <v>246.021000000002</v>
      </c>
      <c r="O13" s="15">
        <v>6676.5569999999998</v>
      </c>
    </row>
    <row r="14" spans="2:15">
      <c r="B14" s="15" t="s">
        <v>32</v>
      </c>
      <c r="C14" s="15">
        <v>730.553</v>
      </c>
      <c r="D14" s="15">
        <v>381.62200000000001</v>
      </c>
      <c r="E14" s="15">
        <v>1240.8679999999999</v>
      </c>
      <c r="F14" s="15">
        <v>1544.81</v>
      </c>
      <c r="G14" s="15">
        <v>100.61799999999999</v>
      </c>
      <c r="H14" s="15">
        <v>1129.9269999999999</v>
      </c>
      <c r="I14" s="15">
        <v>407.41899999999998</v>
      </c>
      <c r="J14" s="15">
        <v>99.727999999999994</v>
      </c>
      <c r="K14" s="15">
        <v>238.39599999999999</v>
      </c>
      <c r="L14" s="15">
        <v>597.87</v>
      </c>
      <c r="M14" s="15">
        <v>219.37</v>
      </c>
      <c r="N14" s="15">
        <v>246.679000000001</v>
      </c>
      <c r="O14" s="15">
        <v>6937.86</v>
      </c>
    </row>
    <row r="15" spans="2:15">
      <c r="B15" s="15" t="s">
        <v>33</v>
      </c>
      <c r="C15" s="15">
        <v>796.55399999999997</v>
      </c>
      <c r="D15" s="15">
        <v>743.38800000000003</v>
      </c>
      <c r="E15" s="15">
        <v>1195.806</v>
      </c>
      <c r="F15" s="15">
        <v>1302.75</v>
      </c>
      <c r="G15" s="15">
        <v>116.678</v>
      </c>
      <c r="H15" s="15">
        <v>1449.43</v>
      </c>
      <c r="I15" s="15">
        <v>410.09800000000001</v>
      </c>
      <c r="J15" s="15">
        <v>97.980999999999995</v>
      </c>
      <c r="K15" s="15">
        <v>219.642</v>
      </c>
      <c r="L15" s="15">
        <v>460.57299999999998</v>
      </c>
      <c r="M15" s="15">
        <v>191.315</v>
      </c>
      <c r="N15" s="15">
        <v>293.279</v>
      </c>
      <c r="O15" s="15">
        <v>7277.4939999999997</v>
      </c>
    </row>
    <row r="16" spans="2:15">
      <c r="B16" s="71" t="s">
        <v>34</v>
      </c>
      <c r="C16" s="71">
        <v>2191.8440000000001</v>
      </c>
      <c r="D16" s="71">
        <v>1770.152</v>
      </c>
      <c r="E16" s="71">
        <v>3460.9140000000002</v>
      </c>
      <c r="F16" s="71">
        <v>4354.4139999999998</v>
      </c>
      <c r="G16" s="71">
        <v>312.07</v>
      </c>
      <c r="H16" s="71">
        <v>3641.6689999999999</v>
      </c>
      <c r="I16" s="71">
        <v>1200.163</v>
      </c>
      <c r="J16" s="71">
        <v>308.45299999999997</v>
      </c>
      <c r="K16" s="71">
        <v>646.02</v>
      </c>
      <c r="L16" s="71">
        <v>1632.5039999999999</v>
      </c>
      <c r="M16" s="71">
        <v>587.73</v>
      </c>
      <c r="N16" s="71">
        <v>785.97799999999904</v>
      </c>
      <c r="O16" s="71">
        <v>20891.911</v>
      </c>
    </row>
    <row r="17" spans="2:15">
      <c r="B17" s="15" t="s">
        <v>10</v>
      </c>
      <c r="C17" s="15">
        <v>925.99800000000005</v>
      </c>
      <c r="D17" s="15">
        <v>681.01900000000001</v>
      </c>
      <c r="E17" s="15">
        <v>1228.749</v>
      </c>
      <c r="F17" s="15">
        <v>1358.3150000000001</v>
      </c>
      <c r="G17" s="15">
        <v>119.34399999999999</v>
      </c>
      <c r="H17" s="15">
        <v>1599.41</v>
      </c>
      <c r="I17" s="15">
        <v>429.89499999999998</v>
      </c>
      <c r="J17" s="15">
        <v>97.218000000000004</v>
      </c>
      <c r="K17" s="15">
        <v>260.45400000000001</v>
      </c>
      <c r="L17" s="15">
        <v>654.49800000000005</v>
      </c>
      <c r="M17" s="15">
        <v>210.14699999999999</v>
      </c>
      <c r="N17" s="15">
        <v>299.00400000000099</v>
      </c>
      <c r="O17" s="15">
        <v>7864.0510000000004</v>
      </c>
    </row>
    <row r="18" spans="2:15">
      <c r="B18" s="15" t="s">
        <v>11</v>
      </c>
      <c r="C18" s="15">
        <v>887.79200000000003</v>
      </c>
      <c r="D18" s="15">
        <v>719.21600000000001</v>
      </c>
      <c r="E18" s="15">
        <v>1342.6410000000001</v>
      </c>
      <c r="F18" s="15">
        <v>1464.4280000000001</v>
      </c>
      <c r="G18" s="15">
        <v>112.342</v>
      </c>
      <c r="H18" s="15">
        <v>1342.133</v>
      </c>
      <c r="I18" s="15">
        <v>408.81900000000002</v>
      </c>
      <c r="J18" s="15">
        <v>90.742999999999995</v>
      </c>
      <c r="K18" s="15">
        <v>228.65899999999999</v>
      </c>
      <c r="L18" s="15">
        <v>456.28800000000001</v>
      </c>
      <c r="M18" s="15">
        <v>220.55799999999999</v>
      </c>
      <c r="N18" s="15">
        <v>284.95100000000002</v>
      </c>
      <c r="O18" s="15">
        <v>7558.57</v>
      </c>
    </row>
    <row r="19" spans="2:15">
      <c r="B19" s="15" t="s">
        <v>12</v>
      </c>
      <c r="C19" s="15">
        <v>677.06700000000001</v>
      </c>
      <c r="D19" s="15">
        <v>656.81799999999998</v>
      </c>
      <c r="E19" s="15">
        <v>1126.2919999999999</v>
      </c>
      <c r="F19" s="15">
        <v>1169.2829999999999</v>
      </c>
      <c r="G19" s="15">
        <v>91.572000000000003</v>
      </c>
      <c r="H19" s="15">
        <v>1302.0409999999999</v>
      </c>
      <c r="I19" s="15">
        <v>334.858</v>
      </c>
      <c r="J19" s="15">
        <v>87.504000000000005</v>
      </c>
      <c r="K19" s="15">
        <v>201.36099999999999</v>
      </c>
      <c r="L19" s="15">
        <v>574.09100000000001</v>
      </c>
      <c r="M19" s="15">
        <v>170.86099999999999</v>
      </c>
      <c r="N19" s="15">
        <v>180.92</v>
      </c>
      <c r="O19" s="15">
        <v>6572.6679999999997</v>
      </c>
    </row>
    <row r="20" spans="2:15">
      <c r="B20" s="71" t="s">
        <v>35</v>
      </c>
      <c r="C20" s="71">
        <v>2490.857</v>
      </c>
      <c r="D20" s="71">
        <v>2057.0529999999999</v>
      </c>
      <c r="E20" s="71">
        <v>3697.681</v>
      </c>
      <c r="F20" s="71">
        <v>3992.0250000000001</v>
      </c>
      <c r="G20" s="71">
        <v>323.25799999999998</v>
      </c>
      <c r="H20" s="71">
        <v>4243.585</v>
      </c>
      <c r="I20" s="71">
        <v>1173.5709999999999</v>
      </c>
      <c r="J20" s="71">
        <v>275.46499999999997</v>
      </c>
      <c r="K20" s="71">
        <v>690.47299999999996</v>
      </c>
      <c r="L20" s="71">
        <v>1684.876</v>
      </c>
      <c r="M20" s="71">
        <v>601.56700000000001</v>
      </c>
      <c r="N20" s="71">
        <v>764.87900000000104</v>
      </c>
      <c r="O20" s="71">
        <v>21995.29</v>
      </c>
    </row>
    <row r="21" spans="2:15">
      <c r="B21" s="95" t="s">
        <v>36</v>
      </c>
      <c r="C21" s="95">
        <v>9134.0730000000003</v>
      </c>
      <c r="D21" s="95">
        <v>9416.5239999999994</v>
      </c>
      <c r="E21" s="95">
        <v>14241.286</v>
      </c>
      <c r="F21" s="95">
        <v>16941.411</v>
      </c>
      <c r="G21" s="95">
        <v>1155.9079999999999</v>
      </c>
      <c r="H21" s="95">
        <v>14854.046</v>
      </c>
      <c r="I21" s="95">
        <v>4791.3159999999998</v>
      </c>
      <c r="J21" s="95">
        <v>1110.08</v>
      </c>
      <c r="K21" s="95">
        <v>2570.4319999999998</v>
      </c>
      <c r="L21" s="95">
        <v>7409.6989999999996</v>
      </c>
      <c r="M21" s="95">
        <v>2268.3119999999999</v>
      </c>
      <c r="N21" s="95">
        <v>3004.9549999999899</v>
      </c>
      <c r="O21" s="95">
        <v>86898.042000000001</v>
      </c>
    </row>
    <row r="22" spans="2:15">
      <c r="B22" s="96" t="s">
        <v>37</v>
      </c>
      <c r="C22" s="96">
        <v>781.84400000000005</v>
      </c>
      <c r="D22" s="96">
        <v>445.22300000000001</v>
      </c>
      <c r="E22" s="96">
        <v>1266.0830000000001</v>
      </c>
      <c r="F22" s="96">
        <v>1590.373</v>
      </c>
      <c r="G22" s="96">
        <v>58.326000000000001</v>
      </c>
      <c r="H22" s="96">
        <v>1112.133</v>
      </c>
      <c r="I22" s="96">
        <v>256.48700000000002</v>
      </c>
      <c r="J22" s="96">
        <v>74.48</v>
      </c>
      <c r="K22" s="96">
        <v>159.874</v>
      </c>
      <c r="L22" s="96">
        <v>467.09399999999999</v>
      </c>
      <c r="M22" s="96">
        <v>129.00899999999999</v>
      </c>
      <c r="N22" s="96">
        <v>184.261</v>
      </c>
      <c r="O22" s="96">
        <v>6525.1869999999999</v>
      </c>
    </row>
    <row r="23" spans="2:15" ht="14">
      <c r="B23" s="90" t="s">
        <v>55</v>
      </c>
      <c r="C23" s="88">
        <f>C22-C19</f>
        <v>104.77700000000004</v>
      </c>
      <c r="D23" s="88">
        <f t="shared" ref="D23:O23" si="0">D22-D19</f>
        <v>-211.59499999999997</v>
      </c>
      <c r="E23" s="88">
        <f t="shared" si="0"/>
        <v>139.79100000000017</v>
      </c>
      <c r="F23" s="88">
        <f t="shared" si="0"/>
        <v>421.09000000000015</v>
      </c>
      <c r="G23" s="88">
        <f t="shared" si="0"/>
        <v>-33.246000000000002</v>
      </c>
      <c r="H23" s="88">
        <f t="shared" si="0"/>
        <v>-189.9079999999999</v>
      </c>
      <c r="I23" s="88">
        <f t="shared" si="0"/>
        <v>-78.370999999999981</v>
      </c>
      <c r="J23" s="88">
        <f t="shared" si="0"/>
        <v>-13.024000000000001</v>
      </c>
      <c r="K23" s="88">
        <f t="shared" si="0"/>
        <v>-41.486999999999995</v>
      </c>
      <c r="L23" s="88">
        <f t="shared" si="0"/>
        <v>-106.99700000000001</v>
      </c>
      <c r="M23" s="88">
        <f t="shared" si="0"/>
        <v>-41.852000000000004</v>
      </c>
      <c r="N23" s="88">
        <f t="shared" si="0"/>
        <v>3.3410000000000082</v>
      </c>
      <c r="O23" s="88">
        <f t="shared" si="0"/>
        <v>-47.480999999999767</v>
      </c>
    </row>
    <row r="24" spans="2:15" ht="14">
      <c r="B24" s="87" t="s">
        <v>39</v>
      </c>
      <c r="C24" s="89">
        <f>C23/C19*100</f>
        <v>15.475130230833884</v>
      </c>
      <c r="D24" s="89">
        <f t="shared" ref="D24:O24" si="1">D23/D19*100</f>
        <v>-32.215164627035186</v>
      </c>
      <c r="E24" s="89">
        <f t="shared" si="1"/>
        <v>12.411612619107672</v>
      </c>
      <c r="F24" s="89">
        <f t="shared" si="1"/>
        <v>36.01266759202008</v>
      </c>
      <c r="G24" s="89">
        <f t="shared" si="1"/>
        <v>-36.30585768575547</v>
      </c>
      <c r="H24" s="89">
        <f t="shared" si="1"/>
        <v>-14.585408600804422</v>
      </c>
      <c r="I24" s="89">
        <f t="shared" si="1"/>
        <v>-23.40424896523302</v>
      </c>
      <c r="J24" s="89">
        <f t="shared" si="1"/>
        <v>-14.883891022124704</v>
      </c>
      <c r="K24" s="89">
        <f t="shared" si="1"/>
        <v>-20.60329458038051</v>
      </c>
      <c r="L24" s="89">
        <f t="shared" si="1"/>
        <v>-18.637637587072433</v>
      </c>
      <c r="M24" s="89">
        <f t="shared" si="1"/>
        <v>-24.494764750294102</v>
      </c>
      <c r="N24" s="89">
        <f t="shared" si="1"/>
        <v>1.8466725624585498</v>
      </c>
      <c r="O24" s="89">
        <f t="shared" si="1"/>
        <v>-0.72240070546693935</v>
      </c>
    </row>
    <row r="25" spans="2:15" ht="14">
      <c r="B25" s="6" t="s">
        <v>56</v>
      </c>
    </row>
    <row r="26" spans="2:15" ht="14">
      <c r="B26" s="97">
        <v>2025</v>
      </c>
      <c r="C26" s="88">
        <f>C21/$O21*100</f>
        <v>10.511252946297686</v>
      </c>
      <c r="D26" s="88">
        <f t="shared" ref="D26:O26" si="2">D21/$O21*100</f>
        <v>10.836290189369283</v>
      </c>
      <c r="E26" s="88">
        <f t="shared" si="2"/>
        <v>16.388500445153873</v>
      </c>
      <c r="F26" s="88">
        <f t="shared" si="2"/>
        <v>19.495733862449974</v>
      </c>
      <c r="G26" s="88">
        <f t="shared" si="2"/>
        <v>1.3301887745641032</v>
      </c>
      <c r="H26" s="88">
        <f t="shared" si="2"/>
        <v>17.09364866932215</v>
      </c>
      <c r="I26" s="88">
        <f t="shared" si="2"/>
        <v>5.5137214714227962</v>
      </c>
      <c r="J26" s="88">
        <f t="shared" si="2"/>
        <v>1.2774511075865207</v>
      </c>
      <c r="K26" s="88">
        <f t="shared" si="2"/>
        <v>2.9579860959352797</v>
      </c>
      <c r="L26" s="88">
        <f t="shared" si="2"/>
        <v>8.5268883273572484</v>
      </c>
      <c r="M26" s="88">
        <f t="shared" si="2"/>
        <v>2.6103142807291331</v>
      </c>
      <c r="N26" s="88">
        <f t="shared" si="2"/>
        <v>3.4580238298119417</v>
      </c>
      <c r="O26" s="88">
        <f t="shared" si="2"/>
        <v>100</v>
      </c>
    </row>
    <row r="27" spans="2:15" ht="14">
      <c r="B27" s="91" t="s">
        <v>57</v>
      </c>
      <c r="C27" s="92">
        <f>C19/$O19*100</f>
        <v>10.301250572826744</v>
      </c>
      <c r="D27" s="92">
        <f t="shared" ref="D27:O27" si="3">D19/$O19*100</f>
        <v>9.9931717226550916</v>
      </c>
      <c r="E27" s="92">
        <f t="shared" si="3"/>
        <v>17.135994089462606</v>
      </c>
      <c r="F27" s="92">
        <f t="shared" si="3"/>
        <v>17.790081592437044</v>
      </c>
      <c r="G27" s="92">
        <f t="shared" si="3"/>
        <v>1.3932241823259597</v>
      </c>
      <c r="H27" s="92">
        <f t="shared" si="3"/>
        <v>19.809931066045021</v>
      </c>
      <c r="I27" s="92">
        <f t="shared" si="3"/>
        <v>5.0947043118563125</v>
      </c>
      <c r="J27" s="92">
        <f t="shared" si="3"/>
        <v>1.3313315079964483</v>
      </c>
      <c r="K27" s="92">
        <f t="shared" si="3"/>
        <v>3.0636113067022399</v>
      </c>
      <c r="L27" s="92">
        <f t="shared" si="3"/>
        <v>8.7345199848828514</v>
      </c>
      <c r="M27" s="92">
        <f t="shared" si="3"/>
        <v>2.5995683944480383</v>
      </c>
      <c r="N27" s="92">
        <f t="shared" si="3"/>
        <v>2.7526112683616453</v>
      </c>
      <c r="O27" s="92">
        <f t="shared" si="3"/>
        <v>100</v>
      </c>
    </row>
    <row r="28" spans="2:15" ht="14">
      <c r="B28" s="98" t="s">
        <v>37</v>
      </c>
      <c r="C28" s="89">
        <f>C22/$O22*100</f>
        <v>11.981940134435995</v>
      </c>
      <c r="D28" s="89">
        <f t="shared" ref="D28:O28" si="4">D22/$O22*100</f>
        <v>6.8231454516169423</v>
      </c>
      <c r="E28" s="89">
        <f t="shared" si="4"/>
        <v>19.403014810150271</v>
      </c>
      <c r="F28" s="89">
        <f t="shared" si="4"/>
        <v>24.372834065904932</v>
      </c>
      <c r="G28" s="89">
        <f t="shared" si="4"/>
        <v>0.89385944035013865</v>
      </c>
      <c r="H28" s="89">
        <f t="shared" si="4"/>
        <v>17.043695452712697</v>
      </c>
      <c r="I28" s="89">
        <f t="shared" si="4"/>
        <v>3.9307225984481367</v>
      </c>
      <c r="J28" s="89">
        <f t="shared" si="4"/>
        <v>1.1414232266446924</v>
      </c>
      <c r="K28" s="89">
        <f t="shared" si="4"/>
        <v>2.4501060276126951</v>
      </c>
      <c r="L28" s="89">
        <f t="shared" si="4"/>
        <v>7.1583235852091294</v>
      </c>
      <c r="M28" s="89">
        <f t="shared" si="4"/>
        <v>1.977092763778264</v>
      </c>
      <c r="N28" s="89">
        <f t="shared" si="4"/>
        <v>2.8238424431361127</v>
      </c>
      <c r="O28" s="89">
        <f t="shared" si="4"/>
        <v>100</v>
      </c>
    </row>
  </sheetData>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7"/>
  <sheetViews>
    <sheetView workbookViewId="0">
      <selection sqref="A1:XFD3"/>
    </sheetView>
  </sheetViews>
  <sheetFormatPr defaultColWidth="9" defaultRowHeight="20.149999999999999" customHeight="1"/>
  <sheetData>
    <row r="2" spans="1:14" ht="20.149999999999999" customHeight="1">
      <c r="A2" s="6" t="s">
        <v>58</v>
      </c>
    </row>
    <row r="3" spans="1:14" ht="39" customHeight="1">
      <c r="A3" s="85" t="s">
        <v>41</v>
      </c>
      <c r="B3" s="86" t="s">
        <v>59</v>
      </c>
      <c r="C3" s="86" t="s">
        <v>60</v>
      </c>
      <c r="D3" s="86" t="s">
        <v>43</v>
      </c>
      <c r="E3" s="86" t="s">
        <v>61</v>
      </c>
      <c r="F3" s="86" t="s">
        <v>62</v>
      </c>
      <c r="G3" s="86" t="s">
        <v>47</v>
      </c>
      <c r="H3" s="86" t="s">
        <v>63</v>
      </c>
      <c r="I3" s="86" t="s">
        <v>64</v>
      </c>
      <c r="J3" s="86" t="s">
        <v>65</v>
      </c>
      <c r="K3" s="86" t="s">
        <v>66</v>
      </c>
      <c r="L3" s="86" t="s">
        <v>51</v>
      </c>
      <c r="M3" s="94" t="s">
        <v>53</v>
      </c>
      <c r="N3" s="86" t="s">
        <v>54</v>
      </c>
    </row>
    <row r="4" spans="1:14" ht="20.149999999999999" customHeight="1">
      <c r="A4" s="80" t="s">
        <v>23</v>
      </c>
      <c r="B4" s="15">
        <v>31.742999999999999</v>
      </c>
      <c r="C4" s="15">
        <v>995.11</v>
      </c>
      <c r="D4" s="15">
        <v>1531.404</v>
      </c>
      <c r="E4" s="15">
        <v>27.353999999999999</v>
      </c>
      <c r="F4" s="15">
        <v>4.4470000000000001</v>
      </c>
      <c r="G4" s="15">
        <v>210.715</v>
      </c>
      <c r="H4" s="15">
        <v>5.843</v>
      </c>
      <c r="I4" s="15">
        <v>31.428000000000001</v>
      </c>
      <c r="J4" s="15">
        <v>146.792</v>
      </c>
      <c r="K4" s="15">
        <v>34.610999999999997</v>
      </c>
      <c r="L4" s="15">
        <v>56.877000000000002</v>
      </c>
      <c r="M4" s="15">
        <v>88.816000000000301</v>
      </c>
      <c r="N4" s="15">
        <v>3165.14</v>
      </c>
    </row>
    <row r="5" spans="1:14" ht="20.149999999999999" customHeight="1">
      <c r="A5" s="80" t="s">
        <v>24</v>
      </c>
      <c r="B5" s="15">
        <v>31.305</v>
      </c>
      <c r="C5" s="15">
        <v>907.85799999999995</v>
      </c>
      <c r="D5" s="15">
        <v>3903.7750000000001</v>
      </c>
      <c r="E5" s="15">
        <v>31.433</v>
      </c>
      <c r="F5" s="15">
        <v>15.005000000000001</v>
      </c>
      <c r="G5" s="15">
        <v>247.75899999999999</v>
      </c>
      <c r="H5" s="15">
        <v>5.8570000000000002</v>
      </c>
      <c r="I5" s="15">
        <v>32.707999999999998</v>
      </c>
      <c r="J5" s="15">
        <v>90.481999999999999</v>
      </c>
      <c r="K5" s="15">
        <v>29.64</v>
      </c>
      <c r="L5" s="15">
        <v>45.731999999999999</v>
      </c>
      <c r="M5" s="15">
        <v>143.482</v>
      </c>
      <c r="N5" s="15">
        <v>5485.0360000000001</v>
      </c>
    </row>
    <row r="6" spans="1:14" ht="20.149999999999999" customHeight="1">
      <c r="A6" s="80" t="s">
        <v>25</v>
      </c>
      <c r="B6" s="15">
        <v>42.164999999999999</v>
      </c>
      <c r="C6" s="15">
        <v>995.51700000000005</v>
      </c>
      <c r="D6" s="15">
        <v>4177.2370000000001</v>
      </c>
      <c r="E6" s="15">
        <v>34.97</v>
      </c>
      <c r="F6" s="15">
        <v>23.157</v>
      </c>
      <c r="G6" s="15">
        <v>267.04300000000001</v>
      </c>
      <c r="H6" s="15">
        <v>17.331</v>
      </c>
      <c r="I6" s="15">
        <v>40.722999999999999</v>
      </c>
      <c r="J6" s="15">
        <v>88.197999999999993</v>
      </c>
      <c r="K6" s="15">
        <v>30.286999999999999</v>
      </c>
      <c r="L6" s="15">
        <v>71.849999999999994</v>
      </c>
      <c r="M6" s="15">
        <v>116.697999999999</v>
      </c>
      <c r="N6" s="15">
        <v>5905.1760000000004</v>
      </c>
    </row>
    <row r="7" spans="1:14" ht="20.149999999999999" customHeight="1">
      <c r="A7" s="78" t="s">
        <v>26</v>
      </c>
      <c r="B7" s="71">
        <v>105.212</v>
      </c>
      <c r="C7" s="71">
        <v>2898.4850000000001</v>
      </c>
      <c r="D7" s="71">
        <v>9612.4159999999993</v>
      </c>
      <c r="E7" s="71">
        <v>93.756</v>
      </c>
      <c r="F7" s="71">
        <v>42.609000000000002</v>
      </c>
      <c r="G7" s="71">
        <v>725.51800000000003</v>
      </c>
      <c r="H7" s="71">
        <v>29.030999999999999</v>
      </c>
      <c r="I7" s="71">
        <v>104.85899999999999</v>
      </c>
      <c r="J7" s="71">
        <v>325.47199999999998</v>
      </c>
      <c r="K7" s="71">
        <v>94.537999999999997</v>
      </c>
      <c r="L7" s="71">
        <v>174.458</v>
      </c>
      <c r="M7" s="71">
        <v>348.99799999999999</v>
      </c>
      <c r="N7" s="71">
        <v>14555.352000000001</v>
      </c>
    </row>
    <row r="8" spans="1:14" ht="20.149999999999999" customHeight="1">
      <c r="A8" s="80" t="s">
        <v>27</v>
      </c>
      <c r="B8" s="15">
        <v>34.567999999999998</v>
      </c>
      <c r="C8" s="15">
        <v>865.07</v>
      </c>
      <c r="D8" s="15">
        <v>7323.1130000000003</v>
      </c>
      <c r="E8" s="15">
        <v>29.3</v>
      </c>
      <c r="F8" s="15">
        <v>30.608000000000001</v>
      </c>
      <c r="G8" s="15">
        <v>232.17599999999999</v>
      </c>
      <c r="H8" s="15">
        <v>27.047000000000001</v>
      </c>
      <c r="I8" s="15">
        <v>30.45</v>
      </c>
      <c r="J8" s="15">
        <v>93.646000000000001</v>
      </c>
      <c r="K8" s="15">
        <v>44.686999999999998</v>
      </c>
      <c r="L8" s="15">
        <v>81.274000000000001</v>
      </c>
      <c r="M8" s="15">
        <v>121.01600000000001</v>
      </c>
      <c r="N8" s="15">
        <v>8912.9549999999999</v>
      </c>
    </row>
    <row r="9" spans="1:14" ht="20.149999999999999" customHeight="1">
      <c r="A9" s="80" t="s">
        <v>28</v>
      </c>
      <c r="B9" s="15">
        <v>25.792999999999999</v>
      </c>
      <c r="C9" s="15">
        <v>1056.74</v>
      </c>
      <c r="D9" s="15">
        <v>5502.2669999999998</v>
      </c>
      <c r="E9" s="15">
        <v>30.184000000000001</v>
      </c>
      <c r="F9" s="15">
        <v>0</v>
      </c>
      <c r="G9" s="15">
        <v>250.32300000000001</v>
      </c>
      <c r="H9" s="15">
        <v>9.9719999999999995</v>
      </c>
      <c r="I9" s="15">
        <v>36.963000000000001</v>
      </c>
      <c r="J9" s="15">
        <v>94.665999999999997</v>
      </c>
      <c r="K9" s="15">
        <v>59.723999999999997</v>
      </c>
      <c r="L9" s="15">
        <v>54.496000000000002</v>
      </c>
      <c r="M9" s="15">
        <v>176.10600000000099</v>
      </c>
      <c r="N9" s="15">
        <v>7297.2340000000004</v>
      </c>
    </row>
    <row r="10" spans="1:14" ht="20.149999999999999" customHeight="1">
      <c r="A10" s="80" t="s">
        <v>29</v>
      </c>
      <c r="B10" s="15">
        <v>21.719000000000001</v>
      </c>
      <c r="C10" s="15">
        <v>1074.8710000000001</v>
      </c>
      <c r="D10" s="15">
        <v>5686.9690000000001</v>
      </c>
      <c r="E10" s="15">
        <v>36.786000000000001</v>
      </c>
      <c r="F10" s="15">
        <v>0</v>
      </c>
      <c r="G10" s="15">
        <v>257.10599999999999</v>
      </c>
      <c r="H10" s="15">
        <v>49.387</v>
      </c>
      <c r="I10" s="15">
        <v>38.121000000000002</v>
      </c>
      <c r="J10" s="15">
        <v>121.111</v>
      </c>
      <c r="K10" s="15">
        <v>42.558999999999997</v>
      </c>
      <c r="L10" s="15">
        <v>88.643000000000001</v>
      </c>
      <c r="M10" s="15">
        <v>165.821</v>
      </c>
      <c r="N10" s="15">
        <v>7583.0929999999998</v>
      </c>
    </row>
    <row r="11" spans="1:14" ht="20.149999999999999" customHeight="1">
      <c r="A11" s="78" t="s">
        <v>30</v>
      </c>
      <c r="B11" s="71">
        <v>82.078999999999994</v>
      </c>
      <c r="C11" s="71">
        <v>2996.6819999999998</v>
      </c>
      <c r="D11" s="71">
        <v>18512.349999999999</v>
      </c>
      <c r="E11" s="71">
        <v>96.27</v>
      </c>
      <c r="F11" s="71">
        <v>30.608000000000001</v>
      </c>
      <c r="G11" s="71">
        <v>739.60500000000002</v>
      </c>
      <c r="H11" s="71">
        <v>86.406000000000006</v>
      </c>
      <c r="I11" s="71">
        <v>105.535</v>
      </c>
      <c r="J11" s="71">
        <v>309.42200000000003</v>
      </c>
      <c r="K11" s="71">
        <v>146.97</v>
      </c>
      <c r="L11" s="71">
        <v>224.41200000000001</v>
      </c>
      <c r="M11" s="71">
        <v>462.94200000000302</v>
      </c>
      <c r="N11" s="71">
        <v>23793.280999999999</v>
      </c>
    </row>
    <row r="12" spans="1:14" ht="20.149999999999999" customHeight="1">
      <c r="A12" s="80" t="s">
        <v>31</v>
      </c>
      <c r="B12" s="15">
        <v>21.286000000000001</v>
      </c>
      <c r="C12" s="15">
        <v>773.75699999999995</v>
      </c>
      <c r="D12" s="15">
        <v>5993.4350000000004</v>
      </c>
      <c r="E12" s="15">
        <v>32.033999999999999</v>
      </c>
      <c r="F12" s="15">
        <v>1.5720000000000001</v>
      </c>
      <c r="G12" s="15">
        <v>264.428</v>
      </c>
      <c r="H12" s="15">
        <v>14.706</v>
      </c>
      <c r="I12" s="15">
        <v>39.831000000000003</v>
      </c>
      <c r="J12" s="15">
        <v>124.928</v>
      </c>
      <c r="K12" s="15">
        <v>28.42</v>
      </c>
      <c r="L12" s="15">
        <v>59.042000000000002</v>
      </c>
      <c r="M12" s="15">
        <v>154.96700000000001</v>
      </c>
      <c r="N12" s="15">
        <v>7508.4059999999999</v>
      </c>
    </row>
    <row r="13" spans="1:14" ht="20.149999999999999" customHeight="1">
      <c r="A13" s="80" t="s">
        <v>32</v>
      </c>
      <c r="B13" s="15">
        <v>24.974</v>
      </c>
      <c r="C13" s="15">
        <v>865.73</v>
      </c>
      <c r="D13" s="15">
        <v>3682.9769999999999</v>
      </c>
      <c r="E13" s="15">
        <v>31.286000000000001</v>
      </c>
      <c r="F13" s="15">
        <v>0</v>
      </c>
      <c r="G13" s="15">
        <v>316.68</v>
      </c>
      <c r="H13" s="15">
        <v>50.351999999999997</v>
      </c>
      <c r="I13" s="15">
        <v>38.249000000000002</v>
      </c>
      <c r="J13" s="15">
        <v>160.95400000000001</v>
      </c>
      <c r="K13" s="15">
        <v>33.978000000000002</v>
      </c>
      <c r="L13" s="15">
        <v>68.962999999999994</v>
      </c>
      <c r="M13" s="15">
        <v>211.668000000001</v>
      </c>
      <c r="N13" s="15">
        <v>5485.8109999999997</v>
      </c>
    </row>
    <row r="14" spans="1:14" ht="20.149999999999999" customHeight="1">
      <c r="A14" s="80" t="s">
        <v>33</v>
      </c>
      <c r="B14" s="15">
        <v>32.915999999999997</v>
      </c>
      <c r="C14" s="15">
        <v>797.81899999999996</v>
      </c>
      <c r="D14" s="15">
        <v>3583.3989999999999</v>
      </c>
      <c r="E14" s="15">
        <v>35.83</v>
      </c>
      <c r="F14" s="15">
        <v>0.42399999999999999</v>
      </c>
      <c r="G14" s="15">
        <v>295.89100000000002</v>
      </c>
      <c r="H14" s="15">
        <v>47.606999999999999</v>
      </c>
      <c r="I14" s="15">
        <v>57.34</v>
      </c>
      <c r="J14" s="15">
        <v>132.958</v>
      </c>
      <c r="K14" s="15">
        <v>28.123999999999999</v>
      </c>
      <c r="L14" s="15">
        <v>44.95</v>
      </c>
      <c r="M14" s="15">
        <v>140.99400000000199</v>
      </c>
      <c r="N14" s="15">
        <v>5198.2520000000004</v>
      </c>
    </row>
    <row r="15" spans="1:14" ht="20.149999999999999" customHeight="1">
      <c r="A15" s="78" t="s">
        <v>34</v>
      </c>
      <c r="B15" s="71">
        <v>79.176000000000002</v>
      </c>
      <c r="C15" s="71">
        <v>2437.306</v>
      </c>
      <c r="D15" s="71">
        <v>13259.811</v>
      </c>
      <c r="E15" s="71">
        <v>99.15</v>
      </c>
      <c r="F15" s="71">
        <v>1.996</v>
      </c>
      <c r="G15" s="71">
        <v>876.99900000000002</v>
      </c>
      <c r="H15" s="71">
        <v>112.666</v>
      </c>
      <c r="I15" s="71">
        <v>135.42099999999999</v>
      </c>
      <c r="J15" s="71">
        <v>418.84</v>
      </c>
      <c r="K15" s="71">
        <v>90.522000000000006</v>
      </c>
      <c r="L15" s="71">
        <v>172.95400000000001</v>
      </c>
      <c r="M15" s="71">
        <v>507.62800000000101</v>
      </c>
      <c r="N15" s="71">
        <v>18192.469000000001</v>
      </c>
    </row>
    <row r="16" spans="1:14" ht="20.149999999999999" customHeight="1">
      <c r="A16" s="80" t="s">
        <v>10</v>
      </c>
      <c r="B16" s="15">
        <v>32.377000000000002</v>
      </c>
      <c r="C16" s="15">
        <v>930.40200000000004</v>
      </c>
      <c r="D16" s="15">
        <v>2390.317</v>
      </c>
      <c r="E16" s="15">
        <v>40.866</v>
      </c>
      <c r="F16" s="15">
        <v>0</v>
      </c>
      <c r="G16" s="15">
        <v>339.637</v>
      </c>
      <c r="H16" s="15">
        <v>64.072000000000003</v>
      </c>
      <c r="I16" s="15">
        <v>58.337000000000003</v>
      </c>
      <c r="J16" s="15">
        <v>89.774000000000001</v>
      </c>
      <c r="K16" s="15">
        <v>36.15</v>
      </c>
      <c r="L16" s="15">
        <v>97.045000000000002</v>
      </c>
      <c r="M16" s="15">
        <v>258.21699999999998</v>
      </c>
      <c r="N16" s="15">
        <v>4337.1940000000004</v>
      </c>
    </row>
    <row r="17" spans="1:14" ht="20.149999999999999" customHeight="1">
      <c r="A17" s="80" t="s">
        <v>11</v>
      </c>
      <c r="B17" s="15">
        <v>31.166</v>
      </c>
      <c r="C17" s="15">
        <v>817.77800000000002</v>
      </c>
      <c r="D17" s="15">
        <v>7135.3909999999996</v>
      </c>
      <c r="E17" s="15">
        <v>36.063000000000002</v>
      </c>
      <c r="F17" s="15">
        <v>0</v>
      </c>
      <c r="G17" s="15">
        <v>259.55900000000003</v>
      </c>
      <c r="H17" s="15">
        <v>46.81</v>
      </c>
      <c r="I17" s="15">
        <v>58.115000000000002</v>
      </c>
      <c r="J17" s="15">
        <v>122.55</v>
      </c>
      <c r="K17" s="15">
        <v>37.83</v>
      </c>
      <c r="L17" s="15">
        <v>60.417999999999999</v>
      </c>
      <c r="M17" s="15">
        <v>164.15300000000201</v>
      </c>
      <c r="N17" s="15">
        <v>8769.8330000000005</v>
      </c>
    </row>
    <row r="18" spans="1:14" ht="20.149999999999999" customHeight="1">
      <c r="A18" s="80" t="s">
        <v>12</v>
      </c>
      <c r="B18" s="15">
        <v>22.571000000000002</v>
      </c>
      <c r="C18" s="15">
        <v>985.84699999999998</v>
      </c>
      <c r="D18" s="15">
        <v>3054.7730000000001</v>
      </c>
      <c r="E18" s="15">
        <v>21.361000000000001</v>
      </c>
      <c r="F18" s="15">
        <v>0.112</v>
      </c>
      <c r="G18" s="15">
        <v>134.13200000000001</v>
      </c>
      <c r="H18" s="15">
        <v>102.51300000000001</v>
      </c>
      <c r="I18" s="15">
        <v>40.314999999999998</v>
      </c>
      <c r="J18" s="15">
        <v>134.21899999999999</v>
      </c>
      <c r="K18" s="15">
        <v>38.661000000000001</v>
      </c>
      <c r="L18" s="15">
        <v>49.484000000000002</v>
      </c>
      <c r="M18" s="15">
        <v>156.53</v>
      </c>
      <c r="N18" s="15">
        <v>4740.518</v>
      </c>
    </row>
    <row r="19" spans="1:14" ht="20.149999999999999" customHeight="1">
      <c r="A19" s="78" t="s">
        <v>35</v>
      </c>
      <c r="B19" s="71">
        <v>86.113</v>
      </c>
      <c r="C19" s="71">
        <v>2734.027</v>
      </c>
      <c r="D19" s="71">
        <v>12580.481</v>
      </c>
      <c r="E19" s="71">
        <v>98.29</v>
      </c>
      <c r="F19" s="71">
        <v>0.112</v>
      </c>
      <c r="G19" s="71">
        <v>733.327</v>
      </c>
      <c r="H19" s="71">
        <v>213.39500000000001</v>
      </c>
      <c r="I19" s="71">
        <v>156.76599999999999</v>
      </c>
      <c r="J19" s="71">
        <v>346.54300000000001</v>
      </c>
      <c r="K19" s="71">
        <v>112.64100000000001</v>
      </c>
      <c r="L19" s="71">
        <v>206.946</v>
      </c>
      <c r="M19" s="71">
        <v>578.90399999999897</v>
      </c>
      <c r="N19" s="71">
        <v>17847.544999999998</v>
      </c>
    </row>
    <row r="20" spans="1:14" ht="20.149999999999999" customHeight="1">
      <c r="A20" s="78" t="s">
        <v>36</v>
      </c>
      <c r="B20" s="71">
        <v>352.58100000000002</v>
      </c>
      <c r="C20" s="71">
        <v>11066.5</v>
      </c>
      <c r="D20" s="71">
        <v>53965.057000000001</v>
      </c>
      <c r="E20" s="71">
        <v>387.46600000000001</v>
      </c>
      <c r="F20" s="71">
        <v>75.325000000000003</v>
      </c>
      <c r="G20" s="71">
        <v>3075.4490000000001</v>
      </c>
      <c r="H20" s="71">
        <v>441.49799999999999</v>
      </c>
      <c r="I20" s="71">
        <v>502.58</v>
      </c>
      <c r="J20" s="71">
        <v>1400.277</v>
      </c>
      <c r="K20" s="71">
        <v>444.67200000000003</v>
      </c>
      <c r="L20" s="71">
        <v>778.77</v>
      </c>
      <c r="M20" s="71">
        <v>1898.47199999999</v>
      </c>
      <c r="N20" s="71">
        <v>74388.646999999997</v>
      </c>
    </row>
    <row r="21" spans="1:14" ht="20.149999999999999" customHeight="1">
      <c r="A21" s="80" t="s">
        <v>37</v>
      </c>
      <c r="B21" s="15">
        <v>20.933</v>
      </c>
      <c r="C21" s="15">
        <v>1205.8430000000001</v>
      </c>
      <c r="D21" s="15">
        <v>2624.6219999999998</v>
      </c>
      <c r="E21" s="15">
        <v>23.193000000000001</v>
      </c>
      <c r="F21" s="15">
        <v>0</v>
      </c>
      <c r="G21" s="15">
        <v>252.43</v>
      </c>
      <c r="H21" s="15">
        <v>52.506</v>
      </c>
      <c r="I21" s="15">
        <v>32.594000000000001</v>
      </c>
      <c r="J21" s="15">
        <v>116.068</v>
      </c>
      <c r="K21" s="15">
        <v>29.783000000000001</v>
      </c>
      <c r="L21" s="15">
        <v>58.389000000000003</v>
      </c>
      <c r="M21" s="15">
        <v>116.065999999998</v>
      </c>
      <c r="N21" s="15">
        <v>4532.4269999999997</v>
      </c>
    </row>
    <row r="22" spans="1:14" ht="20.149999999999999" customHeight="1">
      <c r="A22" s="87" t="s">
        <v>55</v>
      </c>
      <c r="B22" s="88">
        <v>-1.6379999999999999</v>
      </c>
      <c r="C22" s="88">
        <v>219.99600000000001</v>
      </c>
      <c r="D22" s="88">
        <v>-430.15100000000001</v>
      </c>
      <c r="E22" s="88">
        <v>1.8320000000000001</v>
      </c>
      <c r="F22" s="88">
        <v>-0.112</v>
      </c>
      <c r="G22" s="88">
        <v>118.298</v>
      </c>
      <c r="H22" s="88">
        <v>-50.006999999999998</v>
      </c>
      <c r="I22" s="88">
        <v>-7.7210000000000001</v>
      </c>
      <c r="J22" s="88">
        <v>-18.151</v>
      </c>
      <c r="K22" s="88">
        <v>-8.8780000000000001</v>
      </c>
      <c r="L22" s="88">
        <v>8.9049999999999994</v>
      </c>
      <c r="M22" s="88">
        <v>-40.464000000001803</v>
      </c>
      <c r="N22" s="88">
        <v>-208.09100000000001</v>
      </c>
    </row>
    <row r="23" spans="1:14" ht="20.149999999999999" customHeight="1">
      <c r="A23" s="87" t="s">
        <v>39</v>
      </c>
      <c r="B23" s="89">
        <v>-7.2570998183509898</v>
      </c>
      <c r="C23" s="89">
        <v>22.315430284821101</v>
      </c>
      <c r="D23" s="89">
        <v>-14.081275433559201</v>
      </c>
      <c r="E23" s="89">
        <v>8.5763775104161795</v>
      </c>
      <c r="F23" s="89">
        <v>-100</v>
      </c>
      <c r="G23" s="89">
        <v>88.195210687978999</v>
      </c>
      <c r="H23" s="89">
        <v>-48.781130198121197</v>
      </c>
      <c r="I23" s="89">
        <v>-19.151680515936999</v>
      </c>
      <c r="J23" s="89">
        <v>-13.523420678145399</v>
      </c>
      <c r="K23" s="89">
        <v>-22.963710198908501</v>
      </c>
      <c r="L23" s="89">
        <v>17.995715786921</v>
      </c>
      <c r="M23" s="89">
        <v>-25.850635660896799</v>
      </c>
      <c r="N23" s="89">
        <v>-4.3896257750735304</v>
      </c>
    </row>
    <row r="24" spans="1:14" ht="20.149999999999999" customHeight="1">
      <c r="A24" s="6" t="s">
        <v>56</v>
      </c>
    </row>
    <row r="25" spans="1:14" ht="20.149999999999999" customHeight="1">
      <c r="A25" s="90">
        <v>2025</v>
      </c>
      <c r="B25" s="88">
        <v>0.47397151879909799</v>
      </c>
      <c r="C25" s="88">
        <v>14.876598037869901</v>
      </c>
      <c r="D25" s="88">
        <v>72.544748663058797</v>
      </c>
      <c r="E25" s="88">
        <v>0.52086711565005395</v>
      </c>
      <c r="F25" s="88">
        <v>0.101258731053409</v>
      </c>
      <c r="G25" s="88">
        <v>4.13429888031167</v>
      </c>
      <c r="H25" s="88">
        <v>0.59350185519572596</v>
      </c>
      <c r="I25" s="88">
        <v>0.67561384736571395</v>
      </c>
      <c r="J25" s="88">
        <v>1.88237998198838</v>
      </c>
      <c r="K25" s="88">
        <v>0.59776863531339697</v>
      </c>
      <c r="L25" s="88">
        <v>1.04689362074296</v>
      </c>
      <c r="M25" s="88">
        <v>2.5520991126508799</v>
      </c>
      <c r="N25" s="88">
        <v>100</v>
      </c>
    </row>
    <row r="26" spans="1:14" ht="20.149999999999999" customHeight="1">
      <c r="A26" s="91" t="s">
        <v>57</v>
      </c>
      <c r="B26" s="92">
        <v>0.47612940189236702</v>
      </c>
      <c r="C26" s="92">
        <v>20.7961872521104</v>
      </c>
      <c r="D26" s="92">
        <v>64.439645625224898</v>
      </c>
      <c r="E26" s="92">
        <v>0.45060476513326198</v>
      </c>
      <c r="F26" s="92">
        <v>2.3626110058014801E-3</v>
      </c>
      <c r="G26" s="92">
        <v>2.8294798163407502</v>
      </c>
      <c r="H26" s="92">
        <v>2.1624851967654202</v>
      </c>
      <c r="I26" s="92">
        <v>0.85043448838291502</v>
      </c>
      <c r="J26" s="92">
        <v>2.8313150588184701</v>
      </c>
      <c r="K26" s="92">
        <v>0.81554378656509696</v>
      </c>
      <c r="L26" s="92">
        <v>1.04385216974179</v>
      </c>
      <c r="M26" s="92">
        <v>3.3019598280187901</v>
      </c>
      <c r="N26" s="92">
        <v>100</v>
      </c>
    </row>
    <row r="27" spans="1:14" ht="20.149999999999999" customHeight="1">
      <c r="A27" s="93" t="s">
        <v>37</v>
      </c>
      <c r="B27" s="89">
        <v>0.46184968891942402</v>
      </c>
      <c r="C27" s="89">
        <v>26.6047969443303</v>
      </c>
      <c r="D27" s="89">
        <v>57.907650801656601</v>
      </c>
      <c r="E27" s="89">
        <v>0.51171259901152299</v>
      </c>
      <c r="F27" s="89">
        <v>0</v>
      </c>
      <c r="G27" s="89">
        <v>5.5694222984727597</v>
      </c>
      <c r="H27" s="89">
        <v>1.15845219349368</v>
      </c>
      <c r="I27" s="89">
        <v>0.71912906705392099</v>
      </c>
      <c r="J27" s="89">
        <v>2.5608355082166798</v>
      </c>
      <c r="K27" s="89">
        <v>0.65710931472255396</v>
      </c>
      <c r="L27" s="89">
        <v>1.28825020237502</v>
      </c>
      <c r="M27" s="89">
        <v>2.5607913817475301</v>
      </c>
      <c r="N27" s="89">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2"/>
  <sheetViews>
    <sheetView workbookViewId="0">
      <selection sqref="A1:XFD4"/>
    </sheetView>
  </sheetViews>
  <sheetFormatPr defaultColWidth="9" defaultRowHeight="14.5"/>
  <cols>
    <col min="3" max="6" width="10.1796875" customWidth="1"/>
    <col min="8" max="11" width="10.1796875" customWidth="1"/>
  </cols>
  <sheetData>
    <row r="1" spans="2:12">
      <c r="B1" s="6" t="s">
        <v>67</v>
      </c>
      <c r="C1" s="6"/>
      <c r="D1" s="6"/>
      <c r="E1" s="6"/>
      <c r="F1" s="6"/>
      <c r="G1" s="6"/>
      <c r="H1" s="6"/>
      <c r="I1" s="6"/>
      <c r="J1" s="6"/>
      <c r="K1" s="6"/>
    </row>
    <row r="3" spans="2:12">
      <c r="B3" s="78"/>
      <c r="C3" s="78" t="s">
        <v>68</v>
      </c>
      <c r="D3" s="78" t="s">
        <v>69</v>
      </c>
      <c r="E3" s="78"/>
      <c r="F3" s="78"/>
      <c r="G3" s="78"/>
      <c r="H3" s="78"/>
      <c r="I3" s="78" t="s">
        <v>8</v>
      </c>
      <c r="J3" s="78"/>
      <c r="K3" s="78"/>
      <c r="L3" s="78"/>
    </row>
    <row r="4" spans="2:12">
      <c r="B4" s="79" t="s">
        <v>41</v>
      </c>
      <c r="C4" s="79">
        <v>71021000</v>
      </c>
      <c r="D4" s="79">
        <v>71022100</v>
      </c>
      <c r="E4" s="79">
        <v>71023100</v>
      </c>
      <c r="F4" s="79">
        <v>71023900</v>
      </c>
      <c r="G4" s="79" t="s">
        <v>70</v>
      </c>
      <c r="H4" s="79">
        <v>71021000</v>
      </c>
      <c r="I4" s="79">
        <v>71022100</v>
      </c>
      <c r="J4" s="79">
        <v>71023100</v>
      </c>
      <c r="K4" s="79">
        <v>71023900</v>
      </c>
      <c r="L4" s="79" t="s">
        <v>70</v>
      </c>
    </row>
    <row r="5" spans="2:12">
      <c r="B5" s="80" t="s">
        <v>23</v>
      </c>
      <c r="C5" s="15">
        <v>128.142</v>
      </c>
      <c r="D5" s="15">
        <v>6.8000000000000005E-2</v>
      </c>
      <c r="E5" s="15">
        <v>604.09699999999998</v>
      </c>
      <c r="F5" s="15">
        <v>314.10000000000002</v>
      </c>
      <c r="G5" s="15">
        <v>1046.4069999999999</v>
      </c>
      <c r="H5" s="15">
        <v>0</v>
      </c>
      <c r="I5" s="15">
        <v>1.4650000000000001</v>
      </c>
      <c r="J5" s="15">
        <v>976.94799999999998</v>
      </c>
      <c r="K5" s="15">
        <v>552.99199999999996</v>
      </c>
      <c r="L5" s="15">
        <v>1531.405</v>
      </c>
    </row>
    <row r="6" spans="2:12">
      <c r="B6" s="80" t="s">
        <v>24</v>
      </c>
      <c r="C6" s="15">
        <v>131.001</v>
      </c>
      <c r="D6" s="15">
        <v>0.35299999999999998</v>
      </c>
      <c r="E6" s="15">
        <v>275.39299999999997</v>
      </c>
      <c r="F6" s="15">
        <v>135.69300000000001</v>
      </c>
      <c r="G6" s="15">
        <v>542.44000000000005</v>
      </c>
      <c r="H6" s="15">
        <v>0</v>
      </c>
      <c r="I6" s="15">
        <v>2.0529999999999999</v>
      </c>
      <c r="J6" s="15">
        <v>3201.3870000000002</v>
      </c>
      <c r="K6" s="15">
        <v>700.33500000000004</v>
      </c>
      <c r="L6" s="15">
        <v>3903.7750000000001</v>
      </c>
    </row>
    <row r="7" spans="2:12">
      <c r="B7" s="80" t="s">
        <v>25</v>
      </c>
      <c r="C7" s="81">
        <v>0</v>
      </c>
      <c r="D7" s="15">
        <v>0.19</v>
      </c>
      <c r="E7" s="15">
        <v>948.245</v>
      </c>
      <c r="F7" s="15">
        <v>142.85300000000001</v>
      </c>
      <c r="G7" s="15">
        <v>1091.288</v>
      </c>
      <c r="H7" s="15">
        <v>0.17899999999999999</v>
      </c>
      <c r="I7" s="15">
        <v>78.647999999999996</v>
      </c>
      <c r="J7" s="15">
        <v>3492.4690000000001</v>
      </c>
      <c r="K7" s="15">
        <v>605.94100000000003</v>
      </c>
      <c r="L7" s="15">
        <v>4177.2370000000001</v>
      </c>
    </row>
    <row r="8" spans="2:12">
      <c r="B8" s="78" t="s">
        <v>26</v>
      </c>
      <c r="C8" s="71">
        <v>259.14299999999997</v>
      </c>
      <c r="D8" s="71">
        <v>0.61199999999999999</v>
      </c>
      <c r="E8" s="71">
        <v>1827.7349999999999</v>
      </c>
      <c r="F8" s="71">
        <v>592.64599999999996</v>
      </c>
      <c r="G8" s="71">
        <v>2680.136</v>
      </c>
      <c r="H8" s="71">
        <v>0.17899999999999999</v>
      </c>
      <c r="I8" s="71">
        <v>82.165999999999997</v>
      </c>
      <c r="J8" s="71">
        <v>7670.8029999999999</v>
      </c>
      <c r="K8" s="71">
        <v>1859.2670000000001</v>
      </c>
      <c r="L8" s="71">
        <v>9612.4150000000009</v>
      </c>
    </row>
    <row r="9" spans="2:12">
      <c r="B9" s="80" t="s">
        <v>27</v>
      </c>
      <c r="C9" s="15">
        <v>208.81100000000001</v>
      </c>
      <c r="D9" s="81">
        <v>0</v>
      </c>
      <c r="E9" s="15">
        <v>57.107999999999997</v>
      </c>
      <c r="F9" s="15">
        <v>110.572</v>
      </c>
      <c r="G9" s="15">
        <v>376.49099999999999</v>
      </c>
      <c r="H9" s="81">
        <v>0</v>
      </c>
      <c r="I9" s="15">
        <v>9.7620000000000005</v>
      </c>
      <c r="J9" s="15">
        <v>6656.4449999999997</v>
      </c>
      <c r="K9" s="15">
        <v>656.90599999999995</v>
      </c>
      <c r="L9" s="15">
        <v>7323.1130000000003</v>
      </c>
    </row>
    <row r="10" spans="2:12">
      <c r="B10" s="80" t="s">
        <v>28</v>
      </c>
      <c r="C10" s="15">
        <v>145.708</v>
      </c>
      <c r="D10" s="15">
        <v>0.28100000000000003</v>
      </c>
      <c r="E10" s="15">
        <v>1396.1120000000001</v>
      </c>
      <c r="F10" s="15">
        <v>276.28699999999998</v>
      </c>
      <c r="G10" s="15">
        <v>1818.3879999999999</v>
      </c>
      <c r="H10" s="15">
        <v>0.307</v>
      </c>
      <c r="I10" s="15">
        <v>25.702999999999999</v>
      </c>
      <c r="J10" s="15">
        <v>4646.4549999999999</v>
      </c>
      <c r="K10" s="15">
        <v>829.80200000000002</v>
      </c>
      <c r="L10" s="15">
        <v>5502.2669999999998</v>
      </c>
    </row>
    <row r="11" spans="2:12">
      <c r="B11" s="80" t="s">
        <v>29</v>
      </c>
      <c r="C11" s="81">
        <v>0</v>
      </c>
      <c r="D11" s="15">
        <v>0.27200000000000002</v>
      </c>
      <c r="E11" s="15">
        <v>571.9</v>
      </c>
      <c r="F11" s="15">
        <v>142.131</v>
      </c>
      <c r="G11" s="15">
        <v>714.303</v>
      </c>
      <c r="H11" s="15">
        <v>118.124</v>
      </c>
      <c r="I11" s="15">
        <v>17.317</v>
      </c>
      <c r="J11" s="15">
        <v>4878.9780000000001</v>
      </c>
      <c r="K11" s="15">
        <v>672.55100000000004</v>
      </c>
      <c r="L11" s="15">
        <v>5686.97</v>
      </c>
    </row>
    <row r="12" spans="2:12">
      <c r="B12" s="78" t="s">
        <v>30</v>
      </c>
      <c r="C12" s="71">
        <v>354.52</v>
      </c>
      <c r="D12" s="71">
        <v>0.55300000000000005</v>
      </c>
      <c r="E12" s="71">
        <v>2025.12</v>
      </c>
      <c r="F12" s="71">
        <v>528.99</v>
      </c>
      <c r="G12" s="71">
        <v>2909.183</v>
      </c>
      <c r="H12" s="71">
        <v>118.431</v>
      </c>
      <c r="I12" s="71">
        <v>52.780999999999999</v>
      </c>
      <c r="J12" s="71">
        <v>16181.878000000001</v>
      </c>
      <c r="K12" s="71">
        <v>2159.259</v>
      </c>
      <c r="L12" s="71">
        <v>18512.348999999998</v>
      </c>
    </row>
    <row r="13" spans="2:12">
      <c r="B13" s="80" t="s">
        <v>31</v>
      </c>
      <c r="C13" s="15">
        <v>4.2389999999999999</v>
      </c>
      <c r="D13" s="15">
        <v>6.9000000000000006E-2</v>
      </c>
      <c r="E13" s="15">
        <v>382.11500000000001</v>
      </c>
      <c r="F13" s="15">
        <v>258.71899999999999</v>
      </c>
      <c r="G13" s="15">
        <v>645.14200000000005</v>
      </c>
      <c r="H13" s="15">
        <v>4.0339999999999998</v>
      </c>
      <c r="I13" s="15">
        <v>9.0419999999999998</v>
      </c>
      <c r="J13" s="15">
        <v>5382.3429999999998</v>
      </c>
      <c r="K13" s="15">
        <v>598.01499999999999</v>
      </c>
      <c r="L13" s="15">
        <v>5993.4340000000002</v>
      </c>
    </row>
    <row r="14" spans="2:12">
      <c r="B14" s="80" t="s">
        <v>32</v>
      </c>
      <c r="C14" s="15">
        <v>109.375</v>
      </c>
      <c r="D14" s="81">
        <v>0</v>
      </c>
      <c r="E14" s="15">
        <v>66.125</v>
      </c>
      <c r="F14" s="15">
        <v>206.12200000000001</v>
      </c>
      <c r="G14" s="15">
        <v>381.62200000000001</v>
      </c>
      <c r="H14" s="15">
        <v>0.53100000000000003</v>
      </c>
      <c r="I14" s="15">
        <v>0.42099999999999999</v>
      </c>
      <c r="J14" s="15">
        <v>2735.2449999999999</v>
      </c>
      <c r="K14" s="15">
        <v>946.78099999999995</v>
      </c>
      <c r="L14" s="15">
        <v>3682.9780000000001</v>
      </c>
    </row>
    <row r="15" spans="2:12">
      <c r="B15" s="80" t="s">
        <v>33</v>
      </c>
      <c r="C15" s="15">
        <v>123.44</v>
      </c>
      <c r="D15" s="15">
        <v>0.222</v>
      </c>
      <c r="E15" s="15">
        <v>380.89699999999999</v>
      </c>
      <c r="F15" s="15">
        <v>238.82900000000001</v>
      </c>
      <c r="G15" s="15">
        <v>743.38800000000003</v>
      </c>
      <c r="H15" s="81">
        <v>0</v>
      </c>
      <c r="I15" s="15">
        <v>15.683999999999999</v>
      </c>
      <c r="J15" s="15">
        <v>2869.1709999999998</v>
      </c>
      <c r="K15" s="15">
        <v>698.54399999999998</v>
      </c>
      <c r="L15" s="15">
        <v>3583.3989999999999</v>
      </c>
    </row>
    <row r="16" spans="2:12">
      <c r="B16" s="78" t="s">
        <v>34</v>
      </c>
      <c r="C16" s="71">
        <v>237.054</v>
      </c>
      <c r="D16" s="71">
        <v>0.29099999999999998</v>
      </c>
      <c r="E16" s="71">
        <v>829.13699999999994</v>
      </c>
      <c r="F16" s="71">
        <v>703.67</v>
      </c>
      <c r="G16" s="71">
        <v>1770.152</v>
      </c>
      <c r="H16" s="71">
        <v>4.5640000000000001</v>
      </c>
      <c r="I16" s="71">
        <v>25.146999999999998</v>
      </c>
      <c r="J16" s="71">
        <v>10986.759</v>
      </c>
      <c r="K16" s="71">
        <v>2243.34</v>
      </c>
      <c r="L16" s="71">
        <v>13259.81</v>
      </c>
    </row>
    <row r="17" spans="2:12">
      <c r="B17" s="80" t="s">
        <v>10</v>
      </c>
      <c r="C17" s="15">
        <v>189.262</v>
      </c>
      <c r="D17" s="15">
        <v>0.107</v>
      </c>
      <c r="E17" s="15">
        <v>308.16199999999998</v>
      </c>
      <c r="F17" s="15">
        <v>183.488</v>
      </c>
      <c r="G17" s="15">
        <v>681.01900000000001</v>
      </c>
      <c r="H17" s="81">
        <v>0</v>
      </c>
      <c r="I17" s="15">
        <v>11.843</v>
      </c>
      <c r="J17" s="15">
        <v>1650.242</v>
      </c>
      <c r="K17" s="15">
        <v>728.23199999999997</v>
      </c>
      <c r="L17" s="15">
        <v>2390.317</v>
      </c>
    </row>
    <row r="18" spans="2:12">
      <c r="B18" s="80" t="s">
        <v>11</v>
      </c>
      <c r="C18" s="15">
        <v>13.122999999999999</v>
      </c>
      <c r="D18" s="15">
        <v>0.161</v>
      </c>
      <c r="E18" s="15">
        <v>630.923</v>
      </c>
      <c r="F18" s="15">
        <v>75.009</v>
      </c>
      <c r="G18" s="15">
        <v>719.21600000000001</v>
      </c>
      <c r="H18" s="81">
        <v>0</v>
      </c>
      <c r="I18" s="15">
        <v>9.7240000000000002</v>
      </c>
      <c r="J18" s="15">
        <v>6303.4110000000001</v>
      </c>
      <c r="K18" s="15">
        <v>822.25599999999997</v>
      </c>
      <c r="L18" s="15">
        <v>7135.3909999999996</v>
      </c>
    </row>
    <row r="19" spans="2:12">
      <c r="B19" s="80" t="s">
        <v>12</v>
      </c>
      <c r="C19" s="15">
        <v>247.27099999999999</v>
      </c>
      <c r="D19" s="15">
        <v>0.16</v>
      </c>
      <c r="E19" s="15">
        <v>323.10300000000001</v>
      </c>
      <c r="F19" s="15">
        <v>86.284000000000006</v>
      </c>
      <c r="G19" s="15">
        <v>656.81799999999998</v>
      </c>
      <c r="H19" s="81">
        <v>0</v>
      </c>
      <c r="I19" s="15">
        <v>9.0640000000000001</v>
      </c>
      <c r="J19" s="15">
        <v>2519.2629999999999</v>
      </c>
      <c r="K19" s="15">
        <v>526.447</v>
      </c>
      <c r="L19" s="15">
        <v>3054.7739999999999</v>
      </c>
    </row>
    <row r="20" spans="2:12">
      <c r="B20" s="78" t="s">
        <v>35</v>
      </c>
      <c r="C20" s="71">
        <v>449.65600000000001</v>
      </c>
      <c r="D20" s="71">
        <v>0.42799999999999999</v>
      </c>
      <c r="E20" s="71">
        <v>1262.1880000000001</v>
      </c>
      <c r="F20" s="71">
        <v>344.78100000000001</v>
      </c>
      <c r="G20" s="71">
        <v>2057.0529999999999</v>
      </c>
      <c r="H20" s="71">
        <v>0</v>
      </c>
      <c r="I20" s="71">
        <v>30.63</v>
      </c>
      <c r="J20" s="71">
        <v>10472.915999999999</v>
      </c>
      <c r="K20" s="71">
        <v>2076.9349999999999</v>
      </c>
      <c r="L20" s="71">
        <v>12580.481</v>
      </c>
    </row>
    <row r="21" spans="2:12">
      <c r="B21" s="78" t="s">
        <v>36</v>
      </c>
      <c r="C21" s="71">
        <v>1300.373</v>
      </c>
      <c r="D21" s="71">
        <v>1.8839999999999999</v>
      </c>
      <c r="E21" s="71">
        <v>5944.18</v>
      </c>
      <c r="F21" s="71">
        <v>2170.087</v>
      </c>
      <c r="G21" s="71">
        <v>9416.5239999999994</v>
      </c>
      <c r="H21" s="71">
        <v>123.17400000000001</v>
      </c>
      <c r="I21" s="71">
        <v>190.72499999999999</v>
      </c>
      <c r="J21" s="71">
        <v>45312.356</v>
      </c>
      <c r="K21" s="71">
        <v>8338.8009999999995</v>
      </c>
      <c r="L21" s="71">
        <v>53965.055999999997</v>
      </c>
    </row>
    <row r="22" spans="2:12">
      <c r="B22" s="82" t="s">
        <v>37</v>
      </c>
      <c r="C22" s="83">
        <v>242.251</v>
      </c>
      <c r="D22" s="83">
        <v>9.8000000000000004E-2</v>
      </c>
      <c r="E22" s="83">
        <v>155.37200000000001</v>
      </c>
      <c r="F22" s="83">
        <v>47.502000000000002</v>
      </c>
      <c r="G22" s="83">
        <v>445.22300000000001</v>
      </c>
      <c r="H22" s="84">
        <v>0</v>
      </c>
      <c r="I22" s="84">
        <v>0</v>
      </c>
      <c r="J22" s="83">
        <v>2144.1950000000002</v>
      </c>
      <c r="K22" s="83">
        <v>480.42700000000002</v>
      </c>
      <c r="L22" s="83">
        <v>2624.6219999999998</v>
      </c>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23"/>
  <sheetViews>
    <sheetView topLeftCell="Q10" workbookViewId="0">
      <selection activeCell="X33" sqref="X33"/>
    </sheetView>
  </sheetViews>
  <sheetFormatPr defaultColWidth="9.1796875" defaultRowHeight="12.5"/>
  <cols>
    <col min="1" max="17" width="9.1796875" style="15"/>
    <col min="18" max="18" width="16.54296875" style="15" customWidth="1"/>
    <col min="19" max="19" width="8.81640625" style="15" customWidth="1"/>
    <col min="20" max="20" width="8.1796875" style="15" customWidth="1"/>
    <col min="21" max="21" width="9" style="15" customWidth="1"/>
    <col min="22" max="22" width="7.81640625" style="15" customWidth="1"/>
    <col min="23" max="23" width="9" style="15" customWidth="1"/>
    <col min="24" max="24" width="11" style="15" customWidth="1"/>
    <col min="25" max="26" width="8.81640625" style="15" customWidth="1"/>
    <col min="27" max="27" width="9.54296875" style="15" customWidth="1"/>
    <col min="28" max="28" width="10.81640625" style="15" customWidth="1"/>
    <col min="29" max="29" width="8.81640625" style="15" customWidth="1"/>
    <col min="30" max="30" width="7" style="15" customWidth="1"/>
    <col min="31" max="31" width="7.81640625" style="15" customWidth="1"/>
    <col min="32" max="35" width="9.1796875" style="15"/>
    <col min="36" max="36" width="16.54296875" style="15" customWidth="1"/>
    <col min="37" max="37" width="10.81640625" style="15" customWidth="1"/>
    <col min="38" max="38" width="8.1796875" style="15" customWidth="1"/>
    <col min="39" max="39" width="10.81640625" style="15" customWidth="1"/>
    <col min="40" max="40" width="5.26953125" style="15" customWidth="1"/>
    <col min="41" max="41" width="9" style="15" customWidth="1"/>
    <col min="42" max="42" width="11" style="15" customWidth="1"/>
    <col min="43" max="44" width="8.81640625" style="15" customWidth="1"/>
    <col min="45" max="45" width="8.54296875" style="15" customWidth="1"/>
    <col min="46" max="46" width="10.81640625" style="15" customWidth="1"/>
    <col min="47" max="47" width="8.81640625" style="15" customWidth="1"/>
    <col min="48" max="49" width="7" style="15" customWidth="1"/>
    <col min="50" max="16384" width="9.1796875" style="15"/>
  </cols>
  <sheetData>
    <row r="1" spans="1:49">
      <c r="A1" s="15" t="s">
        <v>71</v>
      </c>
    </row>
    <row r="2" spans="1:49">
      <c r="A2" s="15" t="s">
        <v>72</v>
      </c>
    </row>
    <row r="4" spans="1:49">
      <c r="A4" s="15" t="s">
        <v>73</v>
      </c>
    </row>
    <row r="5" spans="1:49">
      <c r="A5" s="15" t="s">
        <v>74</v>
      </c>
    </row>
    <row r="6" spans="1:49">
      <c r="A6" s="15" t="s">
        <v>75</v>
      </c>
      <c r="N6" s="15" t="s">
        <v>76</v>
      </c>
    </row>
    <row r="7" spans="1:49">
      <c r="A7" s="15" t="s">
        <v>77</v>
      </c>
      <c r="N7" s="15" t="s">
        <v>78</v>
      </c>
    </row>
    <row r="8" spans="1:49">
      <c r="A8" s="15" t="s">
        <v>14</v>
      </c>
      <c r="N8" s="15" t="s">
        <v>79</v>
      </c>
    </row>
    <row r="9" spans="1:49">
      <c r="A9" s="15" t="s">
        <v>6</v>
      </c>
      <c r="N9" s="15" t="s">
        <v>80</v>
      </c>
    </row>
    <row r="10" spans="1:49">
      <c r="A10" s="15" t="s">
        <v>1</v>
      </c>
      <c r="N10" s="15" t="s">
        <v>81</v>
      </c>
      <c r="R10" s="70" t="s">
        <v>82</v>
      </c>
      <c r="S10" s="70"/>
      <c r="T10" s="70"/>
      <c r="U10" s="70"/>
      <c r="V10" s="70"/>
      <c r="W10" s="70"/>
      <c r="X10" s="70"/>
      <c r="Y10" s="70"/>
      <c r="Z10" s="70"/>
      <c r="AA10" s="70"/>
      <c r="AB10" s="70"/>
      <c r="AC10" s="70"/>
      <c r="AD10" s="70"/>
      <c r="AE10" s="70"/>
      <c r="AJ10" s="70" t="s">
        <v>83</v>
      </c>
      <c r="AK10" s="70"/>
      <c r="AL10" s="70"/>
      <c r="AM10" s="70"/>
      <c r="AN10" s="70"/>
      <c r="AO10" s="70"/>
      <c r="AP10" s="70"/>
      <c r="AQ10" s="70"/>
      <c r="AR10" s="70"/>
      <c r="AS10" s="70"/>
      <c r="AT10" s="70"/>
      <c r="AU10" s="70"/>
      <c r="AV10" s="70"/>
      <c r="AW10" s="70"/>
    </row>
    <row r="11" spans="1:49">
      <c r="A11" s="15" t="s">
        <v>74</v>
      </c>
    </row>
    <row r="12" spans="1:49" ht="50">
      <c r="A12" s="15" t="s">
        <v>84</v>
      </c>
      <c r="B12" s="15" t="s">
        <v>42</v>
      </c>
      <c r="C12" s="15" t="s">
        <v>43</v>
      </c>
      <c r="D12" s="15" t="s">
        <v>44</v>
      </c>
      <c r="E12" s="15" t="s">
        <v>45</v>
      </c>
      <c r="F12" s="15" t="s">
        <v>46</v>
      </c>
      <c r="G12" s="15" t="s">
        <v>85</v>
      </c>
      <c r="H12" s="15" t="s">
        <v>48</v>
      </c>
      <c r="I12" s="15" t="s">
        <v>86</v>
      </c>
      <c r="J12" s="15" t="s">
        <v>87</v>
      </c>
      <c r="K12" s="15" t="s">
        <v>51</v>
      </c>
      <c r="L12" s="15" t="s">
        <v>52</v>
      </c>
      <c r="N12" s="15" t="s">
        <v>88</v>
      </c>
      <c r="R12" s="76" t="s">
        <v>89</v>
      </c>
      <c r="S12" s="76" t="s">
        <v>42</v>
      </c>
      <c r="T12" s="76" t="s">
        <v>43</v>
      </c>
      <c r="U12" s="76" t="s">
        <v>44</v>
      </c>
      <c r="V12" s="76" t="s">
        <v>45</v>
      </c>
      <c r="W12" s="76" t="s">
        <v>46</v>
      </c>
      <c r="X12" s="76" t="s">
        <v>47</v>
      </c>
      <c r="Y12" s="76" t="s">
        <v>48</v>
      </c>
      <c r="Z12" s="76" t="s">
        <v>49</v>
      </c>
      <c r="AA12" s="76" t="s">
        <v>50</v>
      </c>
      <c r="AB12" s="76" t="s">
        <v>51</v>
      </c>
      <c r="AC12" s="76" t="s">
        <v>52</v>
      </c>
      <c r="AD12" s="76" t="s">
        <v>53</v>
      </c>
      <c r="AE12" s="76" t="s">
        <v>54</v>
      </c>
      <c r="AF12" s="77" t="s">
        <v>90</v>
      </c>
      <c r="AJ12" s="76" t="s">
        <v>91</v>
      </c>
      <c r="AK12" s="76" t="s">
        <v>42</v>
      </c>
      <c r="AL12" s="76" t="s">
        <v>43</v>
      </c>
      <c r="AM12" s="76" t="s">
        <v>44</v>
      </c>
      <c r="AN12" s="76" t="s">
        <v>45</v>
      </c>
      <c r="AO12" s="76" t="s">
        <v>46</v>
      </c>
      <c r="AP12" s="76" t="s">
        <v>47</v>
      </c>
      <c r="AQ12" s="76" t="s">
        <v>48</v>
      </c>
      <c r="AR12" s="76" t="s">
        <v>49</v>
      </c>
      <c r="AS12" s="76" t="s">
        <v>50</v>
      </c>
      <c r="AT12" s="76" t="s">
        <v>51</v>
      </c>
      <c r="AU12" s="76" t="s">
        <v>52</v>
      </c>
      <c r="AV12" s="76" t="s">
        <v>53</v>
      </c>
      <c r="AW12" s="76" t="s">
        <v>54</v>
      </c>
    </row>
    <row r="13" spans="1:49">
      <c r="A13" s="15" t="s">
        <v>92</v>
      </c>
      <c r="B13" s="15">
        <v>510.38200000000001</v>
      </c>
      <c r="C13" s="15">
        <v>122.447</v>
      </c>
      <c r="D13" s="15">
        <v>927.80799999999999</v>
      </c>
      <c r="E13" s="15">
        <v>1108.3109999999999</v>
      </c>
      <c r="F13" s="15">
        <v>39.045000000000002</v>
      </c>
      <c r="G13" s="15">
        <v>348.91300000000001</v>
      </c>
      <c r="H13" s="15">
        <v>191.416</v>
      </c>
      <c r="I13" s="15">
        <v>60.448</v>
      </c>
      <c r="J13" s="15">
        <v>107.17400000000001</v>
      </c>
      <c r="K13" s="15">
        <v>259.65699999999998</v>
      </c>
      <c r="L13" s="15">
        <v>114.697</v>
      </c>
      <c r="M13" s="15">
        <v>117.309</v>
      </c>
      <c r="N13" s="15">
        <v>3907.607</v>
      </c>
      <c r="O13" s="15">
        <v>59.884981074105603</v>
      </c>
      <c r="R13" s="15" t="s">
        <v>92</v>
      </c>
      <c r="S13" s="15">
        <v>510.38200000000001</v>
      </c>
      <c r="T13" s="15">
        <v>122.447</v>
      </c>
      <c r="U13" s="15">
        <v>927.80799999999999</v>
      </c>
      <c r="V13" s="15">
        <v>1108.3109999999999</v>
      </c>
      <c r="W13" s="15">
        <v>39.045000000000002</v>
      </c>
      <c r="X13" s="15">
        <v>348.91300000000001</v>
      </c>
      <c r="Y13" s="15">
        <v>191.416</v>
      </c>
      <c r="Z13" s="15">
        <v>60.448</v>
      </c>
      <c r="AA13" s="15">
        <v>107.17400000000001</v>
      </c>
      <c r="AB13" s="15">
        <v>259.65699999999998</v>
      </c>
      <c r="AC13" s="15">
        <v>114.697</v>
      </c>
      <c r="AD13" s="15">
        <v>117.309</v>
      </c>
      <c r="AE13" s="15">
        <v>3907.607</v>
      </c>
      <c r="AF13" s="15">
        <v>59.884981074105603</v>
      </c>
      <c r="AJ13" s="15" t="s">
        <v>92</v>
      </c>
      <c r="AK13" s="15">
        <f>S13/$AE13*100</f>
        <v>13.061241829078501</v>
      </c>
      <c r="AL13" s="15">
        <f t="shared" ref="AL13:AW28" si="0">T13/$AE13*100</f>
        <v>3.1335546281906002</v>
      </c>
      <c r="AM13" s="15">
        <f t="shared" si="0"/>
        <v>23.7436364506461</v>
      </c>
      <c r="AN13" s="15">
        <f t="shared" si="0"/>
        <v>28.362908552472099</v>
      </c>
      <c r="AO13" s="15">
        <f t="shared" si="0"/>
        <v>0.99920488421686204</v>
      </c>
      <c r="AP13" s="15">
        <f t="shared" si="0"/>
        <v>8.9290709121976697</v>
      </c>
      <c r="AQ13" s="15">
        <f t="shared" si="0"/>
        <v>4.8985478836535998</v>
      </c>
      <c r="AR13" s="15">
        <f t="shared" si="0"/>
        <v>1.5469314084041701</v>
      </c>
      <c r="AS13" s="15">
        <f t="shared" si="0"/>
        <v>2.7427016074032</v>
      </c>
      <c r="AT13" s="15">
        <f t="shared" si="0"/>
        <v>6.6449108111434896</v>
      </c>
      <c r="AU13" s="15">
        <f t="shared" si="0"/>
        <v>2.9352235268285698</v>
      </c>
      <c r="AV13" s="15">
        <f t="shared" si="0"/>
        <v>3.0020675057650301</v>
      </c>
      <c r="AW13" s="15">
        <f t="shared" si="0"/>
        <v>100</v>
      </c>
    </row>
    <row r="14" spans="1:49">
      <c r="A14" s="15" t="s">
        <v>93</v>
      </c>
      <c r="B14" s="15">
        <v>1.075</v>
      </c>
      <c r="C14" s="15">
        <v>30.529</v>
      </c>
      <c r="D14" s="15">
        <v>10.948</v>
      </c>
      <c r="E14" s="15">
        <v>246.643</v>
      </c>
      <c r="F14" s="15">
        <v>4.0000000000000001E-3</v>
      </c>
      <c r="G14" s="15">
        <v>0.28199999999999997</v>
      </c>
      <c r="H14" s="15">
        <v>0.63700000000000001</v>
      </c>
      <c r="I14" s="15">
        <v>13.569000000000001</v>
      </c>
      <c r="J14" s="15">
        <v>7.4999999999999997E-2</v>
      </c>
      <c r="K14" s="15">
        <v>0.73099999999999998</v>
      </c>
      <c r="L14" s="15">
        <v>0.253</v>
      </c>
      <c r="M14" s="15">
        <v>1.09300000000002</v>
      </c>
      <c r="N14" s="15">
        <v>305.839</v>
      </c>
      <c r="O14" s="15">
        <v>4.6870534131818804</v>
      </c>
      <c r="R14" s="15" t="s">
        <v>93</v>
      </c>
      <c r="S14" s="15">
        <v>1.075</v>
      </c>
      <c r="T14" s="15">
        <v>30.529</v>
      </c>
      <c r="U14" s="15">
        <v>10.948</v>
      </c>
      <c r="V14" s="15">
        <v>246.643</v>
      </c>
      <c r="W14" s="15">
        <v>4.0000000000000001E-3</v>
      </c>
      <c r="X14" s="15">
        <v>0.28199999999999997</v>
      </c>
      <c r="Y14" s="15">
        <v>0.63700000000000001</v>
      </c>
      <c r="Z14" s="15">
        <v>13.569000000000001</v>
      </c>
      <c r="AA14" s="15">
        <v>7.4999999999999997E-2</v>
      </c>
      <c r="AB14" s="15">
        <v>0.73099999999999998</v>
      </c>
      <c r="AC14" s="15">
        <v>0.253</v>
      </c>
      <c r="AD14" s="15">
        <v>1.09300000000002</v>
      </c>
      <c r="AE14" s="15">
        <v>305.839</v>
      </c>
      <c r="AF14" s="15">
        <v>4.6870534131818804</v>
      </c>
      <c r="AJ14" s="15" t="s">
        <v>93</v>
      </c>
      <c r="AK14" s="15">
        <f t="shared" ref="AK14:AK35" si="1">S14/$AE14*100</f>
        <v>0.35149212494155402</v>
      </c>
      <c r="AL14" s="15">
        <f t="shared" si="0"/>
        <v>9.9820493789215892</v>
      </c>
      <c r="AM14" s="15">
        <f t="shared" si="0"/>
        <v>3.5796611942885002</v>
      </c>
      <c r="AN14" s="15">
        <f t="shared" si="0"/>
        <v>80.644718299497498</v>
      </c>
      <c r="AO14" s="15">
        <f t="shared" si="0"/>
        <v>1.3078776742011301E-3</v>
      </c>
      <c r="AP14" s="15">
        <f t="shared" si="0"/>
        <v>9.22053760311798E-2</v>
      </c>
      <c r="AQ14" s="15">
        <f t="shared" si="0"/>
        <v>0.20827951961652999</v>
      </c>
      <c r="AR14" s="15">
        <f t="shared" si="0"/>
        <v>4.43664804030879</v>
      </c>
      <c r="AS14" s="15">
        <f t="shared" si="0"/>
        <v>2.4522706391271201E-2</v>
      </c>
      <c r="AT14" s="15">
        <f t="shared" si="0"/>
        <v>0.23901464496025701</v>
      </c>
      <c r="AU14" s="15">
        <f t="shared" si="0"/>
        <v>8.27232628932216E-2</v>
      </c>
      <c r="AV14" s="15">
        <f t="shared" si="0"/>
        <v>0.35737757447546498</v>
      </c>
      <c r="AW14" s="15">
        <f t="shared" si="0"/>
        <v>100</v>
      </c>
    </row>
    <row r="15" spans="1:49">
      <c r="A15" s="15" t="s">
        <v>94</v>
      </c>
      <c r="B15" s="15">
        <v>28.428000000000001</v>
      </c>
      <c r="D15" s="15">
        <v>5.0739999999999998</v>
      </c>
      <c r="J15" s="15">
        <v>0.70699999999999996</v>
      </c>
      <c r="L15" s="15">
        <v>4.6059999999999999</v>
      </c>
      <c r="M15" s="15">
        <v>8.6999999999996205E-2</v>
      </c>
      <c r="N15" s="15">
        <v>38.902000000000001</v>
      </c>
      <c r="O15" s="15">
        <v>0.59618214773001899</v>
      </c>
      <c r="R15" s="15" t="s">
        <v>95</v>
      </c>
      <c r="S15" s="15">
        <v>28.428000000000001</v>
      </c>
      <c r="T15" s="15">
        <v>0</v>
      </c>
      <c r="U15" s="15">
        <v>5.0739999999999998</v>
      </c>
      <c r="V15" s="15">
        <v>0</v>
      </c>
      <c r="W15" s="15">
        <v>0</v>
      </c>
      <c r="X15" s="15">
        <v>0</v>
      </c>
      <c r="Y15" s="15">
        <v>0</v>
      </c>
      <c r="Z15" s="15">
        <v>0</v>
      </c>
      <c r="AA15" s="15">
        <v>0.70699999999999996</v>
      </c>
      <c r="AB15" s="15">
        <v>0</v>
      </c>
      <c r="AC15" s="15">
        <v>4.6059999999999999</v>
      </c>
      <c r="AD15" s="15">
        <v>8.6999999999996205E-2</v>
      </c>
      <c r="AE15" s="15">
        <v>38.902000000000001</v>
      </c>
      <c r="AF15" s="15">
        <v>0.59618214773001899</v>
      </c>
      <c r="AJ15" s="15" t="s">
        <v>95</v>
      </c>
      <c r="AK15" s="15">
        <f t="shared" si="1"/>
        <v>73.075934399259694</v>
      </c>
      <c r="AL15" s="15">
        <f t="shared" si="0"/>
        <v>0</v>
      </c>
      <c r="AM15" s="15">
        <f t="shared" si="0"/>
        <v>13.0430312066218</v>
      </c>
      <c r="AN15" s="15">
        <f t="shared" si="0"/>
        <v>0</v>
      </c>
      <c r="AO15" s="15">
        <f t="shared" si="0"/>
        <v>0</v>
      </c>
      <c r="AP15" s="15">
        <f t="shared" si="0"/>
        <v>0</v>
      </c>
      <c r="AQ15" s="15">
        <f t="shared" si="0"/>
        <v>0</v>
      </c>
      <c r="AR15" s="15">
        <f t="shared" si="0"/>
        <v>0</v>
      </c>
      <c r="AS15" s="15">
        <f t="shared" si="0"/>
        <v>1.8173872808596001</v>
      </c>
      <c r="AT15" s="15">
        <f t="shared" si="0"/>
        <v>0</v>
      </c>
      <c r="AU15" s="15">
        <f t="shared" si="0"/>
        <v>11.840008225798201</v>
      </c>
      <c r="AV15" s="15">
        <f t="shared" si="0"/>
        <v>0.223638887460789</v>
      </c>
      <c r="AW15" s="15">
        <f t="shared" si="0"/>
        <v>100</v>
      </c>
    </row>
    <row r="16" spans="1:49">
      <c r="A16" s="15" t="s">
        <v>96</v>
      </c>
      <c r="J16" s="15">
        <v>1.9159999999999999</v>
      </c>
      <c r="M16" s="15">
        <v>0.01</v>
      </c>
      <c r="N16" s="15">
        <v>1.9259999999999999</v>
      </c>
      <c r="O16" s="15">
        <v>2.9516395468819501E-2</v>
      </c>
      <c r="R16" s="15" t="s">
        <v>96</v>
      </c>
      <c r="S16" s="15">
        <v>0</v>
      </c>
      <c r="T16" s="15">
        <v>0</v>
      </c>
      <c r="U16" s="15">
        <v>0</v>
      </c>
      <c r="V16" s="15">
        <v>0</v>
      </c>
      <c r="W16" s="15">
        <v>0</v>
      </c>
      <c r="X16" s="15">
        <v>0</v>
      </c>
      <c r="Y16" s="15">
        <v>0</v>
      </c>
      <c r="Z16" s="15">
        <v>0</v>
      </c>
      <c r="AA16" s="15">
        <v>1.9159999999999999</v>
      </c>
      <c r="AB16" s="15">
        <v>0</v>
      </c>
      <c r="AC16" s="15">
        <v>0</v>
      </c>
      <c r="AD16" s="15">
        <v>0.01</v>
      </c>
      <c r="AE16" s="15">
        <v>1.9259999999999999</v>
      </c>
      <c r="AF16" s="15">
        <v>2.9516395468819501E-2</v>
      </c>
      <c r="AJ16" s="15" t="s">
        <v>96</v>
      </c>
      <c r="AK16" s="15">
        <f t="shared" si="1"/>
        <v>0</v>
      </c>
      <c r="AL16" s="15">
        <f t="shared" si="0"/>
        <v>0</v>
      </c>
      <c r="AM16" s="15">
        <f t="shared" si="0"/>
        <v>0</v>
      </c>
      <c r="AN16" s="15">
        <f t="shared" si="0"/>
        <v>0</v>
      </c>
      <c r="AO16" s="15">
        <f t="shared" si="0"/>
        <v>0</v>
      </c>
      <c r="AP16" s="15">
        <f t="shared" si="0"/>
        <v>0</v>
      </c>
      <c r="AQ16" s="15">
        <f t="shared" si="0"/>
        <v>0</v>
      </c>
      <c r="AR16" s="15">
        <f t="shared" si="0"/>
        <v>0</v>
      </c>
      <c r="AS16" s="15">
        <f t="shared" si="0"/>
        <v>99.480789200415401</v>
      </c>
      <c r="AT16" s="15">
        <f t="shared" si="0"/>
        <v>0</v>
      </c>
      <c r="AU16" s="15">
        <f t="shared" si="0"/>
        <v>0</v>
      </c>
      <c r="AV16" s="15">
        <f t="shared" si="0"/>
        <v>0.51921079958463201</v>
      </c>
      <c r="AW16" s="15">
        <f t="shared" si="0"/>
        <v>100</v>
      </c>
    </row>
    <row r="17" spans="1:49">
      <c r="A17" s="15" t="s">
        <v>97</v>
      </c>
      <c r="B17" s="15">
        <v>539.88599999999997</v>
      </c>
      <c r="C17" s="15">
        <v>152.976</v>
      </c>
      <c r="D17" s="15">
        <v>943.83100000000002</v>
      </c>
      <c r="E17" s="15">
        <v>1354.954</v>
      </c>
      <c r="F17" s="15">
        <v>39.048999999999999</v>
      </c>
      <c r="G17" s="15">
        <v>349.19499999999999</v>
      </c>
      <c r="H17" s="15">
        <v>192.054</v>
      </c>
      <c r="I17" s="15">
        <v>74.016999999999996</v>
      </c>
      <c r="J17" s="15">
        <v>109.871</v>
      </c>
      <c r="K17" s="15">
        <v>260.38900000000001</v>
      </c>
      <c r="L17" s="15">
        <v>119.55500000000001</v>
      </c>
      <c r="M17" s="15">
        <v>118.496</v>
      </c>
      <c r="N17" s="15">
        <v>4254.2730000000001</v>
      </c>
      <c r="O17" s="15">
        <v>65.197717705255002</v>
      </c>
      <c r="R17" s="71" t="s">
        <v>97</v>
      </c>
      <c r="S17" s="71">
        <v>539.88599999999997</v>
      </c>
      <c r="T17" s="71">
        <v>152.976</v>
      </c>
      <c r="U17" s="71">
        <v>943.83100000000002</v>
      </c>
      <c r="V17" s="71">
        <v>1354.954</v>
      </c>
      <c r="W17" s="71">
        <v>39.048999999999999</v>
      </c>
      <c r="X17" s="71">
        <v>349.19499999999999</v>
      </c>
      <c r="Y17" s="71">
        <v>192.054</v>
      </c>
      <c r="Z17" s="71">
        <v>74.016999999999996</v>
      </c>
      <c r="AA17" s="71">
        <v>109.871</v>
      </c>
      <c r="AB17" s="71">
        <v>260.38900000000001</v>
      </c>
      <c r="AC17" s="71">
        <v>119.55500000000001</v>
      </c>
      <c r="AD17" s="71">
        <v>118.496</v>
      </c>
      <c r="AE17" s="71">
        <v>4254.2730000000001</v>
      </c>
      <c r="AF17" s="71">
        <v>65.197717705255002</v>
      </c>
      <c r="AJ17" s="71" t="s">
        <v>97</v>
      </c>
      <c r="AK17" s="71">
        <f t="shared" si="1"/>
        <v>12.6904408814385</v>
      </c>
      <c r="AL17" s="71">
        <f t="shared" si="0"/>
        <v>3.5958200143714301</v>
      </c>
      <c r="AM17" s="71">
        <f t="shared" si="0"/>
        <v>22.1854826899919</v>
      </c>
      <c r="AN17" s="71">
        <f t="shared" si="0"/>
        <v>31.849248978615101</v>
      </c>
      <c r="AO17" s="71">
        <f t="shared" si="0"/>
        <v>0.91787715550929605</v>
      </c>
      <c r="AP17" s="71">
        <f t="shared" si="0"/>
        <v>8.2081004204478596</v>
      </c>
      <c r="AQ17" s="71">
        <f t="shared" si="0"/>
        <v>4.5143788374653004</v>
      </c>
      <c r="AR17" s="71">
        <f t="shared" si="0"/>
        <v>1.7398272278248199</v>
      </c>
      <c r="AS17" s="71">
        <f t="shared" si="0"/>
        <v>2.5826034201378198</v>
      </c>
      <c r="AT17" s="71">
        <f t="shared" si="0"/>
        <v>6.12064623027248</v>
      </c>
      <c r="AU17" s="71">
        <f t="shared" si="0"/>
        <v>2.8102333818257499</v>
      </c>
      <c r="AV17" s="71">
        <f t="shared" si="0"/>
        <v>2.78534076209966</v>
      </c>
      <c r="AW17" s="71">
        <f t="shared" si="0"/>
        <v>100</v>
      </c>
    </row>
    <row r="18" spans="1:49">
      <c r="A18" s="15" t="s">
        <v>98</v>
      </c>
      <c r="B18" s="15">
        <v>8.9999999999999993E-3</v>
      </c>
      <c r="D18" s="15">
        <v>0.437</v>
      </c>
      <c r="E18" s="15">
        <v>178.00200000000001</v>
      </c>
      <c r="H18" s="15">
        <v>2.992</v>
      </c>
      <c r="M18" s="15">
        <v>0</v>
      </c>
      <c r="N18" s="15">
        <v>181.44</v>
      </c>
      <c r="O18" s="15">
        <v>2.7806099656607501</v>
      </c>
      <c r="R18" s="15" t="s">
        <v>98</v>
      </c>
      <c r="S18" s="15">
        <v>8.9999999999999993E-3</v>
      </c>
      <c r="T18" s="15">
        <v>0</v>
      </c>
      <c r="U18" s="15">
        <v>0.437</v>
      </c>
      <c r="V18" s="15">
        <v>178.00200000000001</v>
      </c>
      <c r="W18" s="15">
        <v>0</v>
      </c>
      <c r="X18" s="15">
        <v>0</v>
      </c>
      <c r="Y18" s="15">
        <v>2.992</v>
      </c>
      <c r="Z18" s="15">
        <v>0</v>
      </c>
      <c r="AA18" s="15">
        <v>0</v>
      </c>
      <c r="AB18" s="15">
        <v>0</v>
      </c>
      <c r="AC18" s="15">
        <v>0</v>
      </c>
      <c r="AD18" s="15">
        <v>0</v>
      </c>
      <c r="AE18" s="15">
        <v>181.44</v>
      </c>
      <c r="AF18" s="15">
        <v>2.7806099656607501</v>
      </c>
      <c r="AJ18" s="15" t="s">
        <v>98</v>
      </c>
      <c r="AK18" s="15">
        <f t="shared" si="1"/>
        <v>4.96031746031746E-3</v>
      </c>
      <c r="AL18" s="15">
        <f t="shared" si="0"/>
        <v>0</v>
      </c>
      <c r="AM18" s="15">
        <f t="shared" si="0"/>
        <v>0.240850970017637</v>
      </c>
      <c r="AN18" s="15">
        <f t="shared" si="0"/>
        <v>98.105158730158706</v>
      </c>
      <c r="AO18" s="15">
        <f t="shared" si="0"/>
        <v>0</v>
      </c>
      <c r="AP18" s="15">
        <f t="shared" si="0"/>
        <v>0</v>
      </c>
      <c r="AQ18" s="15">
        <f t="shared" si="0"/>
        <v>1.6490299823633201</v>
      </c>
      <c r="AR18" s="15">
        <f t="shared" si="0"/>
        <v>0</v>
      </c>
      <c r="AS18" s="15">
        <f t="shared" si="0"/>
        <v>0</v>
      </c>
      <c r="AT18" s="15">
        <f t="shared" si="0"/>
        <v>0</v>
      </c>
      <c r="AU18" s="15">
        <f t="shared" si="0"/>
        <v>0</v>
      </c>
      <c r="AV18" s="15">
        <f t="shared" si="0"/>
        <v>0</v>
      </c>
      <c r="AW18" s="15">
        <f t="shared" si="0"/>
        <v>100</v>
      </c>
    </row>
    <row r="19" spans="1:49">
      <c r="A19" s="15" t="s">
        <v>99</v>
      </c>
      <c r="B19" s="15">
        <v>1.3160000000000001</v>
      </c>
      <c r="D19" s="15">
        <v>11.743</v>
      </c>
      <c r="E19" s="15">
        <v>51.987000000000002</v>
      </c>
      <c r="F19" s="15">
        <v>0</v>
      </c>
      <c r="G19" s="15">
        <v>4.4530000000000003</v>
      </c>
      <c r="H19" s="15">
        <v>10.75</v>
      </c>
      <c r="I19" s="15">
        <v>4.8000000000000001E-2</v>
      </c>
      <c r="J19" s="15">
        <v>0.32600000000000001</v>
      </c>
      <c r="K19" s="15">
        <v>1.0999999999999999E-2</v>
      </c>
      <c r="L19" s="15">
        <v>1.2E-2</v>
      </c>
      <c r="M19" s="15">
        <v>6.992</v>
      </c>
      <c r="N19" s="15">
        <v>87.638000000000005</v>
      </c>
      <c r="O19" s="15">
        <v>1.3430726199877501</v>
      </c>
      <c r="R19" s="15" t="s">
        <v>99</v>
      </c>
      <c r="S19" s="15">
        <v>1.3160000000000001</v>
      </c>
      <c r="T19" s="15">
        <v>0</v>
      </c>
      <c r="U19" s="15">
        <v>11.743</v>
      </c>
      <c r="V19" s="15">
        <v>51.987000000000002</v>
      </c>
      <c r="W19" s="15">
        <v>0</v>
      </c>
      <c r="X19" s="15">
        <v>4.4530000000000003</v>
      </c>
      <c r="Y19" s="15">
        <v>10.75</v>
      </c>
      <c r="Z19" s="15">
        <v>4.8000000000000001E-2</v>
      </c>
      <c r="AA19" s="15">
        <v>0.32600000000000001</v>
      </c>
      <c r="AB19" s="15">
        <v>1.0999999999999999E-2</v>
      </c>
      <c r="AC19" s="15">
        <v>1.2E-2</v>
      </c>
      <c r="AD19" s="15">
        <v>6.992</v>
      </c>
      <c r="AE19" s="15">
        <v>87.638000000000005</v>
      </c>
      <c r="AF19" s="15">
        <v>1.3430726199877501</v>
      </c>
      <c r="AJ19" s="15" t="s">
        <v>99</v>
      </c>
      <c r="AK19" s="15">
        <f t="shared" si="1"/>
        <v>1.50163171227093</v>
      </c>
      <c r="AL19" s="15">
        <f t="shared" si="0"/>
        <v>0</v>
      </c>
      <c r="AM19" s="15">
        <f t="shared" si="0"/>
        <v>13.3994385996942</v>
      </c>
      <c r="AN19" s="15">
        <f t="shared" si="0"/>
        <v>59.320157922362398</v>
      </c>
      <c r="AO19" s="15">
        <f t="shared" si="0"/>
        <v>0</v>
      </c>
      <c r="AP19" s="15">
        <f t="shared" si="0"/>
        <v>5.0811291905337903</v>
      </c>
      <c r="AQ19" s="15">
        <f t="shared" si="0"/>
        <v>12.2663684702983</v>
      </c>
      <c r="AR19" s="15">
        <f t="shared" si="0"/>
        <v>5.47707615417969E-2</v>
      </c>
      <c r="AS19" s="15">
        <f t="shared" si="0"/>
        <v>0.371984755471371</v>
      </c>
      <c r="AT19" s="15">
        <f t="shared" si="0"/>
        <v>1.25516328533285E-2</v>
      </c>
      <c r="AU19" s="15">
        <f t="shared" si="0"/>
        <v>1.3692690385449201E-2</v>
      </c>
      <c r="AV19" s="15">
        <f t="shared" si="0"/>
        <v>7.9782742645884204</v>
      </c>
      <c r="AW19" s="15">
        <f t="shared" si="0"/>
        <v>100</v>
      </c>
    </row>
    <row r="20" spans="1:49">
      <c r="A20" s="15" t="s">
        <v>100</v>
      </c>
      <c r="B20" s="15">
        <v>2.3580000000000001</v>
      </c>
      <c r="D20" s="15">
        <v>16.372</v>
      </c>
      <c r="E20" s="15">
        <v>0.22700000000000001</v>
      </c>
      <c r="F20" s="15">
        <v>0.187</v>
      </c>
      <c r="G20" s="15">
        <v>0.107</v>
      </c>
      <c r="H20" s="15">
        <v>2.472</v>
      </c>
      <c r="J20" s="15">
        <v>3.56</v>
      </c>
      <c r="K20" s="15">
        <v>2.4E-2</v>
      </c>
      <c r="L20" s="15">
        <v>0.36899999999999999</v>
      </c>
      <c r="M20" s="15">
        <v>2.2010000000000001</v>
      </c>
      <c r="N20" s="15">
        <v>27.876999999999999</v>
      </c>
      <c r="O20" s="15">
        <v>0.42722147273327199</v>
      </c>
      <c r="R20" s="71" t="s">
        <v>101</v>
      </c>
      <c r="S20" s="71">
        <v>2.71199999999999</v>
      </c>
      <c r="T20" s="71">
        <v>5.1079999999999997</v>
      </c>
      <c r="U20" s="71">
        <v>17.4329999999999</v>
      </c>
      <c r="V20" s="71">
        <v>0.226000000000113</v>
      </c>
      <c r="W20" s="71">
        <v>0.19800000000000001</v>
      </c>
      <c r="X20" s="71">
        <v>0.112000000000023</v>
      </c>
      <c r="Y20" s="71">
        <v>2.4710000000000001</v>
      </c>
      <c r="Z20" s="71">
        <v>0</v>
      </c>
      <c r="AA20" s="71">
        <v>5.3130000000000202</v>
      </c>
      <c r="AB20" s="71">
        <v>2.2999999999967699E-2</v>
      </c>
      <c r="AC20" s="71">
        <v>0.37799999999998601</v>
      </c>
      <c r="AD20" s="71">
        <v>2.2090000000000201</v>
      </c>
      <c r="AE20" s="71">
        <v>36.183</v>
      </c>
      <c r="AF20" s="71">
        <v>0.55451284384645305</v>
      </c>
      <c r="AJ20" s="71" t="s">
        <v>101</v>
      </c>
      <c r="AK20" s="71">
        <f t="shared" si="1"/>
        <v>7.4952325677804197</v>
      </c>
      <c r="AL20" s="71">
        <f t="shared" si="0"/>
        <v>14.117126827515699</v>
      </c>
      <c r="AM20" s="71">
        <f t="shared" si="0"/>
        <v>48.180084570101698</v>
      </c>
      <c r="AN20" s="71">
        <f t="shared" si="0"/>
        <v>0.62460271398201594</v>
      </c>
      <c r="AO20" s="71">
        <f t="shared" si="0"/>
        <v>0.54721830693972395</v>
      </c>
      <c r="AP20" s="71">
        <f t="shared" si="0"/>
        <v>0.30953762816798802</v>
      </c>
      <c r="AQ20" s="71">
        <f t="shared" si="0"/>
        <v>6.8291739214548404</v>
      </c>
      <c r="AR20" s="71">
        <f t="shared" si="0"/>
        <v>0</v>
      </c>
      <c r="AS20" s="71">
        <f t="shared" si="0"/>
        <v>14.683691236215999</v>
      </c>
      <c r="AT20" s="71">
        <f t="shared" si="0"/>
        <v>6.3565762927252398E-2</v>
      </c>
      <c r="AU20" s="71">
        <f t="shared" si="0"/>
        <v>1.04468949506671</v>
      </c>
      <c r="AV20" s="71">
        <f t="shared" si="0"/>
        <v>6.1050769698477696</v>
      </c>
      <c r="AW20" s="71">
        <f t="shared" si="0"/>
        <v>100</v>
      </c>
    </row>
    <row r="21" spans="1:49">
      <c r="A21" s="15" t="s">
        <v>102</v>
      </c>
      <c r="C21" s="15">
        <v>5.1070000000000002</v>
      </c>
      <c r="M21" s="15">
        <v>0</v>
      </c>
      <c r="N21" s="15">
        <v>5.1070000000000002</v>
      </c>
      <c r="O21" s="15">
        <v>7.8265956209377596E-2</v>
      </c>
      <c r="R21" s="71" t="s">
        <v>103</v>
      </c>
      <c r="S21" s="71">
        <v>543.923</v>
      </c>
      <c r="T21" s="71">
        <v>158.084</v>
      </c>
      <c r="U21" s="71">
        <v>973.44399999999996</v>
      </c>
      <c r="V21" s="71">
        <v>1585.1690000000001</v>
      </c>
      <c r="W21" s="71">
        <v>39.247</v>
      </c>
      <c r="X21" s="71">
        <v>353.76</v>
      </c>
      <c r="Y21" s="71">
        <v>208.267</v>
      </c>
      <c r="Z21" s="71">
        <v>74.064999999999998</v>
      </c>
      <c r="AA21" s="71">
        <v>115.51</v>
      </c>
      <c r="AB21" s="71">
        <v>260.423</v>
      </c>
      <c r="AC21" s="71">
        <v>119.94499999999999</v>
      </c>
      <c r="AD21" s="71">
        <v>127.697</v>
      </c>
      <c r="AE21" s="71">
        <v>4559.5339999999997</v>
      </c>
      <c r="AF21" s="71">
        <v>69.875913134749993</v>
      </c>
      <c r="AJ21" s="71" t="s">
        <v>103</v>
      </c>
      <c r="AK21" s="71">
        <f t="shared" si="1"/>
        <v>11.9293550612848</v>
      </c>
      <c r="AL21" s="71">
        <f t="shared" si="0"/>
        <v>3.4671087001434802</v>
      </c>
      <c r="AM21" s="71">
        <f t="shared" si="0"/>
        <v>21.3496379235246</v>
      </c>
      <c r="AN21" s="71">
        <f t="shared" si="0"/>
        <v>34.766030914562798</v>
      </c>
      <c r="AO21" s="71">
        <f t="shared" si="0"/>
        <v>0.860767788988962</v>
      </c>
      <c r="AP21" s="71">
        <f t="shared" si="0"/>
        <v>7.7586876202699697</v>
      </c>
      <c r="AQ21" s="71">
        <f t="shared" si="0"/>
        <v>4.5677255614279897</v>
      </c>
      <c r="AR21" s="71">
        <f t="shared" si="0"/>
        <v>1.6243984582635</v>
      </c>
      <c r="AS21" s="71">
        <f t="shared" si="0"/>
        <v>2.53337292802291</v>
      </c>
      <c r="AT21" s="71">
        <f t="shared" si="0"/>
        <v>5.7116143886634001</v>
      </c>
      <c r="AU21" s="71">
        <f t="shared" si="0"/>
        <v>2.6306416401325201</v>
      </c>
      <c r="AV21" s="71">
        <f t="shared" si="0"/>
        <v>2.8006590147150998</v>
      </c>
      <c r="AW21" s="71">
        <f t="shared" si="0"/>
        <v>100</v>
      </c>
    </row>
    <row r="22" spans="1:49">
      <c r="A22" s="15" t="s">
        <v>104</v>
      </c>
      <c r="G22" s="15">
        <v>1E-3</v>
      </c>
      <c r="J22" s="15">
        <v>1.2509999999999999</v>
      </c>
      <c r="L22" s="15">
        <v>2E-3</v>
      </c>
      <c r="M22" s="15">
        <v>0</v>
      </c>
      <c r="N22" s="15">
        <v>1.254</v>
      </c>
      <c r="O22" s="15">
        <v>1.92178400404464E-2</v>
      </c>
      <c r="R22" s="71" t="s">
        <v>105</v>
      </c>
      <c r="S22" s="71">
        <v>1.2000000000000499</v>
      </c>
      <c r="T22" s="71">
        <v>0</v>
      </c>
      <c r="U22" s="71">
        <v>0.109000000000037</v>
      </c>
      <c r="V22" s="71">
        <v>0</v>
      </c>
      <c r="W22" s="71">
        <v>0</v>
      </c>
      <c r="X22" s="71">
        <v>7.96600000000001</v>
      </c>
      <c r="Y22" s="71">
        <v>1.0000000000047701E-3</v>
      </c>
      <c r="Z22" s="71">
        <v>0</v>
      </c>
      <c r="AA22" s="71">
        <v>2.59999999999962E-2</v>
      </c>
      <c r="AB22" s="71">
        <v>4.3000000000006401E-2</v>
      </c>
      <c r="AC22" s="71">
        <v>6.0000000000002301E-2</v>
      </c>
      <c r="AD22" s="71">
        <v>2.8299999999999299</v>
      </c>
      <c r="AE22" s="71">
        <v>12.2350000000006</v>
      </c>
      <c r="AF22" s="71">
        <v>0.18750420486033201</v>
      </c>
      <c r="AJ22" s="71" t="s">
        <v>105</v>
      </c>
      <c r="AK22" s="71">
        <f t="shared" si="1"/>
        <v>9.8079280751940203</v>
      </c>
      <c r="AL22" s="71">
        <f t="shared" si="0"/>
        <v>0</v>
      </c>
      <c r="AM22" s="71">
        <f t="shared" si="0"/>
        <v>0.89088680016372801</v>
      </c>
      <c r="AN22" s="71">
        <f t="shared" si="0"/>
        <v>0</v>
      </c>
      <c r="AO22" s="71">
        <f t="shared" si="0"/>
        <v>0</v>
      </c>
      <c r="AP22" s="71">
        <f t="shared" si="0"/>
        <v>65.108295872493898</v>
      </c>
      <c r="AQ22" s="71">
        <f t="shared" si="0"/>
        <v>8.1732733960337301E-3</v>
      </c>
      <c r="AR22" s="71">
        <f t="shared" si="0"/>
        <v>0</v>
      </c>
      <c r="AS22" s="71">
        <f t="shared" si="0"/>
        <v>0.212505108295832</v>
      </c>
      <c r="AT22" s="71">
        <f t="shared" si="0"/>
        <v>0.351450756027824</v>
      </c>
      <c r="AU22" s="71">
        <f t="shared" si="0"/>
        <v>0.49039640375970101</v>
      </c>
      <c r="AV22" s="71">
        <f t="shared" si="0"/>
        <v>23.130363710664401</v>
      </c>
      <c r="AW22" s="71">
        <f t="shared" si="0"/>
        <v>100</v>
      </c>
    </row>
    <row r="23" spans="1:49">
      <c r="A23" s="15" t="s">
        <v>106</v>
      </c>
      <c r="D23" s="15">
        <v>1.0529999999999999</v>
      </c>
      <c r="L23" s="15">
        <v>7.0000000000000001E-3</v>
      </c>
      <c r="M23" s="15">
        <v>0</v>
      </c>
      <c r="N23" s="15">
        <v>1.06</v>
      </c>
      <c r="O23" s="15">
        <v>1.6244745169755302E-2</v>
      </c>
      <c r="R23" s="71" t="s">
        <v>107</v>
      </c>
      <c r="S23" s="71">
        <v>545.12300000000005</v>
      </c>
      <c r="T23" s="71">
        <v>158.084</v>
      </c>
      <c r="U23" s="71">
        <v>973.553</v>
      </c>
      <c r="V23" s="71">
        <v>1585.1690000000001</v>
      </c>
      <c r="W23" s="71">
        <v>39.247</v>
      </c>
      <c r="X23" s="71">
        <v>361.726</v>
      </c>
      <c r="Y23" s="71">
        <v>208.268</v>
      </c>
      <c r="Z23" s="71">
        <v>74.064999999999998</v>
      </c>
      <c r="AA23" s="71">
        <v>115.536</v>
      </c>
      <c r="AB23" s="71">
        <v>260.46600000000001</v>
      </c>
      <c r="AC23" s="71">
        <v>120.005</v>
      </c>
      <c r="AD23" s="71">
        <v>130.52699999999999</v>
      </c>
      <c r="AE23" s="71">
        <v>4571.7690000000002</v>
      </c>
      <c r="AF23" s="71">
        <v>70.063417339610297</v>
      </c>
      <c r="AJ23" s="71" t="s">
        <v>107</v>
      </c>
      <c r="AK23" s="71">
        <f t="shared" si="1"/>
        <v>11.923677683627499</v>
      </c>
      <c r="AL23" s="71">
        <f t="shared" si="0"/>
        <v>3.4578299997222102</v>
      </c>
      <c r="AM23" s="71">
        <f t="shared" si="0"/>
        <v>21.2948860714529</v>
      </c>
      <c r="AN23" s="71">
        <f t="shared" si="0"/>
        <v>34.672989820789297</v>
      </c>
      <c r="AO23" s="71">
        <f t="shared" si="0"/>
        <v>0.85846419624438597</v>
      </c>
      <c r="AP23" s="71">
        <f t="shared" si="0"/>
        <v>7.9121670408106803</v>
      </c>
      <c r="AQ23" s="71">
        <f t="shared" si="0"/>
        <v>4.5555232558775396</v>
      </c>
      <c r="AR23" s="71">
        <f t="shared" si="0"/>
        <v>1.6200512318098299</v>
      </c>
      <c r="AS23" s="71">
        <f t="shared" si="0"/>
        <v>2.5271618054193001</v>
      </c>
      <c r="AT23" s="71">
        <f t="shared" si="0"/>
        <v>5.6972694814632998</v>
      </c>
      <c r="AU23" s="71">
        <f t="shared" si="0"/>
        <v>2.6249139009429401</v>
      </c>
      <c r="AV23" s="71">
        <f t="shared" si="0"/>
        <v>2.85506551184017</v>
      </c>
      <c r="AW23" s="71">
        <f t="shared" si="0"/>
        <v>100</v>
      </c>
    </row>
    <row r="24" spans="1:49">
      <c r="A24" s="15" t="s">
        <v>108</v>
      </c>
      <c r="B24" s="15">
        <v>8.0000000000000002E-3</v>
      </c>
      <c r="D24" s="15">
        <v>8.0000000000000002E-3</v>
      </c>
      <c r="F24" s="15">
        <v>1.0999999999999999E-2</v>
      </c>
      <c r="G24" s="15">
        <v>5.0000000000000001E-3</v>
      </c>
      <c r="J24" s="15">
        <v>0.48599999999999999</v>
      </c>
      <c r="M24" s="15">
        <v>6.0000000000000097E-3</v>
      </c>
      <c r="N24" s="15">
        <v>0.52400000000000002</v>
      </c>
      <c r="O24" s="15">
        <v>8.0304211971243093E-3</v>
      </c>
      <c r="R24" s="15" t="s">
        <v>109</v>
      </c>
      <c r="S24" s="15">
        <v>37.768000000000001</v>
      </c>
      <c r="T24" s="15">
        <v>0</v>
      </c>
      <c r="U24" s="15">
        <v>2.2869999999999999</v>
      </c>
      <c r="V24" s="15">
        <v>0.47199999999999998</v>
      </c>
      <c r="W24" s="15">
        <v>18.178000000000001</v>
      </c>
      <c r="X24" s="15">
        <v>273.47300000000001</v>
      </c>
      <c r="Y24" s="15">
        <v>27.184000000000001</v>
      </c>
      <c r="Z24" s="15">
        <v>0.36799999999999999</v>
      </c>
      <c r="AA24" s="15">
        <v>28.725000000000001</v>
      </c>
      <c r="AB24" s="15">
        <v>76.031999999999996</v>
      </c>
      <c r="AC24" s="15">
        <v>3.4380000000000002</v>
      </c>
      <c r="AD24" s="15">
        <v>24.994</v>
      </c>
      <c r="AE24" s="15">
        <v>492.91899999999998</v>
      </c>
      <c r="AF24" s="15">
        <v>7.5540976833307596</v>
      </c>
      <c r="AJ24" s="15" t="s">
        <v>109</v>
      </c>
      <c r="AK24" s="15">
        <f t="shared" si="1"/>
        <v>7.6621108133384999</v>
      </c>
      <c r="AL24" s="15">
        <f t="shared" si="0"/>
        <v>0</v>
      </c>
      <c r="AM24" s="15">
        <f t="shared" si="0"/>
        <v>0.46397075381553599</v>
      </c>
      <c r="AN24" s="15">
        <f t="shared" si="0"/>
        <v>9.5756097857863098E-2</v>
      </c>
      <c r="AO24" s="15">
        <f t="shared" si="0"/>
        <v>3.6878270060598202</v>
      </c>
      <c r="AP24" s="15">
        <f t="shared" si="0"/>
        <v>55.4803121811089</v>
      </c>
      <c r="AQ24" s="15">
        <f t="shared" si="0"/>
        <v>5.5149020427291298</v>
      </c>
      <c r="AR24" s="15">
        <f t="shared" si="0"/>
        <v>7.4657296634944095E-2</v>
      </c>
      <c r="AS24" s="15">
        <f t="shared" si="0"/>
        <v>5.82752947238796</v>
      </c>
      <c r="AT24" s="15">
        <f t="shared" si="0"/>
        <v>15.424846678663201</v>
      </c>
      <c r="AU24" s="15">
        <f t="shared" si="0"/>
        <v>0.69747767888841805</v>
      </c>
      <c r="AV24" s="15">
        <f t="shared" si="0"/>
        <v>5.0706099785157299</v>
      </c>
      <c r="AW24" s="15">
        <f t="shared" si="0"/>
        <v>100</v>
      </c>
    </row>
    <row r="25" spans="1:49">
      <c r="A25" s="15" t="s">
        <v>110</v>
      </c>
      <c r="B25" s="15">
        <v>0.34599999999999997</v>
      </c>
      <c r="M25" s="15">
        <v>0</v>
      </c>
      <c r="N25" s="15">
        <v>0.34599999999999997</v>
      </c>
      <c r="O25" s="15">
        <v>5.3025300271088002E-3</v>
      </c>
      <c r="R25" s="15" t="s">
        <v>111</v>
      </c>
      <c r="S25" s="15">
        <v>25.373999999999999</v>
      </c>
      <c r="T25" s="15">
        <v>11.81</v>
      </c>
      <c r="U25" s="15">
        <v>3.0019999999999998</v>
      </c>
      <c r="V25" s="15">
        <v>0</v>
      </c>
      <c r="W25" s="15">
        <v>3.6999999999999998E-2</v>
      </c>
      <c r="X25" s="15">
        <v>96.885999999999996</v>
      </c>
      <c r="Y25" s="15">
        <v>3.6880000000000002</v>
      </c>
      <c r="Z25" s="15">
        <v>3.0000000000000001E-3</v>
      </c>
      <c r="AA25" s="15">
        <v>2.7090000000000001</v>
      </c>
      <c r="AB25" s="15">
        <v>1.298</v>
      </c>
      <c r="AC25" s="15">
        <v>8.5999999999999993E-2</v>
      </c>
      <c r="AD25" s="15">
        <v>1.10900000000004</v>
      </c>
      <c r="AE25" s="15">
        <v>146.00200000000001</v>
      </c>
      <c r="AF25" s="15">
        <v>2.23751441912699</v>
      </c>
      <c r="AJ25" s="15" t="s">
        <v>111</v>
      </c>
      <c r="AK25" s="15">
        <f t="shared" si="1"/>
        <v>17.3792139833701</v>
      </c>
      <c r="AL25" s="15">
        <f t="shared" si="0"/>
        <v>8.0889302886261802</v>
      </c>
      <c r="AM25" s="15">
        <f t="shared" si="0"/>
        <v>2.0561362173120901</v>
      </c>
      <c r="AN25" s="15">
        <f t="shared" si="0"/>
        <v>0</v>
      </c>
      <c r="AO25" s="15">
        <f t="shared" si="0"/>
        <v>2.5342118601114998E-2</v>
      </c>
      <c r="AP25" s="15">
        <f t="shared" si="0"/>
        <v>66.359364940206305</v>
      </c>
      <c r="AQ25" s="15">
        <f t="shared" si="0"/>
        <v>2.52599279461925</v>
      </c>
      <c r="AR25" s="15">
        <f t="shared" si="0"/>
        <v>2.0547663730633801E-3</v>
      </c>
      <c r="AS25" s="15">
        <f t="shared" si="0"/>
        <v>1.8554540348762301</v>
      </c>
      <c r="AT25" s="15">
        <f t="shared" si="0"/>
        <v>0.88902891741209</v>
      </c>
      <c r="AU25" s="15">
        <f t="shared" si="0"/>
        <v>5.89033026944836E-2</v>
      </c>
      <c r="AV25" s="15">
        <f t="shared" si="0"/>
        <v>0.759578635909123</v>
      </c>
      <c r="AW25" s="15">
        <f t="shared" si="0"/>
        <v>100</v>
      </c>
    </row>
    <row r="26" spans="1:49">
      <c r="A26" s="15" t="s">
        <v>112</v>
      </c>
      <c r="B26" s="15">
        <v>0</v>
      </c>
      <c r="D26" s="15">
        <v>0</v>
      </c>
      <c r="J26" s="15">
        <v>1.6E-2</v>
      </c>
      <c r="M26" s="15">
        <v>0</v>
      </c>
      <c r="N26" s="15">
        <v>1.6E-2</v>
      </c>
      <c r="O26" s="15">
        <v>2.4520370067555202E-4</v>
      </c>
      <c r="R26" s="15" t="s">
        <v>113</v>
      </c>
      <c r="S26" s="15">
        <v>3.9529999999999998</v>
      </c>
      <c r="T26" s="15">
        <v>0</v>
      </c>
      <c r="U26" s="15">
        <v>5.0000000000000001E-3</v>
      </c>
      <c r="V26" s="15">
        <v>0.27200000000000002</v>
      </c>
      <c r="W26" s="15">
        <v>0</v>
      </c>
      <c r="X26" s="15">
        <v>12.388999999999999</v>
      </c>
      <c r="Y26" s="15">
        <v>7.4999999999999997E-2</v>
      </c>
      <c r="Z26" s="15">
        <v>0</v>
      </c>
      <c r="AA26" s="15">
        <v>0</v>
      </c>
      <c r="AB26" s="15">
        <v>48.258000000000003</v>
      </c>
      <c r="AC26" s="15">
        <v>2.1000000000000001E-2</v>
      </c>
      <c r="AD26" s="15">
        <v>1.0229999999999999</v>
      </c>
      <c r="AE26" s="15">
        <v>65.995999999999995</v>
      </c>
      <c r="AF26" s="15">
        <v>1.0114039643614801</v>
      </c>
      <c r="AJ26" s="15" t="s">
        <v>113</v>
      </c>
      <c r="AK26" s="15">
        <f t="shared" si="1"/>
        <v>5.9897569549669702</v>
      </c>
      <c r="AL26" s="15">
        <f t="shared" si="0"/>
        <v>0</v>
      </c>
      <c r="AM26" s="15">
        <f t="shared" si="0"/>
        <v>7.5762167404085099E-3</v>
      </c>
      <c r="AN26" s="15">
        <f t="shared" si="0"/>
        <v>0.412146190678223</v>
      </c>
      <c r="AO26" s="15">
        <f t="shared" si="0"/>
        <v>0</v>
      </c>
      <c r="AP26" s="15">
        <f t="shared" si="0"/>
        <v>18.772349839384201</v>
      </c>
      <c r="AQ26" s="15">
        <f t="shared" si="0"/>
        <v>0.113643251106128</v>
      </c>
      <c r="AR26" s="15">
        <f t="shared" si="0"/>
        <v>0</v>
      </c>
      <c r="AS26" s="15">
        <f t="shared" si="0"/>
        <v>0</v>
      </c>
      <c r="AT26" s="15">
        <f t="shared" si="0"/>
        <v>73.122613491726796</v>
      </c>
      <c r="AU26" s="15">
        <f t="shared" si="0"/>
        <v>3.1820110309715703E-2</v>
      </c>
      <c r="AV26" s="15">
        <f t="shared" si="0"/>
        <v>1.5500939450875799</v>
      </c>
      <c r="AW26" s="15">
        <f t="shared" si="0"/>
        <v>100</v>
      </c>
    </row>
    <row r="27" spans="1:49">
      <c r="A27" s="15" t="s">
        <v>114</v>
      </c>
      <c r="M27" s="15">
        <v>0</v>
      </c>
      <c r="O27" s="15">
        <v>0</v>
      </c>
      <c r="R27" s="71" t="s">
        <v>115</v>
      </c>
      <c r="S27" s="71">
        <v>9.2609999999999992</v>
      </c>
      <c r="T27" s="71">
        <v>22.157</v>
      </c>
      <c r="U27" s="71">
        <v>27.085999999999999</v>
      </c>
      <c r="V27" s="71">
        <v>2.548</v>
      </c>
      <c r="W27" s="71">
        <v>0.20700000000000099</v>
      </c>
      <c r="X27" s="71">
        <v>47.448999999999998</v>
      </c>
      <c r="Y27" s="71">
        <v>9.7509999999999994</v>
      </c>
      <c r="Z27" s="71">
        <v>6.0000000000000097E-3</v>
      </c>
      <c r="AA27" s="71">
        <v>4.5960000000000001</v>
      </c>
      <c r="AB27" s="71">
        <v>6.5210000000000203</v>
      </c>
      <c r="AC27" s="71">
        <v>0.433</v>
      </c>
      <c r="AD27" s="71">
        <v>4.2620000000000298</v>
      </c>
      <c r="AE27" s="71">
        <v>134.27699999999999</v>
      </c>
      <c r="AF27" s="71">
        <v>2.0578260822256902</v>
      </c>
      <c r="AJ27" s="71" t="s">
        <v>115</v>
      </c>
      <c r="AK27" s="71">
        <f t="shared" si="1"/>
        <v>6.8969369288858102</v>
      </c>
      <c r="AL27" s="71">
        <f t="shared" si="0"/>
        <v>16.500964424287101</v>
      </c>
      <c r="AM27" s="71">
        <f t="shared" si="0"/>
        <v>20.171734548731401</v>
      </c>
      <c r="AN27" s="71">
        <f t="shared" si="0"/>
        <v>1.8975699486881601</v>
      </c>
      <c r="AO27" s="71">
        <f t="shared" si="0"/>
        <v>0.154158940101433</v>
      </c>
      <c r="AP27" s="71">
        <f t="shared" si="0"/>
        <v>35.336654825472699</v>
      </c>
      <c r="AQ27" s="71">
        <f t="shared" si="0"/>
        <v>7.2618542267104598</v>
      </c>
      <c r="AR27" s="71">
        <f t="shared" si="0"/>
        <v>4.4683750754038404E-3</v>
      </c>
      <c r="AS27" s="71">
        <f t="shared" si="0"/>
        <v>3.4227753077593399</v>
      </c>
      <c r="AT27" s="71">
        <f t="shared" si="0"/>
        <v>4.8563789777847397</v>
      </c>
      <c r="AU27" s="71">
        <f t="shared" si="0"/>
        <v>0.32246773460831002</v>
      </c>
      <c r="AV27" s="71">
        <f t="shared" si="0"/>
        <v>3.17403576189521</v>
      </c>
      <c r="AW27" s="71">
        <f t="shared" si="0"/>
        <v>100</v>
      </c>
    </row>
    <row r="28" spans="1:49">
      <c r="A28" s="15" t="s">
        <v>103</v>
      </c>
      <c r="B28" s="15">
        <v>543.923</v>
      </c>
      <c r="C28" s="15">
        <v>158.084</v>
      </c>
      <c r="D28" s="15">
        <v>973.44399999999996</v>
      </c>
      <c r="E28" s="15">
        <v>1585.1690000000001</v>
      </c>
      <c r="F28" s="15">
        <v>39.247</v>
      </c>
      <c r="G28" s="15">
        <v>353.76</v>
      </c>
      <c r="H28" s="15">
        <v>208.267</v>
      </c>
      <c r="I28" s="15">
        <v>74.064999999999998</v>
      </c>
      <c r="J28" s="15">
        <v>115.51</v>
      </c>
      <c r="K28" s="15">
        <v>260.423</v>
      </c>
      <c r="L28" s="15">
        <v>119.94499999999999</v>
      </c>
      <c r="M28" s="15">
        <v>127.697</v>
      </c>
      <c r="N28" s="15">
        <v>4559.5339999999997</v>
      </c>
      <c r="O28" s="15">
        <v>69.875913134749993</v>
      </c>
      <c r="R28" s="71" t="s">
        <v>116</v>
      </c>
      <c r="S28" s="71">
        <v>76.355999999999995</v>
      </c>
      <c r="T28" s="71">
        <v>33.966999999999999</v>
      </c>
      <c r="U28" s="71">
        <v>32.380000000000003</v>
      </c>
      <c r="V28" s="71">
        <v>3.2919999999999998</v>
      </c>
      <c r="W28" s="71">
        <v>18.422000000000001</v>
      </c>
      <c r="X28" s="71">
        <v>430.197</v>
      </c>
      <c r="Y28" s="71">
        <v>40.698</v>
      </c>
      <c r="Z28" s="71">
        <v>0.377</v>
      </c>
      <c r="AA28" s="71">
        <v>36.03</v>
      </c>
      <c r="AB28" s="71">
        <v>132.10900000000001</v>
      </c>
      <c r="AC28" s="71">
        <v>3.9780000000000002</v>
      </c>
      <c r="AD28" s="71">
        <v>31.388000000000002</v>
      </c>
      <c r="AE28" s="71">
        <v>839.19399999999996</v>
      </c>
      <c r="AF28" s="71">
        <v>12.860842149044901</v>
      </c>
      <c r="AJ28" s="71" t="s">
        <v>116</v>
      </c>
      <c r="AK28" s="71">
        <f t="shared" si="1"/>
        <v>9.0987304485017795</v>
      </c>
      <c r="AL28" s="71">
        <f t="shared" si="0"/>
        <v>4.0475742200254103</v>
      </c>
      <c r="AM28" s="71">
        <f t="shared" si="0"/>
        <v>3.8584641930233099</v>
      </c>
      <c r="AN28" s="71">
        <f t="shared" si="0"/>
        <v>0.392281165022629</v>
      </c>
      <c r="AO28" s="71">
        <f t="shared" si="0"/>
        <v>2.19520158628398</v>
      </c>
      <c r="AP28" s="71">
        <f t="shared" si="0"/>
        <v>51.263116752503002</v>
      </c>
      <c r="AQ28" s="71">
        <f t="shared" si="0"/>
        <v>4.8496533578648098</v>
      </c>
      <c r="AR28" s="71">
        <f t="shared" si="0"/>
        <v>4.4924058084304698E-2</v>
      </c>
      <c r="AS28" s="71">
        <f t="shared" si="0"/>
        <v>4.2934053389323603</v>
      </c>
      <c r="AT28" s="71">
        <f t="shared" si="0"/>
        <v>15.7423670807942</v>
      </c>
      <c r="AU28" s="71">
        <f t="shared" si="0"/>
        <v>0.47402626806197401</v>
      </c>
      <c r="AV28" s="71">
        <f t="shared" si="0"/>
        <v>3.74025553090227</v>
      </c>
      <c r="AW28" s="71">
        <f t="shared" si="0"/>
        <v>100</v>
      </c>
    </row>
    <row r="29" spans="1:49">
      <c r="A29" s="15" t="s">
        <v>117</v>
      </c>
      <c r="B29" s="15">
        <v>0.85599999999999998</v>
      </c>
      <c r="G29" s="15">
        <v>4.7229999999999999</v>
      </c>
      <c r="J29" s="15">
        <v>1.2999999999999999E-2</v>
      </c>
      <c r="K29" s="15">
        <v>2E-3</v>
      </c>
      <c r="M29" s="15">
        <v>-9.9999999999944599E-4</v>
      </c>
      <c r="N29" s="15">
        <v>5.593</v>
      </c>
      <c r="O29" s="15">
        <v>8.5714018617397497E-2</v>
      </c>
      <c r="R29" s="15" t="s">
        <v>118</v>
      </c>
      <c r="S29" s="15">
        <v>0.51700000000000002</v>
      </c>
      <c r="T29" s="15">
        <v>0</v>
      </c>
      <c r="U29" s="15">
        <v>215.184</v>
      </c>
      <c r="V29" s="15">
        <v>0</v>
      </c>
      <c r="W29" s="15">
        <v>0</v>
      </c>
      <c r="X29" s="15">
        <v>5.0359999999999996</v>
      </c>
      <c r="Y29" s="15">
        <v>0.06</v>
      </c>
      <c r="Z29" s="15">
        <v>0</v>
      </c>
      <c r="AA29" s="15">
        <v>2.7E-2</v>
      </c>
      <c r="AB29" s="15">
        <v>7.9000000000000001E-2</v>
      </c>
      <c r="AC29" s="15">
        <v>0</v>
      </c>
      <c r="AD29" s="15">
        <v>2.2000000000019799E-2</v>
      </c>
      <c r="AE29" s="15">
        <v>220.92500000000001</v>
      </c>
      <c r="AF29" s="15">
        <v>3.3857267232341401</v>
      </c>
      <c r="AJ29" s="15" t="s">
        <v>118</v>
      </c>
      <c r="AK29" s="15">
        <f t="shared" si="1"/>
        <v>0.23401606880163001</v>
      </c>
      <c r="AL29" s="15">
        <f t="shared" ref="AL29:AL35" si="2">T29/$AE29*100</f>
        <v>0</v>
      </c>
      <c r="AM29" s="15">
        <f t="shared" ref="AM29:AM35" si="3">U29/$AE29*100</f>
        <v>97.401380559013205</v>
      </c>
      <c r="AN29" s="15">
        <f t="shared" ref="AN29:AN35" si="4">V29/$AE29*100</f>
        <v>0</v>
      </c>
      <c r="AO29" s="15">
        <f t="shared" ref="AO29:AO35" si="5">W29/$AE29*100</f>
        <v>0</v>
      </c>
      <c r="AP29" s="15">
        <f t="shared" ref="AP29:AP35" si="6">X29/$AE29*100</f>
        <v>2.2795066198936298</v>
      </c>
      <c r="AQ29" s="15">
        <f t="shared" ref="AQ29:AQ35" si="7">Y29/$AE29*100</f>
        <v>2.71585379653729E-2</v>
      </c>
      <c r="AR29" s="15">
        <f t="shared" ref="AR29:AR35" si="8">Z29/$AE29*100</f>
        <v>0</v>
      </c>
      <c r="AS29" s="15">
        <f t="shared" ref="AS29:AS35" si="9">AA29/$AE29*100</f>
        <v>1.22213420844178E-2</v>
      </c>
      <c r="AT29" s="15">
        <f t="shared" ref="AT29:AT35" si="10">AB29/$AE29*100</f>
        <v>3.5758741654407601E-2</v>
      </c>
      <c r="AU29" s="15">
        <f t="shared" ref="AU29:AU35" si="11">AC29/$AE29*100</f>
        <v>0</v>
      </c>
      <c r="AV29" s="15">
        <f t="shared" ref="AV29:AV35" si="12">AD29/$AE29*100</f>
        <v>9.9581305873123402E-3</v>
      </c>
      <c r="AW29" s="15">
        <f t="shared" ref="AW29:AW35" si="13">AE29/$AE29*100</f>
        <v>100</v>
      </c>
    </row>
    <row r="30" spans="1:49">
      <c r="A30" s="15" t="s">
        <v>119</v>
      </c>
      <c r="B30" s="15">
        <v>0.26900000000000002</v>
      </c>
      <c r="G30" s="15">
        <v>3.145</v>
      </c>
      <c r="L30" s="15">
        <v>2E-3</v>
      </c>
      <c r="M30" s="15">
        <v>9.9999999999989008E-4</v>
      </c>
      <c r="N30" s="15">
        <v>3.4169999999999998</v>
      </c>
      <c r="O30" s="15">
        <v>5.2366315325522501E-2</v>
      </c>
      <c r="R30" s="71" t="s">
        <v>115</v>
      </c>
      <c r="S30" s="71">
        <v>64.935000000000002</v>
      </c>
      <c r="T30" s="71">
        <v>10.872</v>
      </c>
      <c r="U30" s="71">
        <v>32.71</v>
      </c>
      <c r="V30" s="71">
        <v>0.34899999999999998</v>
      </c>
      <c r="W30" s="71">
        <v>0.312</v>
      </c>
      <c r="X30" s="71">
        <v>205.26599999999999</v>
      </c>
      <c r="Y30" s="71">
        <v>4.4530000000000003</v>
      </c>
      <c r="Z30" s="71">
        <v>3.5999999999999997E-2</v>
      </c>
      <c r="AA30" s="71">
        <v>7.7939999999999996</v>
      </c>
      <c r="AB30" s="71">
        <v>41.521999999999998</v>
      </c>
      <c r="AC30" s="71">
        <v>2.7639999999999998</v>
      </c>
      <c r="AD30" s="71">
        <v>10.5689999999999</v>
      </c>
      <c r="AE30" s="71">
        <v>381.58199999999999</v>
      </c>
      <c r="AF30" s="71">
        <v>5.8478324069486396</v>
      </c>
      <c r="AJ30" s="71" t="s">
        <v>120</v>
      </c>
      <c r="AK30" s="71">
        <f t="shared" si="1"/>
        <v>17.017312137365</v>
      </c>
      <c r="AL30" s="71">
        <f t="shared" si="2"/>
        <v>2.8491909995754501</v>
      </c>
      <c r="AM30" s="71">
        <f t="shared" si="3"/>
        <v>8.5722072844106894</v>
      </c>
      <c r="AN30" s="71">
        <f t="shared" si="4"/>
        <v>9.1461337274819005E-2</v>
      </c>
      <c r="AO30" s="71">
        <f t="shared" si="5"/>
        <v>8.1764863122474302E-2</v>
      </c>
      <c r="AP30" s="71">
        <f t="shared" si="6"/>
        <v>53.7934179285187</v>
      </c>
      <c r="AQ30" s="71">
        <f t="shared" si="7"/>
        <v>1.16698376757814</v>
      </c>
      <c r="AR30" s="71">
        <f t="shared" si="8"/>
        <v>9.4344072833624192E-3</v>
      </c>
      <c r="AS30" s="71">
        <f t="shared" si="9"/>
        <v>2.04254917684796</v>
      </c>
      <c r="AT30" s="71">
        <f t="shared" si="10"/>
        <v>10.8815405338826</v>
      </c>
      <c r="AU30" s="71">
        <f t="shared" si="11"/>
        <v>0.72435282586704797</v>
      </c>
      <c r="AV30" s="71">
        <f t="shared" si="12"/>
        <v>2.7697847382737901</v>
      </c>
      <c r="AW30" s="71">
        <f t="shared" si="13"/>
        <v>100</v>
      </c>
    </row>
    <row r="31" spans="1:49">
      <c r="A31" s="15" t="s">
        <v>121</v>
      </c>
      <c r="B31" s="15">
        <v>1.9E-2</v>
      </c>
      <c r="D31" s="15">
        <v>0.01</v>
      </c>
      <c r="J31" s="15">
        <v>4.0000000000000001E-3</v>
      </c>
      <c r="M31" s="15">
        <v>2.5</v>
      </c>
      <c r="N31" s="15">
        <v>2.5329999999999999</v>
      </c>
      <c r="O31" s="15">
        <v>3.88188108631983E-2</v>
      </c>
      <c r="R31" s="71" t="s">
        <v>122</v>
      </c>
      <c r="S31" s="71">
        <v>65.451999999999998</v>
      </c>
      <c r="T31" s="71">
        <v>10.872</v>
      </c>
      <c r="U31" s="71">
        <v>247.89400000000001</v>
      </c>
      <c r="V31" s="71">
        <v>0.34899999999999998</v>
      </c>
      <c r="W31" s="71">
        <v>0.312</v>
      </c>
      <c r="X31" s="71">
        <v>210.30199999999999</v>
      </c>
      <c r="Y31" s="71">
        <v>4.5129999999999999</v>
      </c>
      <c r="Z31" s="71">
        <v>3.5999999999999997E-2</v>
      </c>
      <c r="AA31" s="71">
        <v>7.8209999999999997</v>
      </c>
      <c r="AB31" s="71">
        <v>41.600999999999999</v>
      </c>
      <c r="AC31" s="71">
        <v>2.7639999999999998</v>
      </c>
      <c r="AD31" s="71">
        <v>10.5909999999999</v>
      </c>
      <c r="AE31" s="71">
        <v>602.50699999999995</v>
      </c>
      <c r="AF31" s="71">
        <v>9.2335591301827797</v>
      </c>
      <c r="AJ31" s="71" t="s">
        <v>122</v>
      </c>
      <c r="AK31" s="71">
        <f t="shared" si="1"/>
        <v>10.863276277288101</v>
      </c>
      <c r="AL31" s="71">
        <f t="shared" si="2"/>
        <v>1.80446036311611</v>
      </c>
      <c r="AM31" s="71">
        <f t="shared" si="3"/>
        <v>41.143754346422497</v>
      </c>
      <c r="AN31" s="71">
        <f t="shared" si="4"/>
        <v>5.7924638219970903E-2</v>
      </c>
      <c r="AO31" s="71">
        <f t="shared" si="5"/>
        <v>5.1783630729601501E-2</v>
      </c>
      <c r="AP31" s="71">
        <f t="shared" si="6"/>
        <v>34.904490736207201</v>
      </c>
      <c r="AQ31" s="71">
        <f t="shared" si="7"/>
        <v>0.74903694064965198</v>
      </c>
      <c r="AR31" s="71">
        <f t="shared" si="8"/>
        <v>5.9750343149540201E-3</v>
      </c>
      <c r="AS31" s="71">
        <f t="shared" si="9"/>
        <v>1.29807620492376</v>
      </c>
      <c r="AT31" s="71">
        <f t="shared" si="10"/>
        <v>6.9046500704556104</v>
      </c>
      <c r="AU31" s="71">
        <f t="shared" si="11"/>
        <v>0.45874985684813602</v>
      </c>
      <c r="AV31" s="71">
        <f t="shared" si="12"/>
        <v>1.7578219008243701</v>
      </c>
      <c r="AW31" s="71">
        <f t="shared" si="13"/>
        <v>100</v>
      </c>
    </row>
    <row r="32" spans="1:49">
      <c r="A32" s="15" t="s">
        <v>123</v>
      </c>
      <c r="B32" s="15">
        <v>1.4E-2</v>
      </c>
      <c r="D32" s="15">
        <v>8.0000000000000002E-3</v>
      </c>
      <c r="J32" s="15">
        <v>3.0000000000000001E-3</v>
      </c>
      <c r="K32" s="15">
        <v>4.1000000000000002E-2</v>
      </c>
      <c r="M32" s="15">
        <v>0.249</v>
      </c>
      <c r="N32" s="15">
        <v>0.315</v>
      </c>
      <c r="O32" s="15">
        <v>4.8274478570499201E-3</v>
      </c>
      <c r="R32" s="15" t="s">
        <v>124</v>
      </c>
      <c r="S32" s="15">
        <v>74.423000000000002</v>
      </c>
      <c r="T32" s="15">
        <v>242.3</v>
      </c>
      <c r="U32" s="15">
        <v>0</v>
      </c>
      <c r="V32" s="15">
        <v>0.187</v>
      </c>
      <c r="W32" s="15">
        <v>0</v>
      </c>
      <c r="X32" s="15">
        <v>4.4000000000000004</v>
      </c>
      <c r="Y32" s="15">
        <v>0.29099999999999998</v>
      </c>
      <c r="Z32" s="15">
        <v>0</v>
      </c>
      <c r="AA32" s="15">
        <v>2E-3</v>
      </c>
      <c r="AB32" s="15">
        <v>0.13100000000000001</v>
      </c>
      <c r="AC32" s="15">
        <v>3.0000000000000001E-3</v>
      </c>
      <c r="AD32" s="15">
        <v>0.532000000000039</v>
      </c>
      <c r="AE32" s="15">
        <v>322.26900000000001</v>
      </c>
      <c r="AF32" s="15">
        <v>4.9388469633130798</v>
      </c>
      <c r="AJ32" s="15" t="s">
        <v>124</v>
      </c>
      <c r="AK32" s="15">
        <f t="shared" si="1"/>
        <v>23.093440572937499</v>
      </c>
      <c r="AL32" s="15">
        <f t="shared" si="2"/>
        <v>75.185636843754807</v>
      </c>
      <c r="AM32" s="15">
        <f t="shared" si="3"/>
        <v>0</v>
      </c>
      <c r="AN32" s="15">
        <f t="shared" si="4"/>
        <v>5.8026058975576299E-2</v>
      </c>
      <c r="AO32" s="15">
        <f t="shared" si="5"/>
        <v>0</v>
      </c>
      <c r="AP32" s="15">
        <f t="shared" si="6"/>
        <v>1.3653190347194399</v>
      </c>
      <c r="AQ32" s="15">
        <f t="shared" si="7"/>
        <v>9.0297236159853994E-2</v>
      </c>
      <c r="AR32" s="15">
        <f t="shared" si="8"/>
        <v>0</v>
      </c>
      <c r="AS32" s="15">
        <f t="shared" si="9"/>
        <v>6.2059956123610999E-4</v>
      </c>
      <c r="AT32" s="15">
        <f t="shared" si="10"/>
        <v>4.0649271260965202E-2</v>
      </c>
      <c r="AU32" s="15">
        <f t="shared" si="11"/>
        <v>9.3089934185416499E-4</v>
      </c>
      <c r="AV32" s="15">
        <f t="shared" si="12"/>
        <v>0.165079483288817</v>
      </c>
      <c r="AW32" s="15">
        <f t="shared" si="13"/>
        <v>100</v>
      </c>
    </row>
    <row r="33" spans="1:49">
      <c r="A33" s="15" t="s">
        <v>125</v>
      </c>
      <c r="B33" s="15">
        <v>2E-3</v>
      </c>
      <c r="D33" s="15">
        <v>7.0000000000000001E-3</v>
      </c>
      <c r="G33" s="15">
        <v>0</v>
      </c>
      <c r="L33" s="15">
        <v>4.9000000000000002E-2</v>
      </c>
      <c r="M33" s="15">
        <v>7.9000000000000001E-2</v>
      </c>
      <c r="N33" s="15">
        <v>0.13700000000000001</v>
      </c>
      <c r="O33" s="15">
        <v>2.0995566870344101E-3</v>
      </c>
      <c r="R33" s="15" t="s">
        <v>126</v>
      </c>
      <c r="S33" s="15">
        <v>12.394</v>
      </c>
      <c r="T33" s="15">
        <v>0</v>
      </c>
      <c r="U33" s="15">
        <v>1.681</v>
      </c>
      <c r="V33" s="15">
        <v>0.39700000000000002</v>
      </c>
      <c r="W33" s="15">
        <v>8.1000000000000003E-2</v>
      </c>
      <c r="X33" s="15">
        <v>49.466999999999999</v>
      </c>
      <c r="Y33" s="15">
        <v>1.7709999999999999</v>
      </c>
      <c r="Z33" s="15">
        <v>1E-3</v>
      </c>
      <c r="AA33" s="15">
        <v>0.219</v>
      </c>
      <c r="AB33" s="15">
        <v>27.265000000000001</v>
      </c>
      <c r="AC33" s="15">
        <v>0.33700000000000002</v>
      </c>
      <c r="AD33" s="15">
        <v>6.2429999999999897</v>
      </c>
      <c r="AE33" s="15">
        <v>99.855999999999995</v>
      </c>
      <c r="AF33" s="15">
        <v>1.5303162959161201</v>
      </c>
      <c r="AJ33" s="15" t="s">
        <v>126</v>
      </c>
      <c r="AK33" s="15">
        <f t="shared" si="1"/>
        <v>12.4118730972601</v>
      </c>
      <c r="AL33" s="15">
        <f t="shared" si="2"/>
        <v>0</v>
      </c>
      <c r="AM33" s="15">
        <f t="shared" si="3"/>
        <v>1.68342413074828</v>
      </c>
      <c r="AN33" s="15">
        <f t="shared" si="4"/>
        <v>0.39757250440634501</v>
      </c>
      <c r="AO33" s="15">
        <f t="shared" si="5"/>
        <v>8.1116808203813506E-2</v>
      </c>
      <c r="AP33" s="15">
        <f t="shared" si="6"/>
        <v>49.538335202691897</v>
      </c>
      <c r="AQ33" s="15">
        <f t="shared" si="7"/>
        <v>1.7735539176413999</v>
      </c>
      <c r="AR33" s="15">
        <f t="shared" si="8"/>
        <v>1.0014420765902901E-3</v>
      </c>
      <c r="AS33" s="15">
        <f t="shared" si="9"/>
        <v>0.219315814773273</v>
      </c>
      <c r="AT33" s="15">
        <f t="shared" si="10"/>
        <v>27.3043182182343</v>
      </c>
      <c r="AU33" s="15">
        <f t="shared" si="11"/>
        <v>0.33748597981092798</v>
      </c>
      <c r="AV33" s="15">
        <f t="shared" si="12"/>
        <v>6.2520028841531801</v>
      </c>
      <c r="AW33" s="15">
        <f t="shared" si="13"/>
        <v>100</v>
      </c>
    </row>
    <row r="34" spans="1:49">
      <c r="A34" s="15" t="s">
        <v>127</v>
      </c>
      <c r="G34" s="15">
        <v>8.2000000000000003E-2</v>
      </c>
      <c r="M34" s="15">
        <v>0</v>
      </c>
      <c r="N34" s="15">
        <v>8.2000000000000003E-2</v>
      </c>
      <c r="O34" s="15">
        <v>1.2566689659622E-3</v>
      </c>
      <c r="R34" s="71" t="s">
        <v>128</v>
      </c>
      <c r="S34" s="71">
        <v>8.0960000000000001</v>
      </c>
      <c r="T34" s="71">
        <v>0</v>
      </c>
      <c r="U34" s="71">
        <v>10.574999999999999</v>
      </c>
      <c r="V34" s="71">
        <v>0.97900000000026899</v>
      </c>
      <c r="W34" s="71">
        <v>0.26399999999999602</v>
      </c>
      <c r="X34" s="71">
        <v>56.040999999999798</v>
      </c>
      <c r="Y34" s="71">
        <v>0.94600000000002604</v>
      </c>
      <c r="Z34" s="71">
        <v>1.0000000000047701E-3</v>
      </c>
      <c r="AA34" s="71">
        <v>0.26599999999999102</v>
      </c>
      <c r="AB34" s="71">
        <v>5.52200000000005</v>
      </c>
      <c r="AC34" s="71">
        <v>1.9220000000000299</v>
      </c>
      <c r="AD34" s="71">
        <v>4.9800000000004196</v>
      </c>
      <c r="AE34" s="71">
        <v>89.592000000000596</v>
      </c>
      <c r="AF34" s="71">
        <v>1.37301812193274</v>
      </c>
      <c r="AJ34" s="71" t="s">
        <v>128</v>
      </c>
      <c r="AK34" s="71">
        <f t="shared" si="1"/>
        <v>9.0365211179569105</v>
      </c>
      <c r="AL34" s="71">
        <f t="shared" si="2"/>
        <v>0</v>
      </c>
      <c r="AM34" s="71">
        <f t="shared" si="3"/>
        <v>11.803509241896601</v>
      </c>
      <c r="AN34" s="71">
        <f t="shared" si="4"/>
        <v>1.0927314938836801</v>
      </c>
      <c r="AO34" s="71">
        <f t="shared" si="5"/>
        <v>0.29466916688989397</v>
      </c>
      <c r="AP34" s="71">
        <f t="shared" si="6"/>
        <v>62.551343869987797</v>
      </c>
      <c r="AQ34" s="71">
        <f t="shared" si="7"/>
        <v>1.0558978480221699</v>
      </c>
      <c r="AR34" s="71">
        <f t="shared" si="8"/>
        <v>1.1161710867094901E-3</v>
      </c>
      <c r="AS34" s="71">
        <f t="shared" si="9"/>
        <v>0.29690150906329699</v>
      </c>
      <c r="AT34" s="71">
        <f t="shared" si="10"/>
        <v>6.16349674078044</v>
      </c>
      <c r="AU34" s="71">
        <f t="shared" si="11"/>
        <v>2.1452808286454301</v>
      </c>
      <c r="AV34" s="71">
        <f t="shared" si="12"/>
        <v>5.5585320117872001</v>
      </c>
      <c r="AW34" s="71">
        <f t="shared" si="13"/>
        <v>100</v>
      </c>
    </row>
    <row r="35" spans="1:49">
      <c r="A35" s="15" t="s">
        <v>129</v>
      </c>
      <c r="B35" s="15">
        <v>0</v>
      </c>
      <c r="D35" s="15">
        <v>7.0999999999999994E-2</v>
      </c>
      <c r="J35" s="15">
        <v>0</v>
      </c>
      <c r="M35" s="15">
        <v>1E-3</v>
      </c>
      <c r="N35" s="15">
        <v>7.1999999999999995E-2</v>
      </c>
      <c r="O35" s="15">
        <v>1.10341665303998E-3</v>
      </c>
      <c r="R35" s="71" t="s">
        <v>130</v>
      </c>
      <c r="S35" s="71">
        <v>781.84400000000005</v>
      </c>
      <c r="T35" s="71">
        <v>445.22300000000001</v>
      </c>
      <c r="U35" s="71">
        <v>1266.0830000000001</v>
      </c>
      <c r="V35" s="71">
        <v>1590.373</v>
      </c>
      <c r="W35" s="71">
        <v>58.326000000000001</v>
      </c>
      <c r="X35" s="71">
        <v>1112.133</v>
      </c>
      <c r="Y35" s="71">
        <v>256.48700000000002</v>
      </c>
      <c r="Z35" s="71">
        <v>74.48</v>
      </c>
      <c r="AA35" s="71">
        <v>159.874</v>
      </c>
      <c r="AB35" s="71">
        <v>467.09399999999999</v>
      </c>
      <c r="AC35" s="71">
        <v>129.00899999999999</v>
      </c>
      <c r="AD35" s="71">
        <v>184.261</v>
      </c>
      <c r="AE35" s="71">
        <v>6525.1869999999999</v>
      </c>
      <c r="AF35" s="71">
        <v>100</v>
      </c>
      <c r="AJ35" s="71" t="s">
        <v>130</v>
      </c>
      <c r="AK35" s="71">
        <f t="shared" si="1"/>
        <v>11.981940134436</v>
      </c>
      <c r="AL35" s="71">
        <f t="shared" si="2"/>
        <v>6.8231454516169396</v>
      </c>
      <c r="AM35" s="71">
        <f t="shared" si="3"/>
        <v>19.403014810150299</v>
      </c>
      <c r="AN35" s="71">
        <f t="shared" si="4"/>
        <v>24.3728340659049</v>
      </c>
      <c r="AO35" s="71">
        <f t="shared" si="5"/>
        <v>0.89385944035013898</v>
      </c>
      <c r="AP35" s="71">
        <f t="shared" si="6"/>
        <v>17.043695452712701</v>
      </c>
      <c r="AQ35" s="71">
        <f t="shared" si="7"/>
        <v>3.9307225984481402</v>
      </c>
      <c r="AR35" s="71">
        <f t="shared" si="8"/>
        <v>1.14142322664469</v>
      </c>
      <c r="AS35" s="71">
        <f t="shared" si="9"/>
        <v>2.4501060276126898</v>
      </c>
      <c r="AT35" s="71">
        <f t="shared" si="10"/>
        <v>7.1583235852091303</v>
      </c>
      <c r="AU35" s="71">
        <f t="shared" si="11"/>
        <v>1.97709276377826</v>
      </c>
      <c r="AV35" s="71">
        <f t="shared" si="12"/>
        <v>2.8238424431361202</v>
      </c>
      <c r="AW35" s="71">
        <f t="shared" si="13"/>
        <v>100</v>
      </c>
    </row>
    <row r="36" spans="1:49">
      <c r="A36" s="15" t="s">
        <v>131</v>
      </c>
      <c r="B36" s="15">
        <v>1.2999999999999999E-2</v>
      </c>
      <c r="D36" s="15">
        <v>1.2E-2</v>
      </c>
      <c r="G36" s="15">
        <v>4.0000000000000001E-3</v>
      </c>
      <c r="H36" s="15">
        <v>1E-3</v>
      </c>
      <c r="J36" s="15">
        <v>5.0000000000000001E-3</v>
      </c>
      <c r="L36" s="15">
        <v>8.0000000000000002E-3</v>
      </c>
      <c r="M36" s="15">
        <v>3.0000000000000001E-3</v>
      </c>
      <c r="N36" s="15">
        <v>4.5999999999999999E-2</v>
      </c>
      <c r="O36" s="15">
        <v>7.0496063944221101E-4</v>
      </c>
    </row>
    <row r="37" spans="1:49">
      <c r="A37" s="15" t="s">
        <v>132</v>
      </c>
      <c r="B37" s="15">
        <v>2.5999999999999999E-2</v>
      </c>
      <c r="G37" s="15">
        <v>1E-3</v>
      </c>
      <c r="M37" s="15">
        <v>0</v>
      </c>
      <c r="N37" s="15">
        <v>2.7E-2</v>
      </c>
      <c r="O37" s="15">
        <v>4.13781244889993E-4</v>
      </c>
    </row>
    <row r="38" spans="1:49">
      <c r="A38" s="15" t="s">
        <v>133</v>
      </c>
      <c r="G38" s="15">
        <v>7.0000000000000001E-3</v>
      </c>
      <c r="M38" s="15">
        <v>0</v>
      </c>
      <c r="N38" s="15">
        <v>7.0000000000000001E-3</v>
      </c>
      <c r="O38" s="15">
        <v>1.07276619045554E-4</v>
      </c>
    </row>
    <row r="39" spans="1:49">
      <c r="A39" s="15" t="s">
        <v>134</v>
      </c>
      <c r="D39" s="15">
        <v>1E-3</v>
      </c>
      <c r="J39" s="15">
        <v>2E-3</v>
      </c>
      <c r="L39" s="15">
        <v>0</v>
      </c>
      <c r="M39" s="15">
        <v>0</v>
      </c>
      <c r="N39" s="15">
        <v>3.0000000000000001E-3</v>
      </c>
      <c r="O39" s="15">
        <v>4.5975693876665902E-5</v>
      </c>
    </row>
    <row r="40" spans="1:49">
      <c r="A40" s="15" t="s">
        <v>135</v>
      </c>
      <c r="G40" s="15">
        <v>3.0000000000000001E-3</v>
      </c>
      <c r="M40" s="15">
        <v>0</v>
      </c>
      <c r="N40" s="15">
        <v>3.0000000000000001E-3</v>
      </c>
      <c r="O40" s="15">
        <v>4.5975693876665902E-5</v>
      </c>
    </row>
    <row r="41" spans="1:49">
      <c r="A41" s="15" t="s">
        <v>136</v>
      </c>
      <c r="B41" s="15">
        <v>1E-3</v>
      </c>
      <c r="H41" s="15">
        <v>0</v>
      </c>
      <c r="M41" s="15">
        <v>0</v>
      </c>
      <c r="N41" s="15">
        <v>1E-3</v>
      </c>
      <c r="O41" s="15">
        <v>1.5325231292222001E-5</v>
      </c>
    </row>
    <row r="42" spans="1:49">
      <c r="A42" s="15" t="s">
        <v>137</v>
      </c>
      <c r="G42" s="15">
        <v>1E-3</v>
      </c>
      <c r="M42" s="15">
        <v>0</v>
      </c>
      <c r="N42" s="15">
        <v>1E-3</v>
      </c>
      <c r="O42" s="15">
        <v>1.5325231292222001E-5</v>
      </c>
    </row>
    <row r="43" spans="1:49">
      <c r="A43" s="15" t="s">
        <v>138</v>
      </c>
      <c r="M43" s="15">
        <v>0</v>
      </c>
      <c r="O43" s="15">
        <v>0</v>
      </c>
    </row>
    <row r="44" spans="1:49">
      <c r="A44" s="15" t="s">
        <v>139</v>
      </c>
      <c r="M44" s="15">
        <v>0</v>
      </c>
      <c r="O44" s="15">
        <v>0</v>
      </c>
    </row>
    <row r="45" spans="1:49">
      <c r="A45" s="15" t="s">
        <v>140</v>
      </c>
      <c r="M45" s="15">
        <v>0</v>
      </c>
      <c r="O45" s="15">
        <v>0</v>
      </c>
    </row>
    <row r="46" spans="1:49">
      <c r="A46" s="15" t="s">
        <v>141</v>
      </c>
      <c r="M46" s="15">
        <v>0</v>
      </c>
      <c r="O46" s="15">
        <v>0</v>
      </c>
    </row>
    <row r="47" spans="1:49">
      <c r="A47" s="15" t="s">
        <v>142</v>
      </c>
      <c r="M47" s="15">
        <v>0</v>
      </c>
      <c r="O47" s="15">
        <v>0</v>
      </c>
    </row>
    <row r="48" spans="1:49">
      <c r="A48" s="15" t="s">
        <v>143</v>
      </c>
      <c r="M48" s="15">
        <v>0</v>
      </c>
      <c r="O48" s="15">
        <v>0</v>
      </c>
    </row>
    <row r="49" spans="1:15">
      <c r="A49" s="15" t="s">
        <v>144</v>
      </c>
      <c r="M49" s="15">
        <v>0</v>
      </c>
      <c r="O49" s="15">
        <v>0</v>
      </c>
    </row>
    <row r="50" spans="1:15">
      <c r="A50" s="15" t="s">
        <v>145</v>
      </c>
      <c r="M50" s="15">
        <v>0</v>
      </c>
      <c r="O50" s="15">
        <v>0</v>
      </c>
    </row>
    <row r="51" spans="1:15">
      <c r="A51" s="15" t="s">
        <v>146</v>
      </c>
      <c r="M51" s="15">
        <v>0</v>
      </c>
      <c r="O51" s="15">
        <v>0</v>
      </c>
    </row>
    <row r="52" spans="1:15">
      <c r="A52" s="15" t="s">
        <v>147</v>
      </c>
      <c r="M52" s="15">
        <v>0</v>
      </c>
      <c r="O52" s="15">
        <v>0</v>
      </c>
    </row>
    <row r="53" spans="1:15">
      <c r="A53" s="15" t="s">
        <v>148</v>
      </c>
      <c r="M53" s="15">
        <v>0</v>
      </c>
      <c r="O53" s="15">
        <v>0</v>
      </c>
    </row>
    <row r="54" spans="1:15">
      <c r="A54" s="15" t="s">
        <v>149</v>
      </c>
      <c r="M54" s="15">
        <v>0</v>
      </c>
      <c r="O54" s="15">
        <v>0</v>
      </c>
    </row>
    <row r="55" spans="1:15">
      <c r="A55" s="15" t="s">
        <v>150</v>
      </c>
      <c r="M55" s="15">
        <v>0</v>
      </c>
      <c r="O55" s="15">
        <v>0</v>
      </c>
    </row>
    <row r="56" spans="1:15">
      <c r="A56" s="15" t="s">
        <v>151</v>
      </c>
      <c r="M56" s="15">
        <v>0</v>
      </c>
      <c r="O56" s="15">
        <v>0</v>
      </c>
    </row>
    <row r="57" spans="1:15">
      <c r="A57" s="15" t="s">
        <v>152</v>
      </c>
      <c r="M57" s="15">
        <v>0</v>
      </c>
      <c r="O57" s="15">
        <v>0</v>
      </c>
    </row>
    <row r="58" spans="1:15">
      <c r="A58" s="15" t="s">
        <v>153</v>
      </c>
      <c r="M58" s="15">
        <v>0</v>
      </c>
      <c r="O58" s="15">
        <v>0</v>
      </c>
    </row>
    <row r="59" spans="1:15">
      <c r="A59" s="15" t="s">
        <v>154</v>
      </c>
      <c r="M59" s="15">
        <v>0</v>
      </c>
      <c r="O59" s="15">
        <v>0</v>
      </c>
    </row>
    <row r="60" spans="1:15">
      <c r="A60" s="15" t="s">
        <v>155</v>
      </c>
      <c r="D60" s="15">
        <v>0</v>
      </c>
      <c r="M60" s="15">
        <v>0</v>
      </c>
      <c r="N60" s="15">
        <v>0</v>
      </c>
      <c r="O60" s="15">
        <v>0</v>
      </c>
    </row>
    <row r="61" spans="1:15">
      <c r="A61" s="15" t="s">
        <v>156</v>
      </c>
      <c r="M61" s="15">
        <v>0</v>
      </c>
      <c r="O61" s="15">
        <v>0</v>
      </c>
    </row>
    <row r="62" spans="1:15">
      <c r="A62" s="15" t="s">
        <v>157</v>
      </c>
      <c r="M62" s="15">
        <v>0</v>
      </c>
      <c r="O62" s="15">
        <v>0</v>
      </c>
    </row>
    <row r="63" spans="1:15">
      <c r="A63" s="15" t="s">
        <v>158</v>
      </c>
      <c r="M63" s="15">
        <v>0</v>
      </c>
      <c r="O63" s="15">
        <v>0</v>
      </c>
    </row>
    <row r="64" spans="1:15">
      <c r="A64" s="15" t="s">
        <v>159</v>
      </c>
      <c r="M64" s="15">
        <v>0</v>
      </c>
      <c r="O64" s="15">
        <v>0</v>
      </c>
    </row>
    <row r="65" spans="1:15">
      <c r="A65" s="15" t="s">
        <v>160</v>
      </c>
      <c r="M65" s="15">
        <v>0</v>
      </c>
      <c r="O65" s="15">
        <v>0</v>
      </c>
    </row>
    <row r="66" spans="1:15">
      <c r="A66" s="15" t="s">
        <v>161</v>
      </c>
      <c r="B66" s="15">
        <v>545.12300000000005</v>
      </c>
      <c r="C66" s="15">
        <v>158.084</v>
      </c>
      <c r="D66" s="15">
        <v>973.553</v>
      </c>
      <c r="E66" s="15">
        <v>1585.1690000000001</v>
      </c>
      <c r="F66" s="15">
        <v>39.247</v>
      </c>
      <c r="G66" s="15">
        <v>361.726</v>
      </c>
      <c r="H66" s="15">
        <v>208.268</v>
      </c>
      <c r="I66" s="15">
        <v>74.064999999999998</v>
      </c>
      <c r="J66" s="15">
        <v>115.536</v>
      </c>
      <c r="K66" s="15">
        <v>260.46600000000001</v>
      </c>
      <c r="L66" s="15">
        <v>120.005</v>
      </c>
      <c r="M66" s="15">
        <v>130.52699999999999</v>
      </c>
      <c r="N66" s="15">
        <v>4571.7690000000002</v>
      </c>
      <c r="O66" s="15">
        <v>70.063417339610297</v>
      </c>
    </row>
    <row r="67" spans="1:15">
      <c r="A67" s="15" t="s">
        <v>109</v>
      </c>
      <c r="B67" s="15">
        <v>37.768000000000001</v>
      </c>
      <c r="D67" s="15">
        <v>2.2869999999999999</v>
      </c>
      <c r="E67" s="15">
        <v>0.47199999999999998</v>
      </c>
      <c r="F67" s="15">
        <v>18.178000000000001</v>
      </c>
      <c r="G67" s="15">
        <v>273.47300000000001</v>
      </c>
      <c r="H67" s="15">
        <v>27.184000000000001</v>
      </c>
      <c r="I67" s="15">
        <v>0.36799999999999999</v>
      </c>
      <c r="J67" s="15">
        <v>28.725000000000001</v>
      </c>
      <c r="K67" s="15">
        <v>76.031999999999996</v>
      </c>
      <c r="L67" s="15">
        <v>3.4380000000000002</v>
      </c>
      <c r="M67" s="15">
        <v>24.994</v>
      </c>
      <c r="N67" s="15">
        <v>492.91899999999998</v>
      </c>
      <c r="O67" s="15">
        <v>7.5540976833307596</v>
      </c>
    </row>
    <row r="68" spans="1:15">
      <c r="A68" s="15" t="s">
        <v>111</v>
      </c>
      <c r="B68" s="15">
        <v>25.373999999999999</v>
      </c>
      <c r="C68" s="15">
        <v>11.81</v>
      </c>
      <c r="D68" s="15">
        <v>3.0019999999999998</v>
      </c>
      <c r="E68" s="15">
        <v>0</v>
      </c>
      <c r="F68" s="15">
        <v>3.6999999999999998E-2</v>
      </c>
      <c r="G68" s="15">
        <v>96.885999999999996</v>
      </c>
      <c r="H68" s="15">
        <v>3.6880000000000002</v>
      </c>
      <c r="I68" s="15">
        <v>3.0000000000000001E-3</v>
      </c>
      <c r="J68" s="15">
        <v>2.7090000000000001</v>
      </c>
      <c r="K68" s="15">
        <v>1.298</v>
      </c>
      <c r="L68" s="15">
        <v>8.5999999999999993E-2</v>
      </c>
      <c r="M68" s="15">
        <v>1.10900000000004</v>
      </c>
      <c r="N68" s="15">
        <v>146.00200000000001</v>
      </c>
      <c r="O68" s="15">
        <v>2.23751441912699</v>
      </c>
    </row>
    <row r="69" spans="1:15">
      <c r="A69" s="15" t="s">
        <v>113</v>
      </c>
      <c r="B69" s="15">
        <v>3.9529999999999998</v>
      </c>
      <c r="D69" s="15">
        <v>5.0000000000000001E-3</v>
      </c>
      <c r="E69" s="15">
        <v>0.27200000000000002</v>
      </c>
      <c r="G69" s="15">
        <v>12.388999999999999</v>
      </c>
      <c r="H69" s="15">
        <v>7.4999999999999997E-2</v>
      </c>
      <c r="K69" s="15">
        <v>48.258000000000003</v>
      </c>
      <c r="L69" s="15">
        <v>2.1000000000000001E-2</v>
      </c>
      <c r="M69" s="15">
        <v>1.0229999999999999</v>
      </c>
      <c r="N69" s="15">
        <v>65.995999999999995</v>
      </c>
      <c r="O69" s="15">
        <v>1.0114039643614801</v>
      </c>
    </row>
    <row r="70" spans="1:15">
      <c r="A70" s="15" t="s">
        <v>162</v>
      </c>
      <c r="B70" s="15">
        <v>0.95399999999999996</v>
      </c>
      <c r="D70" s="15">
        <v>22.843</v>
      </c>
      <c r="E70" s="15">
        <v>8.9999999999999993E-3</v>
      </c>
      <c r="F70" s="15">
        <v>5.0000000000000001E-3</v>
      </c>
      <c r="G70" s="15">
        <v>2.536</v>
      </c>
      <c r="H70" s="15">
        <v>1.7999999999999999E-2</v>
      </c>
      <c r="J70" s="15">
        <v>0.16200000000000001</v>
      </c>
      <c r="K70" s="15">
        <v>1.8029999999999999</v>
      </c>
      <c r="L70" s="15">
        <v>0.317</v>
      </c>
      <c r="M70" s="15">
        <v>0.111999999999998</v>
      </c>
      <c r="N70" s="15">
        <v>28.759</v>
      </c>
      <c r="O70" s="15">
        <v>0.440738326733012</v>
      </c>
    </row>
    <row r="71" spans="1:15">
      <c r="A71" s="15" t="s">
        <v>163</v>
      </c>
      <c r="B71" s="15">
        <v>0.57999999999999996</v>
      </c>
      <c r="D71" s="15">
        <v>7.0000000000000001E-3</v>
      </c>
      <c r="E71" s="15">
        <v>1.3009999999999999</v>
      </c>
      <c r="F71" s="15">
        <v>5.3999999999999999E-2</v>
      </c>
      <c r="G71" s="15">
        <v>15.97</v>
      </c>
      <c r="H71" s="15">
        <v>2.4929999999999999</v>
      </c>
      <c r="J71" s="15">
        <v>0.219</v>
      </c>
      <c r="K71" s="15">
        <v>0.20699999999999999</v>
      </c>
      <c r="L71" s="15">
        <v>5.7000000000000002E-2</v>
      </c>
      <c r="M71" s="15">
        <v>0.97200000000000097</v>
      </c>
      <c r="N71" s="15">
        <v>21.86</v>
      </c>
      <c r="O71" s="15">
        <v>0.335009556047972</v>
      </c>
    </row>
    <row r="72" spans="1:15">
      <c r="A72" s="15" t="s">
        <v>164</v>
      </c>
      <c r="C72" s="15">
        <v>18.077000000000002</v>
      </c>
      <c r="J72" s="15">
        <v>0.111</v>
      </c>
      <c r="M72" s="15">
        <v>1.7999999999997102E-2</v>
      </c>
      <c r="N72" s="15">
        <v>18.206</v>
      </c>
      <c r="O72" s="15">
        <v>0.27901116090619299</v>
      </c>
    </row>
    <row r="73" spans="1:15">
      <c r="A73" s="15" t="s">
        <v>165</v>
      </c>
      <c r="B73" s="15">
        <v>1.3839999999999999</v>
      </c>
      <c r="D73" s="15">
        <v>3.4649999999999999</v>
      </c>
      <c r="E73" s="15">
        <v>6.9000000000000006E-2</v>
      </c>
      <c r="F73" s="15">
        <v>4.0000000000000001E-3</v>
      </c>
      <c r="G73" s="15">
        <v>7.327</v>
      </c>
      <c r="H73" s="15">
        <v>3.4039999999999999</v>
      </c>
      <c r="J73" s="15">
        <v>0.246</v>
      </c>
      <c r="K73" s="15">
        <v>0.13400000000000001</v>
      </c>
      <c r="L73" s="15">
        <v>0</v>
      </c>
      <c r="M73" s="15">
        <v>0.46700000000000202</v>
      </c>
      <c r="N73" s="15">
        <v>16.5</v>
      </c>
      <c r="O73" s="15">
        <v>0.25286631632166301</v>
      </c>
    </row>
    <row r="74" spans="1:15">
      <c r="A74" s="15" t="s">
        <v>166</v>
      </c>
      <c r="B74" s="15">
        <v>0.36499999999999999</v>
      </c>
      <c r="D74" s="15">
        <v>8.9999999999999993E-3</v>
      </c>
      <c r="F74" s="15">
        <v>4.4999999999999998E-2</v>
      </c>
      <c r="G74" s="15">
        <v>12.154</v>
      </c>
      <c r="H74" s="15">
        <v>5.6000000000000001E-2</v>
      </c>
      <c r="J74" s="15">
        <v>1.2909999999999999</v>
      </c>
      <c r="K74" s="15">
        <v>0.39</v>
      </c>
      <c r="L74" s="15">
        <v>3.3000000000000002E-2</v>
      </c>
      <c r="M74" s="15">
        <v>5.3000000000000803E-2</v>
      </c>
      <c r="N74" s="15">
        <v>14.396000000000001</v>
      </c>
      <c r="O74" s="15">
        <v>0.22062202968282801</v>
      </c>
    </row>
    <row r="75" spans="1:15">
      <c r="A75" s="15" t="s">
        <v>167</v>
      </c>
      <c r="B75" s="15">
        <v>0.74</v>
      </c>
      <c r="D75" s="15">
        <v>2E-3</v>
      </c>
      <c r="E75" s="15">
        <v>1.4999999999999999E-2</v>
      </c>
      <c r="F75" s="15">
        <v>0</v>
      </c>
      <c r="G75" s="15">
        <v>0.92300000000000004</v>
      </c>
      <c r="H75" s="15">
        <v>3.3679999999999999</v>
      </c>
      <c r="J75" s="15">
        <v>0.13100000000000001</v>
      </c>
      <c r="K75" s="15">
        <v>0.21099999999999999</v>
      </c>
      <c r="M75" s="15">
        <v>1.093</v>
      </c>
      <c r="N75" s="15">
        <v>6.4829999999999997</v>
      </c>
      <c r="O75" s="15">
        <v>9.9353474467475E-2</v>
      </c>
    </row>
    <row r="76" spans="1:15">
      <c r="A76" s="15" t="s">
        <v>168</v>
      </c>
      <c r="B76" s="15">
        <v>0.626</v>
      </c>
      <c r="D76" s="15">
        <v>0.29799999999999999</v>
      </c>
      <c r="F76" s="15">
        <v>1.0999999999999999E-2</v>
      </c>
      <c r="G76" s="15">
        <v>2.2269999999999999</v>
      </c>
      <c r="H76" s="15">
        <v>8.9999999999999993E-3</v>
      </c>
      <c r="J76" s="15">
        <v>1.9E-2</v>
      </c>
      <c r="K76" s="15">
        <v>1.204</v>
      </c>
      <c r="L76" s="15">
        <v>6.0000000000000001E-3</v>
      </c>
      <c r="M76" s="15">
        <v>0.47099999999999997</v>
      </c>
      <c r="N76" s="15">
        <v>4.8710000000000004</v>
      </c>
      <c r="O76" s="15">
        <v>7.46492016244132E-2</v>
      </c>
    </row>
    <row r="77" spans="1:15">
      <c r="A77" s="15" t="s">
        <v>169</v>
      </c>
      <c r="B77" s="15">
        <v>0.47599999999999998</v>
      </c>
      <c r="D77" s="15">
        <v>8.0000000000000002E-3</v>
      </c>
      <c r="F77" s="15">
        <v>0.08</v>
      </c>
      <c r="G77" s="15">
        <v>2.98</v>
      </c>
      <c r="H77" s="15">
        <v>3.0000000000000001E-3</v>
      </c>
      <c r="J77" s="15">
        <v>1.038</v>
      </c>
      <c r="K77" s="15">
        <v>5.0000000000000001E-3</v>
      </c>
      <c r="L77" s="15">
        <v>2E-3</v>
      </c>
      <c r="M77" s="15">
        <v>1.20000000000005E-2</v>
      </c>
      <c r="N77" s="15">
        <v>4.6040000000000001</v>
      </c>
      <c r="O77" s="15">
        <v>7.0557364869389905E-2</v>
      </c>
    </row>
    <row r="78" spans="1:15">
      <c r="A78" s="15" t="s">
        <v>170</v>
      </c>
      <c r="B78" s="15">
        <v>3.9E-2</v>
      </c>
      <c r="C78" s="15">
        <v>4.08</v>
      </c>
      <c r="D78" s="15">
        <v>0</v>
      </c>
      <c r="G78" s="15">
        <v>8.3000000000000004E-2</v>
      </c>
      <c r="H78" s="15">
        <v>3.5000000000000003E-2</v>
      </c>
      <c r="I78" s="15">
        <v>0</v>
      </c>
      <c r="J78" s="15">
        <v>5.0000000000000001E-3</v>
      </c>
      <c r="M78" s="15">
        <v>6.9999999999996697E-3</v>
      </c>
      <c r="N78" s="15">
        <v>4.2489999999999997</v>
      </c>
      <c r="O78" s="15">
        <v>6.5116907760651099E-2</v>
      </c>
    </row>
    <row r="79" spans="1:15">
      <c r="A79" s="15" t="s">
        <v>171</v>
      </c>
      <c r="B79" s="15">
        <v>3.0619999999999998</v>
      </c>
      <c r="D79" s="15">
        <v>1E-3</v>
      </c>
      <c r="G79" s="15">
        <v>2E-3</v>
      </c>
      <c r="H79" s="15">
        <v>4.0000000000000001E-3</v>
      </c>
      <c r="J79" s="15">
        <v>8.0000000000000002E-3</v>
      </c>
      <c r="K79" s="15">
        <v>2.9000000000000001E-2</v>
      </c>
      <c r="L79" s="15">
        <v>1E-3</v>
      </c>
      <c r="M79" s="15">
        <v>0</v>
      </c>
      <c r="N79" s="15">
        <v>3.1070000000000002</v>
      </c>
      <c r="O79" s="15">
        <v>4.7615493624933697E-2</v>
      </c>
    </row>
    <row r="80" spans="1:15">
      <c r="A80" s="15" t="s">
        <v>172</v>
      </c>
      <c r="B80" s="15">
        <v>5.2999999999999999E-2</v>
      </c>
      <c r="D80" s="15">
        <v>8.8999999999999996E-2</v>
      </c>
      <c r="G80" s="15">
        <v>1.8580000000000001</v>
      </c>
      <c r="H80" s="15">
        <v>0.32100000000000001</v>
      </c>
      <c r="J80" s="15">
        <v>0.02</v>
      </c>
      <c r="K80" s="15">
        <v>0.28000000000000003</v>
      </c>
      <c r="M80" s="15">
        <v>0.13700000000000001</v>
      </c>
      <c r="N80" s="15">
        <v>2.758</v>
      </c>
      <c r="O80" s="15">
        <v>4.22669879039482E-2</v>
      </c>
    </row>
    <row r="81" spans="1:15">
      <c r="A81" s="15" t="s">
        <v>173</v>
      </c>
      <c r="B81" s="15">
        <v>0.75</v>
      </c>
      <c r="D81" s="15">
        <v>0.13900000000000001</v>
      </c>
      <c r="G81" s="15">
        <v>0.27900000000000003</v>
      </c>
      <c r="K81" s="15">
        <v>0.995</v>
      </c>
      <c r="M81" s="15">
        <v>4.4999999999999901E-2</v>
      </c>
      <c r="N81" s="15">
        <v>2.2080000000000002</v>
      </c>
      <c r="O81" s="15">
        <v>3.3838110693226099E-2</v>
      </c>
    </row>
    <row r="82" spans="1:15">
      <c r="A82" s="15" t="s">
        <v>174</v>
      </c>
      <c r="B82" s="15">
        <v>2.5000000000000001E-2</v>
      </c>
      <c r="D82" s="15">
        <v>5.0000000000000001E-3</v>
      </c>
      <c r="F82" s="15">
        <v>5.0000000000000001E-3</v>
      </c>
      <c r="G82" s="15">
        <v>0.48699999999999999</v>
      </c>
      <c r="H82" s="15">
        <v>1E-3</v>
      </c>
      <c r="I82" s="15">
        <v>6.0000000000000001E-3</v>
      </c>
      <c r="J82" s="15">
        <v>0.13800000000000001</v>
      </c>
      <c r="K82" s="15">
        <v>0.84399999999999997</v>
      </c>
      <c r="L82" s="15">
        <v>0</v>
      </c>
      <c r="M82" s="15">
        <v>0.65100000000000002</v>
      </c>
      <c r="N82" s="15">
        <v>2.1619999999999999</v>
      </c>
      <c r="O82" s="15">
        <v>3.3133150053783901E-2</v>
      </c>
    </row>
    <row r="83" spans="1:15">
      <c r="A83" s="15" t="s">
        <v>175</v>
      </c>
      <c r="B83" s="15">
        <v>0.19400000000000001</v>
      </c>
      <c r="D83" s="15">
        <v>5.0999999999999997E-2</v>
      </c>
      <c r="F83" s="15">
        <v>4.0000000000000001E-3</v>
      </c>
      <c r="G83" s="15">
        <v>0.437</v>
      </c>
      <c r="H83" s="15">
        <v>5.0000000000000001E-3</v>
      </c>
      <c r="J83" s="15">
        <v>0.13800000000000001</v>
      </c>
      <c r="K83" s="15">
        <v>0.40100000000000002</v>
      </c>
      <c r="L83" s="15">
        <v>1.6E-2</v>
      </c>
      <c r="M83" s="15">
        <v>0.17699999999999999</v>
      </c>
      <c r="N83" s="15">
        <v>1.423</v>
      </c>
      <c r="O83" s="15">
        <v>2.18078041288319E-2</v>
      </c>
    </row>
    <row r="84" spans="1:15">
      <c r="A84" s="15" t="s">
        <v>176</v>
      </c>
      <c r="D84" s="15">
        <v>8.9999999999999993E-3</v>
      </c>
      <c r="E84" s="15">
        <v>1.153</v>
      </c>
      <c r="M84" s="15">
        <v>0</v>
      </c>
      <c r="N84" s="15">
        <v>1.1619999999999999</v>
      </c>
      <c r="O84" s="15">
        <v>1.7807918761561899E-2</v>
      </c>
    </row>
    <row r="85" spans="1:15">
      <c r="A85" s="15" t="s">
        <v>177</v>
      </c>
      <c r="B85" s="15">
        <v>1E-3</v>
      </c>
      <c r="G85" s="15">
        <v>0</v>
      </c>
      <c r="J85" s="15">
        <v>0.96199999999999997</v>
      </c>
      <c r="M85" s="15">
        <v>2.1999999999999999E-2</v>
      </c>
      <c r="N85" s="15">
        <v>0.98499999999999999</v>
      </c>
      <c r="O85" s="15">
        <v>1.50953528228386E-2</v>
      </c>
    </row>
    <row r="86" spans="1:15">
      <c r="A86" s="15" t="s">
        <v>178</v>
      </c>
      <c r="B86" s="15">
        <v>2E-3</v>
      </c>
      <c r="D86" s="15">
        <v>5.0000000000000001E-3</v>
      </c>
      <c r="G86" s="15">
        <v>0.17199999999999999</v>
      </c>
      <c r="H86" s="15">
        <v>3.5000000000000003E-2</v>
      </c>
      <c r="K86" s="15">
        <v>1.2E-2</v>
      </c>
      <c r="M86" s="15">
        <v>2.1000000000000001E-2</v>
      </c>
      <c r="N86" s="15">
        <v>0.247</v>
      </c>
      <c r="O86" s="15">
        <v>3.7853321291788302E-3</v>
      </c>
    </row>
    <row r="87" spans="1:15">
      <c r="A87" s="15" t="s">
        <v>179</v>
      </c>
      <c r="D87" s="15">
        <v>0.152</v>
      </c>
      <c r="G87" s="15">
        <v>2E-3</v>
      </c>
      <c r="J87" s="15">
        <v>1E-3</v>
      </c>
      <c r="L87" s="15">
        <v>0</v>
      </c>
      <c r="M87" s="15">
        <v>0</v>
      </c>
      <c r="N87" s="15">
        <v>0.155</v>
      </c>
      <c r="O87" s="15">
        <v>2.3754108502944101E-3</v>
      </c>
    </row>
    <row r="88" spans="1:15">
      <c r="A88" s="15" t="s">
        <v>180</v>
      </c>
      <c r="J88" s="15">
        <v>6.3E-2</v>
      </c>
      <c r="M88" s="15">
        <v>0</v>
      </c>
      <c r="N88" s="15">
        <v>6.3E-2</v>
      </c>
      <c r="O88" s="15">
        <v>9.6548957140998404E-4</v>
      </c>
    </row>
    <row r="89" spans="1:15">
      <c r="A89" s="15" t="s">
        <v>181</v>
      </c>
      <c r="D89" s="15">
        <v>1E-3</v>
      </c>
      <c r="H89" s="15">
        <v>0</v>
      </c>
      <c r="J89" s="15">
        <v>0.04</v>
      </c>
      <c r="K89" s="15">
        <v>3.0000000000000001E-3</v>
      </c>
      <c r="M89" s="15">
        <v>1.9999999999999901E-3</v>
      </c>
      <c r="N89" s="15">
        <v>4.5999999999999999E-2</v>
      </c>
      <c r="O89" s="15">
        <v>7.0496063944221101E-4</v>
      </c>
    </row>
    <row r="90" spans="1:15">
      <c r="A90" s="15" t="s">
        <v>182</v>
      </c>
      <c r="G90" s="15">
        <v>1.4E-2</v>
      </c>
      <c r="J90" s="15">
        <v>0</v>
      </c>
      <c r="M90" s="15">
        <v>0</v>
      </c>
      <c r="N90" s="15">
        <v>1.4E-2</v>
      </c>
      <c r="O90" s="15">
        <v>2.14553238091108E-4</v>
      </c>
    </row>
    <row r="91" spans="1:15">
      <c r="A91" s="15" t="s">
        <v>183</v>
      </c>
      <c r="B91" s="15">
        <v>8.9999999999999993E-3</v>
      </c>
      <c r="G91" s="15">
        <v>1E-3</v>
      </c>
      <c r="M91" s="15">
        <v>0</v>
      </c>
      <c r="N91" s="15">
        <v>0.01</v>
      </c>
      <c r="O91" s="15">
        <v>1.5325231292222E-4</v>
      </c>
    </row>
    <row r="92" spans="1:15">
      <c r="A92" s="15" t="s">
        <v>184</v>
      </c>
      <c r="B92" s="15">
        <v>0</v>
      </c>
      <c r="D92" s="15">
        <v>0</v>
      </c>
      <c r="J92" s="15">
        <v>3.0000000000000001E-3</v>
      </c>
      <c r="M92" s="15">
        <v>1E-3</v>
      </c>
      <c r="N92" s="15">
        <v>4.0000000000000001E-3</v>
      </c>
      <c r="O92" s="15">
        <v>6.1300925168887897E-5</v>
      </c>
    </row>
    <row r="93" spans="1:15">
      <c r="A93" s="15" t="s">
        <v>185</v>
      </c>
      <c r="J93" s="15">
        <v>2E-3</v>
      </c>
      <c r="M93" s="15">
        <v>0</v>
      </c>
      <c r="N93" s="15">
        <v>2E-3</v>
      </c>
      <c r="O93" s="15">
        <v>3.0650462584443901E-5</v>
      </c>
    </row>
    <row r="94" spans="1:15">
      <c r="A94" s="15" t="s">
        <v>186</v>
      </c>
      <c r="D94" s="15">
        <v>1E-3</v>
      </c>
      <c r="M94" s="15">
        <v>0</v>
      </c>
      <c r="N94" s="15">
        <v>1E-3</v>
      </c>
      <c r="O94" s="15">
        <v>1.5325231292222001E-5</v>
      </c>
    </row>
    <row r="95" spans="1:15">
      <c r="A95" s="15" t="s">
        <v>187</v>
      </c>
      <c r="D95" s="15">
        <v>1E-3</v>
      </c>
      <c r="M95" s="15">
        <v>0</v>
      </c>
      <c r="N95" s="15">
        <v>1E-3</v>
      </c>
      <c r="O95" s="15">
        <v>1.5325231292222001E-5</v>
      </c>
    </row>
    <row r="96" spans="1:15">
      <c r="A96" s="15" t="s">
        <v>188</v>
      </c>
      <c r="M96" s="15">
        <v>0</v>
      </c>
      <c r="O96" s="15">
        <v>0</v>
      </c>
    </row>
    <row r="97" spans="1:15">
      <c r="A97" s="15" t="s">
        <v>189</v>
      </c>
      <c r="M97" s="15">
        <v>0</v>
      </c>
      <c r="O97" s="15">
        <v>0</v>
      </c>
    </row>
    <row r="98" spans="1:15">
      <c r="A98" s="15" t="s">
        <v>190</v>
      </c>
      <c r="M98" s="15">
        <v>0</v>
      </c>
      <c r="O98" s="15">
        <v>0</v>
      </c>
    </row>
    <row r="99" spans="1:15">
      <c r="A99" s="15" t="s">
        <v>191</v>
      </c>
      <c r="M99" s="15">
        <v>0</v>
      </c>
      <c r="O99" s="15">
        <v>0</v>
      </c>
    </row>
    <row r="100" spans="1:15">
      <c r="A100" s="15" t="s">
        <v>192</v>
      </c>
      <c r="M100" s="15">
        <v>0</v>
      </c>
      <c r="O100" s="15">
        <v>0</v>
      </c>
    </row>
    <row r="101" spans="1:15">
      <c r="A101" s="15" t="s">
        <v>193</v>
      </c>
      <c r="M101" s="15">
        <v>0</v>
      </c>
      <c r="O101" s="15">
        <v>0</v>
      </c>
    </row>
    <row r="102" spans="1:15">
      <c r="A102" s="15" t="s">
        <v>194</v>
      </c>
      <c r="M102" s="15">
        <v>0</v>
      </c>
      <c r="O102" s="15">
        <v>0</v>
      </c>
    </row>
    <row r="103" spans="1:15">
      <c r="A103" s="15" t="s">
        <v>195</v>
      </c>
      <c r="M103" s="15">
        <v>0</v>
      </c>
      <c r="O103" s="15">
        <v>0</v>
      </c>
    </row>
    <row r="104" spans="1:15">
      <c r="A104" s="15" t="s">
        <v>196</v>
      </c>
      <c r="M104" s="15">
        <v>0</v>
      </c>
      <c r="O104" s="15">
        <v>0</v>
      </c>
    </row>
    <row r="105" spans="1:15">
      <c r="A105" s="15" t="s">
        <v>197</v>
      </c>
      <c r="M105" s="15">
        <v>0</v>
      </c>
      <c r="O105" s="15">
        <v>0</v>
      </c>
    </row>
    <row r="106" spans="1:15">
      <c r="A106" s="15" t="s">
        <v>198</v>
      </c>
      <c r="J106" s="15">
        <v>0</v>
      </c>
      <c r="M106" s="15">
        <v>0</v>
      </c>
      <c r="N106" s="15">
        <v>0</v>
      </c>
      <c r="O106" s="15">
        <v>0</v>
      </c>
    </row>
    <row r="107" spans="1:15">
      <c r="A107" s="15" t="s">
        <v>199</v>
      </c>
      <c r="M107" s="15">
        <v>0</v>
      </c>
      <c r="O107" s="15">
        <v>0</v>
      </c>
    </row>
    <row r="108" spans="1:15">
      <c r="A108" s="15" t="s">
        <v>200</v>
      </c>
      <c r="M108" s="15">
        <v>0</v>
      </c>
      <c r="O108" s="15">
        <v>0</v>
      </c>
    </row>
    <row r="109" spans="1:15">
      <c r="A109" s="15" t="s">
        <v>201</v>
      </c>
      <c r="M109" s="15">
        <v>0</v>
      </c>
      <c r="O109" s="15">
        <v>0</v>
      </c>
    </row>
    <row r="110" spans="1:15">
      <c r="A110" s="15" t="s">
        <v>202</v>
      </c>
      <c r="M110" s="15">
        <v>0</v>
      </c>
      <c r="O110" s="15">
        <v>0</v>
      </c>
    </row>
    <row r="111" spans="1:15">
      <c r="A111" s="15" t="s">
        <v>116</v>
      </c>
      <c r="B111" s="15">
        <v>76.355999999999995</v>
      </c>
      <c r="C111" s="15">
        <v>33.966999999999999</v>
      </c>
      <c r="D111" s="15">
        <v>32.380000000000003</v>
      </c>
      <c r="E111" s="15">
        <v>3.2919999999999998</v>
      </c>
      <c r="F111" s="15">
        <v>18.422000000000001</v>
      </c>
      <c r="G111" s="15">
        <v>430.197</v>
      </c>
      <c r="H111" s="15">
        <v>40.698</v>
      </c>
      <c r="I111" s="15">
        <v>0.377</v>
      </c>
      <c r="J111" s="15">
        <v>36.03</v>
      </c>
      <c r="K111" s="15">
        <v>132.10900000000001</v>
      </c>
      <c r="L111" s="15">
        <v>3.9780000000000002</v>
      </c>
      <c r="M111" s="15">
        <v>31.388000000000002</v>
      </c>
      <c r="N111" s="15">
        <v>839.19399999999996</v>
      </c>
      <c r="O111" s="15">
        <v>12.860842149044901</v>
      </c>
    </row>
    <row r="112" spans="1:15">
      <c r="A112" s="15" t="s">
        <v>118</v>
      </c>
      <c r="B112" s="15">
        <v>0.51700000000000002</v>
      </c>
      <c r="D112" s="15">
        <v>215.184</v>
      </c>
      <c r="G112" s="15">
        <v>5.0359999999999996</v>
      </c>
      <c r="H112" s="15">
        <v>0.06</v>
      </c>
      <c r="J112" s="15">
        <v>2.7E-2</v>
      </c>
      <c r="K112" s="15">
        <v>7.9000000000000001E-2</v>
      </c>
      <c r="M112" s="15">
        <v>2.2000000000019799E-2</v>
      </c>
      <c r="N112" s="15">
        <v>220.92500000000001</v>
      </c>
      <c r="O112" s="15">
        <v>3.3857267232341401</v>
      </c>
    </row>
    <row r="113" spans="1:15">
      <c r="A113" s="15" t="s">
        <v>203</v>
      </c>
      <c r="B113" s="15">
        <v>27.803999999999998</v>
      </c>
      <c r="D113" s="15">
        <v>1.0649999999999999</v>
      </c>
      <c r="E113" s="15">
        <v>0.27800000000000002</v>
      </c>
      <c r="F113" s="15">
        <v>4.4999999999999998E-2</v>
      </c>
      <c r="G113" s="15">
        <v>56.441000000000003</v>
      </c>
      <c r="H113" s="15">
        <v>1.246</v>
      </c>
      <c r="I113" s="15">
        <v>3.5999999999999997E-2</v>
      </c>
      <c r="J113" s="15">
        <v>7.5780000000000003</v>
      </c>
      <c r="K113" s="15">
        <v>6.4080000000000004</v>
      </c>
      <c r="L113" s="15">
        <v>2.5299999999999998</v>
      </c>
      <c r="M113" s="15">
        <v>4.7079999999999798</v>
      </c>
      <c r="N113" s="15">
        <v>108.139</v>
      </c>
      <c r="O113" s="15">
        <v>1.6572551867095899</v>
      </c>
    </row>
    <row r="114" spans="1:15">
      <c r="A114" s="15" t="s">
        <v>204</v>
      </c>
      <c r="B114" s="15">
        <v>0.40200000000000002</v>
      </c>
      <c r="D114" s="15">
        <v>4.2000000000000003E-2</v>
      </c>
      <c r="E114" s="15">
        <v>2E-3</v>
      </c>
      <c r="F114" s="15">
        <v>4.3999999999999997E-2</v>
      </c>
      <c r="G114" s="15">
        <v>4.6219999999999999</v>
      </c>
      <c r="H114" s="15">
        <v>0.56799999999999995</v>
      </c>
      <c r="K114" s="15">
        <v>30.006</v>
      </c>
      <c r="M114" s="15">
        <v>0.39200000000000301</v>
      </c>
      <c r="N114" s="15">
        <v>36.078000000000003</v>
      </c>
      <c r="O114" s="15">
        <v>0.55290369456078403</v>
      </c>
    </row>
    <row r="115" spans="1:15">
      <c r="A115" s="15" t="s">
        <v>205</v>
      </c>
      <c r="B115" s="15">
        <v>0.97599999999999998</v>
      </c>
      <c r="F115" s="15">
        <v>2E-3</v>
      </c>
      <c r="G115" s="15">
        <v>31.449000000000002</v>
      </c>
      <c r="H115" s="15">
        <v>1.458</v>
      </c>
      <c r="K115" s="15">
        <v>9.5000000000000001E-2</v>
      </c>
      <c r="L115" s="15">
        <v>2E-3</v>
      </c>
      <c r="M115" s="15">
        <v>0.36100000000000398</v>
      </c>
      <c r="N115" s="15">
        <v>34.343000000000004</v>
      </c>
      <c r="O115" s="15">
        <v>0.52631441826877901</v>
      </c>
    </row>
    <row r="116" spans="1:15">
      <c r="A116" s="15" t="s">
        <v>206</v>
      </c>
      <c r="B116" s="15">
        <v>0.78700000000000003</v>
      </c>
      <c r="D116" s="15">
        <v>2.9000000000000001E-2</v>
      </c>
      <c r="F116" s="15">
        <v>1E-3</v>
      </c>
      <c r="G116" s="15">
        <v>29.222999999999999</v>
      </c>
      <c r="H116" s="15">
        <v>8.2000000000000003E-2</v>
      </c>
      <c r="J116" s="15">
        <v>0</v>
      </c>
      <c r="K116" s="15">
        <v>0.99199999999999999</v>
      </c>
      <c r="M116" s="15">
        <v>4.8999999999999502E-2</v>
      </c>
      <c r="N116" s="15">
        <v>31.163</v>
      </c>
      <c r="O116" s="15">
        <v>0.47758018275951297</v>
      </c>
    </row>
    <row r="117" spans="1:15">
      <c r="A117" s="15" t="s">
        <v>207</v>
      </c>
      <c r="D117" s="15">
        <v>22.524999999999999</v>
      </c>
      <c r="G117" s="15">
        <v>1.0999999999999999E-2</v>
      </c>
      <c r="K117" s="15">
        <v>6.0000000000000001E-3</v>
      </c>
      <c r="M117" s="15">
        <v>4.2000000000001599E-2</v>
      </c>
      <c r="N117" s="15">
        <v>22.584</v>
      </c>
      <c r="O117" s="15">
        <v>0.346105023503541</v>
      </c>
    </row>
    <row r="118" spans="1:15">
      <c r="A118" s="15" t="s">
        <v>208</v>
      </c>
      <c r="B118" s="15">
        <v>4.2460000000000004</v>
      </c>
      <c r="C118" s="15">
        <v>10.815</v>
      </c>
      <c r="D118" s="15">
        <v>1.355</v>
      </c>
      <c r="E118" s="15">
        <v>1E-3</v>
      </c>
      <c r="F118" s="15">
        <v>1.2999999999999999E-2</v>
      </c>
      <c r="G118" s="15">
        <v>4.1779999999999999</v>
      </c>
      <c r="H118" s="15">
        <v>7.0000000000000001E-3</v>
      </c>
      <c r="J118" s="15">
        <v>1.7000000000000001E-2</v>
      </c>
      <c r="K118" s="15">
        <v>3.5000000000000003E-2</v>
      </c>
      <c r="L118" s="15">
        <v>8.0000000000000002E-3</v>
      </c>
      <c r="M118" s="15">
        <v>0.28299999999999398</v>
      </c>
      <c r="N118" s="15">
        <v>20.957999999999998</v>
      </c>
      <c r="O118" s="15">
        <v>0.32118619742238802</v>
      </c>
    </row>
    <row r="119" spans="1:15">
      <c r="A119" s="15" t="s">
        <v>209</v>
      </c>
      <c r="B119" s="15">
        <v>4.1390000000000002</v>
      </c>
      <c r="D119" s="15">
        <v>0.498</v>
      </c>
      <c r="E119" s="15">
        <v>0</v>
      </c>
      <c r="F119" s="15">
        <v>2.9000000000000001E-2</v>
      </c>
      <c r="G119" s="15">
        <v>12.401</v>
      </c>
      <c r="H119" s="15">
        <v>0.19600000000000001</v>
      </c>
      <c r="J119" s="15">
        <v>2.5999999999999999E-2</v>
      </c>
      <c r="K119" s="15">
        <v>1.96</v>
      </c>
      <c r="L119" s="15">
        <v>0</v>
      </c>
      <c r="M119" s="15">
        <v>0.219999999999999</v>
      </c>
      <c r="N119" s="15">
        <v>19.469000000000001</v>
      </c>
      <c r="O119" s="15">
        <v>0.29836692802826997</v>
      </c>
    </row>
    <row r="120" spans="1:15">
      <c r="A120" s="15" t="s">
        <v>210</v>
      </c>
      <c r="B120" s="15">
        <v>0.92</v>
      </c>
      <c r="D120" s="15">
        <v>0.114</v>
      </c>
      <c r="G120" s="15">
        <v>17.591999999999999</v>
      </c>
      <c r="H120" s="15">
        <v>1.9E-2</v>
      </c>
      <c r="J120" s="15">
        <v>1.7999999999999999E-2</v>
      </c>
      <c r="K120" s="15">
        <v>0.20499999999999999</v>
      </c>
      <c r="L120" s="15">
        <v>1E-3</v>
      </c>
      <c r="M120" s="15">
        <v>0.30500000000000299</v>
      </c>
      <c r="N120" s="15">
        <v>19.173999999999999</v>
      </c>
      <c r="O120" s="15">
        <v>0.29384598479706397</v>
      </c>
    </row>
    <row r="121" spans="1:15">
      <c r="A121" s="15" t="s">
        <v>211</v>
      </c>
      <c r="B121" s="15">
        <v>4.6029999999999998</v>
      </c>
      <c r="D121" s="15">
        <v>6.0999999999999999E-2</v>
      </c>
      <c r="G121" s="15">
        <v>9.83</v>
      </c>
      <c r="H121" s="15">
        <v>6.0999999999999999E-2</v>
      </c>
      <c r="J121" s="15">
        <v>1.2999999999999999E-2</v>
      </c>
      <c r="K121" s="15">
        <v>0.14000000000000001</v>
      </c>
      <c r="L121" s="15">
        <v>1E-3</v>
      </c>
      <c r="M121" s="15">
        <v>0.24299999999999999</v>
      </c>
      <c r="N121" s="15">
        <v>14.952</v>
      </c>
      <c r="O121" s="15">
        <v>0.22914285828130301</v>
      </c>
    </row>
    <row r="122" spans="1:15">
      <c r="A122" s="15" t="s">
        <v>212</v>
      </c>
      <c r="B122" s="15">
        <v>3.55</v>
      </c>
      <c r="D122" s="15">
        <v>2.3559999999999999</v>
      </c>
      <c r="E122" s="15">
        <v>6.7000000000000004E-2</v>
      </c>
      <c r="F122" s="15">
        <v>0.11</v>
      </c>
      <c r="G122" s="15">
        <v>6.39</v>
      </c>
      <c r="H122" s="15">
        <v>0.16200000000000001</v>
      </c>
      <c r="J122" s="15">
        <v>1.2999999999999999E-2</v>
      </c>
      <c r="K122" s="15">
        <v>0.23499999999999999</v>
      </c>
      <c r="L122" s="15">
        <v>3.2000000000000001E-2</v>
      </c>
      <c r="M122" s="15">
        <v>0.67500000000000104</v>
      </c>
      <c r="N122" s="15">
        <v>13.59</v>
      </c>
      <c r="O122" s="15">
        <v>0.208269893261297</v>
      </c>
    </row>
    <row r="123" spans="1:15">
      <c r="A123" s="15" t="s">
        <v>213</v>
      </c>
      <c r="B123" s="15">
        <v>6.1219999999999999</v>
      </c>
      <c r="D123" s="15">
        <v>0.22500000000000001</v>
      </c>
      <c r="F123" s="15">
        <v>2.5999999999999999E-2</v>
      </c>
      <c r="G123" s="15">
        <v>3.9660000000000002</v>
      </c>
      <c r="H123" s="15">
        <v>0.17899999999999999</v>
      </c>
      <c r="J123" s="15">
        <v>0.09</v>
      </c>
      <c r="K123" s="15">
        <v>1.0269999999999999</v>
      </c>
      <c r="L123" s="15">
        <v>8.0000000000000002E-3</v>
      </c>
      <c r="M123" s="15">
        <v>0.74700000000000299</v>
      </c>
      <c r="N123" s="15">
        <v>12.39</v>
      </c>
      <c r="O123" s="15">
        <v>0.18987961571063</v>
      </c>
    </row>
    <row r="124" spans="1:15">
      <c r="A124" s="15" t="s">
        <v>214</v>
      </c>
      <c r="B124" s="15">
        <v>0.73299999999999998</v>
      </c>
      <c r="D124" s="15">
        <v>7.0000000000000001E-3</v>
      </c>
      <c r="G124" s="15">
        <v>10.301</v>
      </c>
      <c r="H124" s="15">
        <v>7.8E-2</v>
      </c>
      <c r="J124" s="15">
        <v>2E-3</v>
      </c>
      <c r="K124" s="15">
        <v>3.0000000000000001E-3</v>
      </c>
      <c r="L124" s="15">
        <v>4.5999999999999999E-2</v>
      </c>
      <c r="M124" s="15">
        <v>2.0000000000006701E-3</v>
      </c>
      <c r="N124" s="15">
        <v>11.172000000000001</v>
      </c>
      <c r="O124" s="15">
        <v>0.171213483996704</v>
      </c>
    </row>
    <row r="125" spans="1:15">
      <c r="A125" s="15" t="s">
        <v>215</v>
      </c>
      <c r="B125" s="15">
        <v>0.35799999999999998</v>
      </c>
      <c r="G125" s="15">
        <v>9.2639999999999993</v>
      </c>
      <c r="H125" s="15">
        <v>0.16800000000000001</v>
      </c>
      <c r="J125" s="15">
        <v>2E-3</v>
      </c>
      <c r="K125" s="15">
        <v>7.0999999999999994E-2</v>
      </c>
      <c r="M125" s="15">
        <v>5.4999999999999702E-2</v>
      </c>
      <c r="N125" s="15">
        <v>9.9179999999999993</v>
      </c>
      <c r="O125" s="15">
        <v>0.151995643956258</v>
      </c>
    </row>
    <row r="126" spans="1:15">
      <c r="A126" s="15" t="s">
        <v>216</v>
      </c>
      <c r="B126" s="15">
        <v>0.82799999999999996</v>
      </c>
      <c r="D126" s="15">
        <v>2E-3</v>
      </c>
      <c r="G126" s="15">
        <v>4.57</v>
      </c>
      <c r="H126" s="15">
        <v>1.0999999999999999E-2</v>
      </c>
      <c r="K126" s="15">
        <v>0.04</v>
      </c>
      <c r="L126" s="15">
        <v>4.0000000000000001E-3</v>
      </c>
      <c r="M126" s="15">
        <v>2.0459999999999998</v>
      </c>
      <c r="N126" s="15">
        <v>7.5010000000000003</v>
      </c>
      <c r="O126" s="15">
        <v>0.114954559922957</v>
      </c>
    </row>
    <row r="127" spans="1:15">
      <c r="A127" s="15" t="s">
        <v>217</v>
      </c>
      <c r="B127" s="15">
        <v>3.0779999999999998</v>
      </c>
      <c r="C127" s="15">
        <v>5.6000000000000001E-2</v>
      </c>
      <c r="D127" s="15">
        <v>3.012</v>
      </c>
      <c r="E127" s="15">
        <v>0</v>
      </c>
      <c r="G127" s="15">
        <v>0.42399999999999999</v>
      </c>
      <c r="H127" s="15">
        <v>4.1000000000000002E-2</v>
      </c>
      <c r="J127" s="15">
        <v>1E-3</v>
      </c>
      <c r="K127" s="15">
        <v>0.12</v>
      </c>
      <c r="L127" s="15">
        <v>4.0000000000000001E-3</v>
      </c>
      <c r="M127" s="15">
        <v>0.310999999999999</v>
      </c>
      <c r="N127" s="15">
        <v>7.0469999999999997</v>
      </c>
      <c r="O127" s="15">
        <v>0.10799690491628799</v>
      </c>
    </row>
    <row r="128" spans="1:15">
      <c r="A128" s="15" t="s">
        <v>218</v>
      </c>
      <c r="B128" s="15">
        <v>0.17399999999999999</v>
      </c>
      <c r="D128" s="15">
        <v>0.23</v>
      </c>
      <c r="F128" s="15">
        <v>4.2999999999999997E-2</v>
      </c>
      <c r="G128" s="15">
        <v>3.411</v>
      </c>
      <c r="H128" s="15">
        <v>5.0000000000000001E-3</v>
      </c>
      <c r="J128" s="15">
        <v>6.0000000000000001E-3</v>
      </c>
      <c r="K128" s="15">
        <v>0.152</v>
      </c>
      <c r="L128" s="15">
        <v>0.111</v>
      </c>
      <c r="M128" s="15">
        <v>4.8000000000000001E-2</v>
      </c>
      <c r="N128" s="15">
        <v>4.18</v>
      </c>
      <c r="O128" s="15">
        <v>6.4059466801487802E-2</v>
      </c>
    </row>
    <row r="129" spans="1:15">
      <c r="A129" s="15" t="s">
        <v>219</v>
      </c>
      <c r="B129" s="15">
        <v>2.032</v>
      </c>
      <c r="D129" s="15">
        <v>1.155</v>
      </c>
      <c r="G129" s="15">
        <v>0.14299999999999999</v>
      </c>
      <c r="H129" s="15">
        <v>1E-3</v>
      </c>
      <c r="J129" s="15">
        <v>2.7E-2</v>
      </c>
      <c r="K129" s="15">
        <v>8.0000000000000002E-3</v>
      </c>
      <c r="L129" s="15">
        <v>1.2E-2</v>
      </c>
      <c r="M129" s="15">
        <v>7.3999999999999802E-2</v>
      </c>
      <c r="N129" s="15">
        <v>3.452</v>
      </c>
      <c r="O129" s="15">
        <v>5.2902698420750197E-2</v>
      </c>
    </row>
    <row r="130" spans="1:15">
      <c r="A130" s="15" t="s">
        <v>220</v>
      </c>
      <c r="B130" s="15">
        <v>2.6030000000000002</v>
      </c>
      <c r="D130" s="15">
        <v>2.5999999999999999E-2</v>
      </c>
      <c r="L130" s="15">
        <v>0</v>
      </c>
      <c r="M130" s="15">
        <v>9.9999999999989008E-4</v>
      </c>
      <c r="N130" s="15">
        <v>2.63</v>
      </c>
      <c r="O130" s="15">
        <v>4.03053582985438E-2</v>
      </c>
    </row>
    <row r="131" spans="1:15">
      <c r="A131" s="15" t="s">
        <v>221</v>
      </c>
      <c r="B131" s="15">
        <v>6.9000000000000006E-2</v>
      </c>
      <c r="G131" s="15">
        <v>0.72399999999999998</v>
      </c>
      <c r="J131" s="15">
        <v>2E-3</v>
      </c>
      <c r="K131" s="15">
        <v>4.0000000000000001E-3</v>
      </c>
      <c r="M131" s="15">
        <v>4.0000000000001102E-3</v>
      </c>
      <c r="N131" s="15">
        <v>0.80300000000000005</v>
      </c>
      <c r="O131" s="15">
        <v>1.2306160727654201E-2</v>
      </c>
    </row>
    <row r="132" spans="1:15">
      <c r="A132" s="15" t="s">
        <v>222</v>
      </c>
      <c r="B132" s="15">
        <v>0.51400000000000001</v>
      </c>
      <c r="G132" s="15">
        <v>9.6000000000000002E-2</v>
      </c>
      <c r="H132" s="15">
        <v>0</v>
      </c>
      <c r="K132" s="15">
        <v>8.0000000000000002E-3</v>
      </c>
      <c r="M132" s="15">
        <v>0</v>
      </c>
      <c r="N132" s="15">
        <v>0.61799999999999999</v>
      </c>
      <c r="O132" s="15">
        <v>9.4709929385931799E-3</v>
      </c>
    </row>
    <row r="133" spans="1:15">
      <c r="A133" s="15" t="s">
        <v>223</v>
      </c>
      <c r="B133" s="15">
        <v>0.57199999999999995</v>
      </c>
      <c r="H133" s="15">
        <v>3.0000000000000001E-3</v>
      </c>
      <c r="M133" s="15">
        <v>2E-3</v>
      </c>
      <c r="N133" s="15">
        <v>0.57699999999999996</v>
      </c>
      <c r="O133" s="15">
        <v>8.8426584556120808E-3</v>
      </c>
    </row>
    <row r="134" spans="1:15">
      <c r="A134" s="15" t="s">
        <v>224</v>
      </c>
      <c r="B134" s="15">
        <v>0.39500000000000002</v>
      </c>
      <c r="G134" s="15">
        <v>1E-3</v>
      </c>
      <c r="M134" s="15">
        <v>0</v>
      </c>
      <c r="N134" s="15">
        <v>0.39600000000000002</v>
      </c>
      <c r="O134" s="15">
        <v>6.0687915917199001E-3</v>
      </c>
    </row>
    <row r="135" spans="1:15">
      <c r="A135" s="15" t="s">
        <v>225</v>
      </c>
      <c r="D135" s="15">
        <v>8.9999999999999993E-3</v>
      </c>
      <c r="G135" s="15">
        <v>2E-3</v>
      </c>
      <c r="H135" s="15">
        <v>0.16900000000000001</v>
      </c>
      <c r="M135" s="15">
        <v>-1.0000000000000299E-3</v>
      </c>
      <c r="N135" s="15">
        <v>0.17899999999999999</v>
      </c>
      <c r="O135" s="15">
        <v>2.7432164013077298E-3</v>
      </c>
    </row>
    <row r="136" spans="1:15">
      <c r="A136" s="15" t="s">
        <v>226</v>
      </c>
      <c r="B136" s="15">
        <v>0</v>
      </c>
      <c r="G136" s="15">
        <v>0.17899999999999999</v>
      </c>
      <c r="K136" s="15">
        <v>0</v>
      </c>
      <c r="M136" s="15">
        <v>0</v>
      </c>
      <c r="N136" s="15">
        <v>0.17899999999999999</v>
      </c>
      <c r="O136" s="15">
        <v>2.7432164013077298E-3</v>
      </c>
    </row>
    <row r="137" spans="1:15">
      <c r="A137" s="15" t="s">
        <v>227</v>
      </c>
      <c r="B137" s="15">
        <v>2.5999999999999999E-2</v>
      </c>
      <c r="G137" s="15">
        <v>3.3000000000000002E-2</v>
      </c>
      <c r="K137" s="15">
        <v>7.0000000000000001E-3</v>
      </c>
      <c r="M137" s="15">
        <v>-1E-3</v>
      </c>
      <c r="N137" s="15">
        <v>6.5000000000000002E-2</v>
      </c>
      <c r="O137" s="15">
        <v>9.9614003399442789E-4</v>
      </c>
    </row>
    <row r="138" spans="1:15">
      <c r="A138" s="15" t="s">
        <v>228</v>
      </c>
      <c r="B138" s="15">
        <v>4.0000000000000001E-3</v>
      </c>
      <c r="G138" s="15">
        <v>1.4999999999999999E-2</v>
      </c>
      <c r="H138" s="15">
        <v>1E-3</v>
      </c>
      <c r="L138" s="15">
        <v>2E-3</v>
      </c>
      <c r="M138" s="15">
        <v>0</v>
      </c>
      <c r="N138" s="15">
        <v>2.1999999999999999E-2</v>
      </c>
      <c r="O138" s="15">
        <v>3.3715508842888298E-4</v>
      </c>
    </row>
    <row r="139" spans="1:15">
      <c r="A139" s="15" t="s">
        <v>122</v>
      </c>
      <c r="B139" s="15">
        <v>65.451999999999998</v>
      </c>
      <c r="C139" s="15">
        <v>10.872</v>
      </c>
      <c r="D139" s="15">
        <v>247.89400000000001</v>
      </c>
      <c r="E139" s="15">
        <v>0.34899999999999998</v>
      </c>
      <c r="F139" s="15">
        <v>0.312</v>
      </c>
      <c r="G139" s="15">
        <v>210.30199999999999</v>
      </c>
      <c r="H139" s="15">
        <v>4.5129999999999999</v>
      </c>
      <c r="I139" s="15">
        <v>3.5999999999999997E-2</v>
      </c>
      <c r="J139" s="15">
        <v>7.8209999999999997</v>
      </c>
      <c r="K139" s="15">
        <v>41.600999999999999</v>
      </c>
      <c r="L139" s="15">
        <v>2.7639999999999998</v>
      </c>
      <c r="M139" s="15">
        <v>10.5909999999999</v>
      </c>
      <c r="N139" s="15">
        <v>602.50699999999995</v>
      </c>
      <c r="O139" s="15">
        <v>9.2335591301827797</v>
      </c>
    </row>
    <row r="140" spans="1:15">
      <c r="A140" s="15" t="s">
        <v>124</v>
      </c>
      <c r="B140" s="15">
        <v>74.423000000000002</v>
      </c>
      <c r="C140" s="15">
        <v>242.3</v>
      </c>
      <c r="D140" s="15">
        <v>0</v>
      </c>
      <c r="E140" s="15">
        <v>0.187</v>
      </c>
      <c r="G140" s="15">
        <v>4.4000000000000004</v>
      </c>
      <c r="H140" s="15">
        <v>0.29099999999999998</v>
      </c>
      <c r="I140" s="15">
        <v>0</v>
      </c>
      <c r="J140" s="15">
        <v>2E-3</v>
      </c>
      <c r="K140" s="15">
        <v>0.13100000000000001</v>
      </c>
      <c r="L140" s="15">
        <v>3.0000000000000001E-3</v>
      </c>
      <c r="M140" s="15">
        <v>0.532000000000039</v>
      </c>
      <c r="N140" s="15">
        <v>322.26900000000001</v>
      </c>
      <c r="O140" s="15">
        <v>4.9388469633130798</v>
      </c>
    </row>
    <row r="141" spans="1:15">
      <c r="A141" s="15" t="s">
        <v>229</v>
      </c>
      <c r="B141" s="15">
        <v>12.394</v>
      </c>
      <c r="D141" s="15">
        <v>1.681</v>
      </c>
      <c r="E141" s="15">
        <v>0.39700000000000002</v>
      </c>
      <c r="F141" s="15">
        <v>8.1000000000000003E-2</v>
      </c>
      <c r="G141" s="15">
        <v>49.466999999999999</v>
      </c>
      <c r="H141" s="15">
        <v>1.7709999999999999</v>
      </c>
      <c r="I141" s="15">
        <v>1E-3</v>
      </c>
      <c r="J141" s="15">
        <v>0.219</v>
      </c>
      <c r="K141" s="15">
        <v>27.265000000000001</v>
      </c>
      <c r="L141" s="15">
        <v>0.33700000000000002</v>
      </c>
      <c r="M141" s="15">
        <v>6.2429999999999897</v>
      </c>
      <c r="N141" s="15">
        <v>99.855999999999995</v>
      </c>
      <c r="O141" s="15">
        <v>1.5303162959161201</v>
      </c>
    </row>
    <row r="142" spans="1:15">
      <c r="A142" s="15" t="s">
        <v>230</v>
      </c>
      <c r="B142" s="15">
        <v>1.518</v>
      </c>
      <c r="D142" s="15">
        <v>0.96499999999999997</v>
      </c>
      <c r="E142" s="15">
        <v>7.0000000000000001E-3</v>
      </c>
      <c r="F142" s="15">
        <v>5.1999999999999998E-2</v>
      </c>
      <c r="G142" s="15">
        <v>40.973999999999997</v>
      </c>
      <c r="H142" s="15">
        <v>0.28699999999999998</v>
      </c>
      <c r="J142" s="15">
        <v>1.7999999999999999E-2</v>
      </c>
      <c r="K142" s="15">
        <v>1.3460000000000001</v>
      </c>
      <c r="L142" s="15">
        <v>1E-3</v>
      </c>
      <c r="M142" s="15">
        <v>0.55800000000000005</v>
      </c>
      <c r="N142" s="15">
        <v>45.725999999999999</v>
      </c>
      <c r="O142" s="15">
        <v>0.70076152606814202</v>
      </c>
    </row>
    <row r="143" spans="1:15">
      <c r="A143" s="15" t="s">
        <v>231</v>
      </c>
      <c r="B143" s="15">
        <v>1.756</v>
      </c>
      <c r="D143" s="15">
        <v>1.1439999999999999</v>
      </c>
      <c r="E143" s="15">
        <v>3.6999999999999998E-2</v>
      </c>
      <c r="F143" s="15">
        <v>0.09</v>
      </c>
      <c r="G143" s="15">
        <v>6.827</v>
      </c>
      <c r="H143" s="15">
        <v>0.47599999999999998</v>
      </c>
      <c r="I143" s="15">
        <v>0</v>
      </c>
      <c r="J143" s="15">
        <v>0.21199999999999999</v>
      </c>
      <c r="K143" s="15">
        <v>3.6840000000000002</v>
      </c>
      <c r="L143" s="15">
        <v>1.1910000000000001</v>
      </c>
      <c r="M143" s="15">
        <v>2.5910000000000002</v>
      </c>
      <c r="N143" s="15">
        <v>18.007999999999999</v>
      </c>
      <c r="O143" s="15">
        <v>0.27597676511033298</v>
      </c>
    </row>
    <row r="144" spans="1:15">
      <c r="A144" s="15" t="s">
        <v>232</v>
      </c>
      <c r="B144" s="15">
        <v>0.55800000000000005</v>
      </c>
      <c r="D144" s="15">
        <v>7.2969999999999997</v>
      </c>
      <c r="F144" s="15">
        <v>5.8000000000000003E-2</v>
      </c>
      <c r="G144" s="15">
        <v>0.57499999999999996</v>
      </c>
      <c r="H144" s="15">
        <v>2.1999999999999999E-2</v>
      </c>
      <c r="J144" s="15">
        <v>0.02</v>
      </c>
      <c r="K144" s="15">
        <v>0.27900000000000003</v>
      </c>
      <c r="M144" s="15">
        <v>7.9000000000000598E-2</v>
      </c>
      <c r="N144" s="15">
        <v>8.8879999999999999</v>
      </c>
      <c r="O144" s="15">
        <v>0.136210655725269</v>
      </c>
    </row>
    <row r="145" spans="1:15">
      <c r="A145" s="15" t="s">
        <v>233</v>
      </c>
      <c r="B145" s="15">
        <v>2.97</v>
      </c>
      <c r="D145" s="15">
        <v>5.0000000000000001E-3</v>
      </c>
      <c r="G145" s="15">
        <v>3.0379999999999998</v>
      </c>
      <c r="H145" s="15">
        <v>0.111</v>
      </c>
      <c r="J145" s="15">
        <v>2E-3</v>
      </c>
      <c r="K145" s="15">
        <v>0.02</v>
      </c>
      <c r="L145" s="15">
        <v>5.0000000000000001E-3</v>
      </c>
      <c r="M145" s="15">
        <v>0.88500000000000101</v>
      </c>
      <c r="N145" s="15">
        <v>7.0359999999999996</v>
      </c>
      <c r="O145" s="15">
        <v>0.107828327372074</v>
      </c>
    </row>
    <row r="146" spans="1:15">
      <c r="A146" s="15" t="s">
        <v>234</v>
      </c>
      <c r="B146" s="15">
        <v>7.0000000000000007E-2</v>
      </c>
      <c r="D146" s="15">
        <v>0.434</v>
      </c>
      <c r="G146" s="15">
        <v>4.0549999999999997</v>
      </c>
      <c r="H146" s="15">
        <v>1.0999999999999999E-2</v>
      </c>
      <c r="J146" s="15">
        <v>0</v>
      </c>
      <c r="K146" s="15">
        <v>9.6000000000000002E-2</v>
      </c>
      <c r="L146" s="15">
        <v>2.3E-2</v>
      </c>
      <c r="M146" s="15">
        <v>0.43100000000000099</v>
      </c>
      <c r="N146" s="15">
        <v>5.12</v>
      </c>
      <c r="O146" s="15">
        <v>7.8465184216176501E-2</v>
      </c>
    </row>
    <row r="147" spans="1:15">
      <c r="A147" s="15" t="s">
        <v>235</v>
      </c>
      <c r="E147" s="15">
        <v>0.93500000000000005</v>
      </c>
      <c r="G147" s="15">
        <v>1E-3</v>
      </c>
      <c r="M147" s="15">
        <v>0</v>
      </c>
      <c r="N147" s="15">
        <v>0.93600000000000005</v>
      </c>
      <c r="O147" s="15">
        <v>1.43444164895198E-2</v>
      </c>
    </row>
    <row r="148" spans="1:15">
      <c r="A148" s="15" t="s">
        <v>236</v>
      </c>
      <c r="B148" s="15">
        <v>0.04</v>
      </c>
      <c r="D148" s="15">
        <v>0.65400000000000003</v>
      </c>
      <c r="G148" s="15">
        <v>7.0000000000000001E-3</v>
      </c>
      <c r="K148" s="15">
        <v>7.0000000000000001E-3</v>
      </c>
      <c r="M148" s="15">
        <v>9.8000000000000004E-2</v>
      </c>
      <c r="N148" s="15">
        <v>0.80600000000000005</v>
      </c>
      <c r="O148" s="15">
        <v>1.23521364215309E-2</v>
      </c>
    </row>
    <row r="149" spans="1:15">
      <c r="A149" s="15" t="s">
        <v>237</v>
      </c>
      <c r="B149" s="15">
        <v>6.0000000000000001E-3</v>
      </c>
      <c r="G149" s="15">
        <v>5.0000000000000001E-3</v>
      </c>
      <c r="H149" s="15">
        <v>7.0000000000000001E-3</v>
      </c>
      <c r="K149" s="15">
        <v>1.0999999999999999E-2</v>
      </c>
      <c r="L149" s="15">
        <v>0.70099999999999996</v>
      </c>
      <c r="M149" s="15">
        <v>-1E-3</v>
      </c>
      <c r="N149" s="15">
        <v>0.72899999999999998</v>
      </c>
      <c r="O149" s="15">
        <v>1.1172093612029799E-2</v>
      </c>
    </row>
    <row r="150" spans="1:15">
      <c r="A150" s="15" t="s">
        <v>238</v>
      </c>
      <c r="B150" s="15">
        <v>0.39300000000000002</v>
      </c>
      <c r="D150" s="15">
        <v>1.6E-2</v>
      </c>
      <c r="M150" s="15">
        <v>0</v>
      </c>
      <c r="N150" s="15">
        <v>0.40899999999999997</v>
      </c>
      <c r="O150" s="15">
        <v>6.2680195985187898E-3</v>
      </c>
    </row>
    <row r="151" spans="1:15">
      <c r="A151" s="15" t="s">
        <v>239</v>
      </c>
      <c r="B151" s="15">
        <v>1.6E-2</v>
      </c>
      <c r="F151" s="15">
        <v>6.4000000000000001E-2</v>
      </c>
      <c r="G151" s="15">
        <v>0.31900000000000001</v>
      </c>
      <c r="M151" s="15">
        <v>0</v>
      </c>
      <c r="N151" s="15">
        <v>0.39900000000000002</v>
      </c>
      <c r="O151" s="15">
        <v>6.1147672855965699E-3</v>
      </c>
    </row>
    <row r="152" spans="1:15">
      <c r="A152" s="15" t="s">
        <v>240</v>
      </c>
      <c r="B152" s="15">
        <v>0.34899999999999998</v>
      </c>
      <c r="G152" s="15">
        <v>1E-3</v>
      </c>
      <c r="M152" s="15">
        <v>0</v>
      </c>
      <c r="N152" s="15">
        <v>0.35</v>
      </c>
      <c r="O152" s="15">
        <v>5.3638309522776898E-3</v>
      </c>
    </row>
    <row r="153" spans="1:15">
      <c r="A153" s="15" t="s">
        <v>241</v>
      </c>
      <c r="B153" s="15">
        <v>0.245</v>
      </c>
      <c r="G153" s="15">
        <v>8.0000000000000002E-3</v>
      </c>
      <c r="J153" s="15">
        <v>3.0000000000000001E-3</v>
      </c>
      <c r="K153" s="15">
        <v>2E-3</v>
      </c>
      <c r="M153" s="15">
        <v>0</v>
      </c>
      <c r="N153" s="15">
        <v>0.25800000000000001</v>
      </c>
      <c r="O153" s="15">
        <v>3.9539096733932702E-3</v>
      </c>
    </row>
    <row r="154" spans="1:15">
      <c r="A154" s="15" t="s">
        <v>242</v>
      </c>
      <c r="B154" s="15">
        <v>8.0000000000000002E-3</v>
      </c>
      <c r="G154" s="15">
        <v>0.17</v>
      </c>
      <c r="H154" s="15">
        <v>2.9000000000000001E-2</v>
      </c>
      <c r="M154" s="15">
        <v>0</v>
      </c>
      <c r="N154" s="15">
        <v>0.20699999999999999</v>
      </c>
      <c r="O154" s="15">
        <v>3.17232287748995E-3</v>
      </c>
    </row>
    <row r="155" spans="1:15">
      <c r="A155" s="15" t="s">
        <v>243</v>
      </c>
      <c r="M155" s="15">
        <v>0.16</v>
      </c>
      <c r="N155" s="15">
        <v>0.16</v>
      </c>
      <c r="O155" s="15">
        <v>2.45203700675552E-3</v>
      </c>
    </row>
    <row r="156" spans="1:15">
      <c r="A156" s="15" t="s">
        <v>244</v>
      </c>
      <c r="B156" s="15">
        <v>1.9E-2</v>
      </c>
      <c r="G156" s="15">
        <v>2E-3</v>
      </c>
      <c r="J156" s="15">
        <v>2E-3</v>
      </c>
      <c r="M156" s="15">
        <v>0.111</v>
      </c>
      <c r="N156" s="15">
        <v>0.13400000000000001</v>
      </c>
      <c r="O156" s="15">
        <v>2.0535809931577398E-3</v>
      </c>
    </row>
    <row r="157" spans="1:15">
      <c r="A157" s="15" t="s">
        <v>245</v>
      </c>
      <c r="B157" s="15">
        <v>5.8000000000000003E-2</v>
      </c>
      <c r="M157" s="15">
        <v>3.4000000000000002E-2</v>
      </c>
      <c r="N157" s="15">
        <v>9.1999999999999998E-2</v>
      </c>
      <c r="O157" s="15">
        <v>1.4099212788844201E-3</v>
      </c>
    </row>
    <row r="158" spans="1:15">
      <c r="A158" s="15" t="s">
        <v>246</v>
      </c>
      <c r="B158" s="15">
        <v>7.9000000000000001E-2</v>
      </c>
      <c r="G158" s="15">
        <v>0</v>
      </c>
      <c r="M158" s="15">
        <v>0</v>
      </c>
      <c r="N158" s="15">
        <v>7.9000000000000001E-2</v>
      </c>
      <c r="O158" s="15">
        <v>1.21069327208554E-3</v>
      </c>
    </row>
    <row r="159" spans="1:15">
      <c r="A159" s="15" t="s">
        <v>247</v>
      </c>
      <c r="B159" s="15">
        <v>0</v>
      </c>
      <c r="K159" s="15">
        <v>5.1999999999999998E-2</v>
      </c>
      <c r="M159" s="15">
        <v>0</v>
      </c>
      <c r="N159" s="15">
        <v>5.1999999999999998E-2</v>
      </c>
      <c r="O159" s="15">
        <v>7.9691202719554203E-4</v>
      </c>
    </row>
    <row r="160" spans="1:15">
      <c r="A160" s="15" t="s">
        <v>248</v>
      </c>
      <c r="B160" s="15">
        <v>4.0000000000000001E-3</v>
      </c>
      <c r="G160" s="15">
        <v>1.2E-2</v>
      </c>
      <c r="M160" s="15">
        <v>0.03</v>
      </c>
      <c r="N160" s="15">
        <v>4.5999999999999999E-2</v>
      </c>
      <c r="O160" s="15">
        <v>7.0496063944221101E-4</v>
      </c>
    </row>
    <row r="161" spans="1:15">
      <c r="A161" s="15" t="s">
        <v>249</v>
      </c>
      <c r="D161" s="15">
        <v>4.4999999999999998E-2</v>
      </c>
      <c r="M161" s="15">
        <v>0</v>
      </c>
      <c r="N161" s="15">
        <v>4.4999999999999998E-2</v>
      </c>
      <c r="O161" s="15">
        <v>6.8963540814998903E-4</v>
      </c>
    </row>
    <row r="162" spans="1:15">
      <c r="A162" s="15" t="s">
        <v>250</v>
      </c>
      <c r="K162" s="15">
        <v>1.9E-2</v>
      </c>
      <c r="M162" s="15">
        <v>0</v>
      </c>
      <c r="N162" s="15">
        <v>1.9E-2</v>
      </c>
      <c r="O162" s="15">
        <v>2.9117939455221699E-4</v>
      </c>
    </row>
    <row r="163" spans="1:15">
      <c r="A163" s="15" t="s">
        <v>251</v>
      </c>
      <c r="G163" s="15">
        <v>1.4E-2</v>
      </c>
      <c r="H163" s="15">
        <v>0</v>
      </c>
      <c r="M163" s="15">
        <v>3.0000000000000001E-3</v>
      </c>
      <c r="N163" s="15">
        <v>1.7000000000000001E-2</v>
      </c>
      <c r="O163" s="15">
        <v>2.60528931967774E-4</v>
      </c>
    </row>
    <row r="164" spans="1:15">
      <c r="A164" s="15" t="s">
        <v>252</v>
      </c>
      <c r="G164" s="15">
        <v>1.2E-2</v>
      </c>
      <c r="M164" s="15">
        <v>0</v>
      </c>
      <c r="N164" s="15">
        <v>1.2E-2</v>
      </c>
      <c r="O164" s="15">
        <v>1.8390277550666399E-4</v>
      </c>
    </row>
    <row r="165" spans="1:15">
      <c r="A165" s="15" t="s">
        <v>253</v>
      </c>
      <c r="B165" s="15">
        <v>0</v>
      </c>
      <c r="D165" s="15">
        <v>0</v>
      </c>
      <c r="G165" s="15">
        <v>0.01</v>
      </c>
      <c r="H165" s="15">
        <v>1E-3</v>
      </c>
      <c r="M165" s="15">
        <v>0</v>
      </c>
      <c r="N165" s="15">
        <v>1.0999999999999999E-2</v>
      </c>
      <c r="O165" s="15">
        <v>1.6857754421444201E-4</v>
      </c>
    </row>
    <row r="166" spans="1:15">
      <c r="A166" s="15" t="s">
        <v>254</v>
      </c>
      <c r="B166" s="15">
        <v>1E-3</v>
      </c>
      <c r="H166" s="15">
        <v>1E-3</v>
      </c>
      <c r="J166" s="15">
        <v>2E-3</v>
      </c>
      <c r="L166" s="15">
        <v>0</v>
      </c>
      <c r="M166" s="15">
        <v>4.0000000000000001E-3</v>
      </c>
      <c r="N166" s="15">
        <v>8.0000000000000002E-3</v>
      </c>
      <c r="O166" s="15">
        <v>1.2260185033777601E-4</v>
      </c>
    </row>
    <row r="167" spans="1:15">
      <c r="A167" s="15" t="s">
        <v>255</v>
      </c>
      <c r="G167" s="15">
        <v>7.0000000000000001E-3</v>
      </c>
      <c r="J167" s="15">
        <v>1E-3</v>
      </c>
      <c r="M167" s="15">
        <v>0</v>
      </c>
      <c r="N167" s="15">
        <v>8.0000000000000002E-3</v>
      </c>
      <c r="O167" s="15">
        <v>1.2260185033777601E-4</v>
      </c>
    </row>
    <row r="168" spans="1:15">
      <c r="A168" s="15" t="s">
        <v>256</v>
      </c>
      <c r="D168" s="15">
        <v>7.0000000000000001E-3</v>
      </c>
      <c r="M168" s="15">
        <v>0</v>
      </c>
      <c r="N168" s="15">
        <v>7.0000000000000001E-3</v>
      </c>
      <c r="O168" s="15">
        <v>1.07276619045554E-4</v>
      </c>
    </row>
    <row r="169" spans="1:15">
      <c r="A169" s="15" t="s">
        <v>257</v>
      </c>
      <c r="D169" s="15">
        <v>6.0000000000000001E-3</v>
      </c>
      <c r="M169" s="15">
        <v>0</v>
      </c>
      <c r="N169" s="15">
        <v>6.0000000000000001E-3</v>
      </c>
      <c r="O169" s="15">
        <v>9.1951387753331804E-5</v>
      </c>
    </row>
    <row r="170" spans="1:15">
      <c r="A170" s="15" t="s">
        <v>258</v>
      </c>
      <c r="B170" s="15">
        <v>1E-3</v>
      </c>
      <c r="K170" s="15">
        <v>6.0000000000000001E-3</v>
      </c>
      <c r="M170" s="15">
        <v>-1E-3</v>
      </c>
      <c r="N170" s="15">
        <v>6.0000000000000001E-3</v>
      </c>
      <c r="O170" s="15">
        <v>9.1951387753331804E-5</v>
      </c>
    </row>
    <row r="171" spans="1:15">
      <c r="A171" s="15" t="s">
        <v>259</v>
      </c>
      <c r="J171" s="15">
        <v>5.0000000000000001E-3</v>
      </c>
      <c r="M171" s="15">
        <v>0</v>
      </c>
      <c r="N171" s="15">
        <v>5.0000000000000001E-3</v>
      </c>
      <c r="O171" s="15">
        <v>7.6626156461109905E-5</v>
      </c>
    </row>
    <row r="172" spans="1:15">
      <c r="A172" s="15" t="s">
        <v>260</v>
      </c>
      <c r="B172" s="15">
        <v>2E-3</v>
      </c>
      <c r="G172" s="15">
        <v>0</v>
      </c>
      <c r="M172" s="15">
        <v>1E-3</v>
      </c>
      <c r="N172" s="15">
        <v>3.0000000000000001E-3</v>
      </c>
      <c r="O172" s="15">
        <v>4.5975693876665902E-5</v>
      </c>
    </row>
    <row r="173" spans="1:15">
      <c r="A173" s="15" t="s">
        <v>261</v>
      </c>
      <c r="D173" s="15">
        <v>2E-3</v>
      </c>
      <c r="M173" s="15">
        <v>0</v>
      </c>
      <c r="N173" s="15">
        <v>2E-3</v>
      </c>
      <c r="O173" s="15">
        <v>3.0650462584443901E-5</v>
      </c>
    </row>
    <row r="174" spans="1:15">
      <c r="A174" s="15" t="s">
        <v>262</v>
      </c>
      <c r="B174" s="15">
        <v>1E-3</v>
      </c>
      <c r="M174" s="15">
        <v>0</v>
      </c>
      <c r="N174" s="15">
        <v>1E-3</v>
      </c>
      <c r="O174" s="15">
        <v>1.5325231292222001E-5</v>
      </c>
    </row>
    <row r="175" spans="1:15">
      <c r="A175" s="15" t="s">
        <v>263</v>
      </c>
      <c r="G175" s="15">
        <v>0</v>
      </c>
      <c r="J175" s="15">
        <v>1E-3</v>
      </c>
      <c r="L175" s="15">
        <v>0</v>
      </c>
      <c r="M175" s="15">
        <v>0</v>
      </c>
      <c r="N175" s="15">
        <v>1E-3</v>
      </c>
      <c r="O175" s="15">
        <v>1.5325231292222001E-5</v>
      </c>
    </row>
    <row r="176" spans="1:15">
      <c r="A176" s="15" t="s">
        <v>264</v>
      </c>
      <c r="G176" s="15">
        <v>1E-3</v>
      </c>
      <c r="M176" s="15">
        <v>0</v>
      </c>
      <c r="N176" s="15">
        <v>1E-3</v>
      </c>
      <c r="O176" s="15">
        <v>1.5325231292222001E-5</v>
      </c>
    </row>
    <row r="177" spans="1:15">
      <c r="A177" s="15" t="s">
        <v>265</v>
      </c>
      <c r="B177" s="15">
        <v>1E-3</v>
      </c>
      <c r="M177" s="15">
        <v>0</v>
      </c>
      <c r="N177" s="15">
        <v>1E-3</v>
      </c>
      <c r="O177" s="15">
        <v>1.5325231292222001E-5</v>
      </c>
    </row>
    <row r="178" spans="1:15">
      <c r="A178" s="15" t="s">
        <v>266</v>
      </c>
      <c r="M178" s="15">
        <v>0</v>
      </c>
      <c r="O178" s="15">
        <v>0</v>
      </c>
    </row>
    <row r="179" spans="1:15">
      <c r="A179" s="15" t="s">
        <v>267</v>
      </c>
      <c r="M179" s="15">
        <v>0</v>
      </c>
      <c r="O179" s="15">
        <v>0</v>
      </c>
    </row>
    <row r="180" spans="1:15">
      <c r="A180" s="15" t="s">
        <v>268</v>
      </c>
      <c r="M180" s="15">
        <v>0</v>
      </c>
      <c r="O180" s="15">
        <v>0</v>
      </c>
    </row>
    <row r="181" spans="1:15">
      <c r="A181" s="15" t="s">
        <v>269</v>
      </c>
      <c r="M181" s="15">
        <v>0</v>
      </c>
      <c r="O181" s="15">
        <v>0</v>
      </c>
    </row>
    <row r="182" spans="1:15">
      <c r="A182" s="15" t="s">
        <v>270</v>
      </c>
      <c r="M182" s="15">
        <v>0</v>
      </c>
      <c r="O182" s="15">
        <v>0</v>
      </c>
    </row>
    <row r="183" spans="1:15">
      <c r="A183" s="15" t="s">
        <v>271</v>
      </c>
      <c r="M183" s="15">
        <v>0</v>
      </c>
      <c r="O183" s="15">
        <v>0</v>
      </c>
    </row>
    <row r="184" spans="1:15">
      <c r="A184" s="15" t="s">
        <v>272</v>
      </c>
      <c r="M184" s="15">
        <v>0</v>
      </c>
      <c r="O184" s="15">
        <v>0</v>
      </c>
    </row>
    <row r="185" spans="1:15">
      <c r="A185" s="15" t="s">
        <v>273</v>
      </c>
      <c r="M185" s="15">
        <v>0</v>
      </c>
      <c r="O185" s="15">
        <v>0</v>
      </c>
    </row>
    <row r="186" spans="1:15">
      <c r="A186" s="15" t="s">
        <v>274</v>
      </c>
      <c r="M186" s="15">
        <v>0</v>
      </c>
      <c r="O186" s="15">
        <v>0</v>
      </c>
    </row>
    <row r="187" spans="1:15">
      <c r="A187" s="15" t="s">
        <v>275</v>
      </c>
      <c r="M187" s="15">
        <v>0</v>
      </c>
      <c r="O187" s="15">
        <v>0</v>
      </c>
    </row>
    <row r="188" spans="1:15">
      <c r="A188" s="15" t="s">
        <v>276</v>
      </c>
      <c r="M188" s="15">
        <v>0</v>
      </c>
      <c r="O188" s="15">
        <v>0</v>
      </c>
    </row>
    <row r="189" spans="1:15">
      <c r="A189" s="15" t="s">
        <v>277</v>
      </c>
      <c r="M189" s="15">
        <v>0</v>
      </c>
      <c r="O189" s="15">
        <v>0</v>
      </c>
    </row>
    <row r="190" spans="1:15">
      <c r="A190" s="15" t="s">
        <v>278</v>
      </c>
      <c r="M190" s="15">
        <v>0</v>
      </c>
      <c r="O190" s="15">
        <v>0</v>
      </c>
    </row>
    <row r="191" spans="1:15">
      <c r="A191" s="15" t="s">
        <v>279</v>
      </c>
      <c r="M191" s="15">
        <v>0</v>
      </c>
      <c r="O191" s="15">
        <v>0</v>
      </c>
    </row>
    <row r="192" spans="1:15">
      <c r="A192" s="15" t="s">
        <v>280</v>
      </c>
      <c r="M192" s="15">
        <v>0</v>
      </c>
      <c r="O192" s="15">
        <v>0</v>
      </c>
    </row>
    <row r="193" spans="1:15">
      <c r="A193" s="15" t="s">
        <v>281</v>
      </c>
      <c r="M193" s="15">
        <v>0</v>
      </c>
      <c r="O193" s="15">
        <v>0</v>
      </c>
    </row>
    <row r="194" spans="1:15">
      <c r="A194" s="15" t="s">
        <v>282</v>
      </c>
      <c r="M194" s="15">
        <v>0</v>
      </c>
      <c r="O194" s="15">
        <v>0</v>
      </c>
    </row>
    <row r="195" spans="1:15">
      <c r="A195" s="15" t="s">
        <v>283</v>
      </c>
      <c r="M195" s="15">
        <v>0</v>
      </c>
      <c r="O195" s="15">
        <v>0</v>
      </c>
    </row>
    <row r="196" spans="1:15">
      <c r="A196" s="15" t="s">
        <v>284</v>
      </c>
      <c r="M196" s="15">
        <v>0</v>
      </c>
      <c r="O196" s="15">
        <v>0</v>
      </c>
    </row>
    <row r="197" spans="1:15">
      <c r="A197" s="15" t="s">
        <v>285</v>
      </c>
      <c r="M197" s="15">
        <v>0</v>
      </c>
      <c r="O197" s="15">
        <v>0</v>
      </c>
    </row>
    <row r="198" spans="1:15">
      <c r="A198" s="15" t="s">
        <v>286</v>
      </c>
      <c r="M198" s="15">
        <v>0</v>
      </c>
      <c r="O198" s="15">
        <v>0</v>
      </c>
    </row>
    <row r="199" spans="1:15">
      <c r="A199" s="15" t="s">
        <v>287</v>
      </c>
      <c r="M199" s="15">
        <v>0</v>
      </c>
      <c r="O199" s="15">
        <v>0</v>
      </c>
    </row>
    <row r="200" spans="1:15">
      <c r="A200" s="15" t="s">
        <v>288</v>
      </c>
      <c r="M200" s="15">
        <v>0</v>
      </c>
      <c r="O200" s="15">
        <v>0</v>
      </c>
    </row>
    <row r="201" spans="1:15">
      <c r="A201" s="15" t="s">
        <v>289</v>
      </c>
      <c r="M201" s="15">
        <v>0</v>
      </c>
      <c r="O201" s="15">
        <v>0</v>
      </c>
    </row>
    <row r="202" spans="1:15">
      <c r="A202" s="15" t="s">
        <v>290</v>
      </c>
      <c r="M202" s="15">
        <v>0</v>
      </c>
      <c r="O202" s="15">
        <v>0</v>
      </c>
    </row>
    <row r="203" spans="1:15">
      <c r="A203" s="15" t="s">
        <v>291</v>
      </c>
      <c r="M203" s="15">
        <v>0</v>
      </c>
      <c r="O203" s="15">
        <v>0</v>
      </c>
    </row>
    <row r="204" spans="1:15">
      <c r="A204" s="15" t="s">
        <v>292</v>
      </c>
      <c r="G204" s="15">
        <v>0</v>
      </c>
      <c r="M204" s="15">
        <v>0</v>
      </c>
      <c r="N204" s="15">
        <v>0</v>
      </c>
      <c r="O204" s="15">
        <v>0</v>
      </c>
    </row>
    <row r="205" spans="1:15">
      <c r="A205" s="15" t="s">
        <v>293</v>
      </c>
      <c r="M205" s="15">
        <v>0</v>
      </c>
      <c r="O205" s="15">
        <v>0</v>
      </c>
    </row>
    <row r="206" spans="1:15">
      <c r="A206" s="15" t="s">
        <v>294</v>
      </c>
      <c r="M206" s="15">
        <v>0</v>
      </c>
      <c r="O206" s="15">
        <v>0</v>
      </c>
    </row>
    <row r="207" spans="1:15">
      <c r="A207" s="15" t="s">
        <v>295</v>
      </c>
      <c r="M207" s="15">
        <v>0</v>
      </c>
      <c r="O207" s="15">
        <v>0</v>
      </c>
    </row>
    <row r="208" spans="1:15">
      <c r="A208" s="15" t="s">
        <v>296</v>
      </c>
      <c r="M208" s="15">
        <v>0</v>
      </c>
      <c r="O208" s="15">
        <v>0</v>
      </c>
    </row>
    <row r="209" spans="1:15">
      <c r="A209" s="15" t="s">
        <v>297</v>
      </c>
      <c r="M209" s="15">
        <v>0</v>
      </c>
      <c r="O209" s="15">
        <v>0</v>
      </c>
    </row>
    <row r="210" spans="1:15">
      <c r="A210" s="15" t="s">
        <v>298</v>
      </c>
      <c r="M210" s="15">
        <v>0</v>
      </c>
      <c r="O210" s="15">
        <v>0</v>
      </c>
    </row>
    <row r="211" spans="1:15">
      <c r="A211" s="15" t="s">
        <v>299</v>
      </c>
      <c r="M211" s="15">
        <v>0</v>
      </c>
      <c r="O211" s="15">
        <v>0</v>
      </c>
    </row>
    <row r="212" spans="1:15">
      <c r="A212" s="15" t="s">
        <v>300</v>
      </c>
      <c r="M212" s="15">
        <v>0</v>
      </c>
      <c r="O212" s="15">
        <v>0</v>
      </c>
    </row>
    <row r="213" spans="1:15">
      <c r="A213" s="15" t="s">
        <v>301</v>
      </c>
      <c r="M213" s="15">
        <v>0</v>
      </c>
      <c r="O213" s="15">
        <v>0</v>
      </c>
    </row>
    <row r="214" spans="1:15">
      <c r="A214" s="15" t="s">
        <v>302</v>
      </c>
      <c r="M214" s="15">
        <v>0</v>
      </c>
      <c r="O214" s="15">
        <v>0</v>
      </c>
    </row>
    <row r="215" spans="1:15">
      <c r="A215" s="15" t="s">
        <v>303</v>
      </c>
      <c r="M215" s="15">
        <v>0</v>
      </c>
      <c r="O215" s="15">
        <v>0</v>
      </c>
    </row>
    <row r="216" spans="1:15">
      <c r="A216" s="15" t="s">
        <v>304</v>
      </c>
      <c r="M216" s="15">
        <v>0</v>
      </c>
      <c r="O216" s="15">
        <v>0</v>
      </c>
    </row>
    <row r="217" spans="1:15">
      <c r="A217" s="15" t="s">
        <v>305</v>
      </c>
      <c r="M217" s="15">
        <v>0</v>
      </c>
      <c r="O217" s="15">
        <v>0</v>
      </c>
    </row>
    <row r="218" spans="1:15">
      <c r="A218" s="15" t="s">
        <v>306</v>
      </c>
      <c r="M218" s="15">
        <v>0</v>
      </c>
      <c r="O218" s="15">
        <v>0</v>
      </c>
    </row>
    <row r="219" spans="1:15">
      <c r="A219" s="15" t="s">
        <v>307</v>
      </c>
      <c r="M219" s="15">
        <v>0</v>
      </c>
      <c r="O219" s="15">
        <v>0</v>
      </c>
    </row>
    <row r="220" spans="1:15">
      <c r="A220" s="15" t="s">
        <v>308</v>
      </c>
      <c r="M220" s="15">
        <v>0</v>
      </c>
      <c r="O220" s="15">
        <v>0</v>
      </c>
    </row>
    <row r="221" spans="1:15">
      <c r="A221" s="15" t="s">
        <v>309</v>
      </c>
      <c r="M221" s="15">
        <v>0</v>
      </c>
      <c r="O221" s="15">
        <v>0</v>
      </c>
    </row>
    <row r="222" spans="1:15">
      <c r="A222" s="15" t="s">
        <v>310</v>
      </c>
      <c r="M222" s="15">
        <v>0</v>
      </c>
      <c r="O222" s="15">
        <v>0</v>
      </c>
    </row>
    <row r="223" spans="1:15">
      <c r="A223" s="15" t="s">
        <v>311</v>
      </c>
      <c r="B223" s="15">
        <v>781.84400000000005</v>
      </c>
      <c r="C223" s="15">
        <v>445.22300000000001</v>
      </c>
      <c r="D223" s="15">
        <v>1266.0830000000001</v>
      </c>
      <c r="E223" s="15">
        <v>1590.373</v>
      </c>
      <c r="F223" s="15">
        <v>58.326000000000001</v>
      </c>
      <c r="G223" s="15">
        <v>1112.133</v>
      </c>
      <c r="H223" s="15">
        <v>256.48700000000002</v>
      </c>
      <c r="I223" s="15">
        <v>74.48</v>
      </c>
      <c r="J223" s="15">
        <v>159.874</v>
      </c>
      <c r="K223" s="15">
        <v>467.09399999999999</v>
      </c>
      <c r="L223" s="15">
        <v>129.00899999999999</v>
      </c>
      <c r="M223" s="15">
        <v>184.261</v>
      </c>
      <c r="N223" s="15">
        <v>6525.1869999999999</v>
      </c>
      <c r="O223" s="15">
        <v>100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80"/>
  <sheetViews>
    <sheetView topLeftCell="P16" workbookViewId="0">
      <selection activeCell="P32" sqref="A32:XFD32"/>
    </sheetView>
  </sheetViews>
  <sheetFormatPr defaultColWidth="13.54296875" defaultRowHeight="12.5"/>
  <cols>
    <col min="1" max="16" width="13.54296875" style="15"/>
    <col min="17" max="30" width="8.7265625" style="15" customWidth="1"/>
    <col min="31" max="32" width="13.54296875" style="15"/>
    <col min="33" max="45" width="8.7265625" style="15" customWidth="1"/>
    <col min="46" max="16384" width="13.54296875" style="15"/>
  </cols>
  <sheetData>
    <row r="1" spans="1:45">
      <c r="A1" s="15" t="s">
        <v>312</v>
      </c>
    </row>
    <row r="2" spans="1:45">
      <c r="A2" s="15" t="s">
        <v>72</v>
      </c>
    </row>
    <row r="4" spans="1:45">
      <c r="A4" s="15" t="s">
        <v>73</v>
      </c>
    </row>
    <row r="5" spans="1:45">
      <c r="A5" s="15" t="s">
        <v>74</v>
      </c>
    </row>
    <row r="6" spans="1:45">
      <c r="A6" s="15" t="s">
        <v>75</v>
      </c>
      <c r="B6" s="15" t="s">
        <v>313</v>
      </c>
      <c r="AE6" s="70"/>
    </row>
    <row r="7" spans="1:45">
      <c r="A7" s="15" t="s">
        <v>77</v>
      </c>
      <c r="B7" s="15" t="s">
        <v>78</v>
      </c>
      <c r="AE7" s="70"/>
    </row>
    <row r="8" spans="1:45">
      <c r="A8" s="15" t="s">
        <v>6</v>
      </c>
      <c r="B8" s="15" t="s">
        <v>80</v>
      </c>
    </row>
    <row r="9" spans="1:45">
      <c r="A9" s="15" t="s">
        <v>1</v>
      </c>
      <c r="B9" s="15" t="s">
        <v>81</v>
      </c>
    </row>
    <row r="10" spans="1:45">
      <c r="A10" s="15" t="s">
        <v>74</v>
      </c>
      <c r="Q10" s="70" t="s">
        <v>314</v>
      </c>
      <c r="R10" s="70"/>
      <c r="S10" s="70"/>
      <c r="T10" s="70"/>
      <c r="U10" s="70"/>
      <c r="V10" s="70"/>
      <c r="W10" s="70"/>
      <c r="X10" s="70"/>
      <c r="Y10" s="70"/>
      <c r="Z10" s="70"/>
      <c r="AA10" s="70"/>
      <c r="AB10" s="70"/>
      <c r="AC10" s="70"/>
      <c r="AD10" s="70"/>
      <c r="AG10" s="43" t="s">
        <v>315</v>
      </c>
      <c r="AH10" s="43"/>
      <c r="AI10" s="43"/>
      <c r="AJ10" s="43"/>
      <c r="AK10" s="43"/>
      <c r="AL10" s="43"/>
      <c r="AM10" s="43"/>
      <c r="AN10" s="43"/>
      <c r="AO10" s="43"/>
      <c r="AP10" s="43"/>
      <c r="AQ10" s="43"/>
      <c r="AR10" s="43"/>
      <c r="AS10" s="43"/>
    </row>
    <row r="11" spans="1:45" ht="13">
      <c r="A11" s="15" t="s">
        <v>14</v>
      </c>
      <c r="B11" s="15" t="s">
        <v>316</v>
      </c>
      <c r="Q11" s="70"/>
      <c r="R11" s="70"/>
      <c r="S11" s="70"/>
      <c r="T11" s="70"/>
      <c r="U11" s="70"/>
      <c r="V11" s="70"/>
      <c r="W11" s="70"/>
      <c r="X11" s="70"/>
      <c r="Y11" s="70"/>
      <c r="Z11" s="70"/>
      <c r="AA11" s="70"/>
      <c r="AB11" s="70"/>
      <c r="AC11" s="70"/>
      <c r="AD11" s="70"/>
      <c r="AG11" s="74"/>
      <c r="AH11" s="74"/>
      <c r="AI11" s="74"/>
      <c r="AJ11" s="74"/>
      <c r="AK11" s="74"/>
      <c r="AL11" s="74"/>
      <c r="AM11" s="74"/>
      <c r="AN11" s="74"/>
      <c r="AO11" s="74"/>
      <c r="AP11" s="74"/>
      <c r="AQ11" s="74"/>
      <c r="AR11" s="74"/>
      <c r="AS11" s="74"/>
    </row>
    <row r="12" spans="1:45" ht="25">
      <c r="A12" s="15" t="s">
        <v>84</v>
      </c>
      <c r="B12" s="15" t="s">
        <v>317</v>
      </c>
      <c r="C12" s="15" t="s">
        <v>60</v>
      </c>
      <c r="D12" s="15" t="s">
        <v>43</v>
      </c>
      <c r="E12" s="15" t="s">
        <v>61</v>
      </c>
      <c r="F12" s="15" t="s">
        <v>85</v>
      </c>
      <c r="G12" s="15" t="s">
        <v>63</v>
      </c>
      <c r="H12" s="15" t="s">
        <v>318</v>
      </c>
      <c r="I12" s="15" t="s">
        <v>65</v>
      </c>
      <c r="J12" s="15" t="s">
        <v>319</v>
      </c>
      <c r="K12" s="15" t="s">
        <v>51</v>
      </c>
      <c r="M12" s="15" t="s">
        <v>88</v>
      </c>
      <c r="Q12" s="72" t="s">
        <v>84</v>
      </c>
      <c r="R12" s="72" t="s">
        <v>59</v>
      </c>
      <c r="S12" s="72" t="s">
        <v>60</v>
      </c>
      <c r="T12" s="72" t="s">
        <v>43</v>
      </c>
      <c r="U12" s="72" t="s">
        <v>61</v>
      </c>
      <c r="V12" s="72" t="s">
        <v>47</v>
      </c>
      <c r="W12" s="72" t="s">
        <v>63</v>
      </c>
      <c r="X12" s="72" t="s">
        <v>64</v>
      </c>
      <c r="Y12" s="72" t="s">
        <v>65</v>
      </c>
      <c r="Z12" s="72" t="s">
        <v>66</v>
      </c>
      <c r="AA12" s="72" t="s">
        <v>51</v>
      </c>
      <c r="AB12" s="72" t="s">
        <v>53</v>
      </c>
      <c r="AC12" s="72" t="s">
        <v>54</v>
      </c>
      <c r="AD12" s="73" t="s">
        <v>90</v>
      </c>
      <c r="AG12" s="75" t="s">
        <v>84</v>
      </c>
      <c r="AH12" s="71" t="s">
        <v>59</v>
      </c>
      <c r="AI12" s="71" t="s">
        <v>60</v>
      </c>
      <c r="AJ12" s="71" t="s">
        <v>43</v>
      </c>
      <c r="AK12" s="71" t="s">
        <v>61</v>
      </c>
      <c r="AL12" s="71" t="s">
        <v>47</v>
      </c>
      <c r="AM12" s="71" t="s">
        <v>63</v>
      </c>
      <c r="AN12" s="71" t="s">
        <v>64</v>
      </c>
      <c r="AO12" s="71" t="s">
        <v>65</v>
      </c>
      <c r="AP12" s="71" t="s">
        <v>66</v>
      </c>
      <c r="AQ12" s="71" t="s">
        <v>51</v>
      </c>
      <c r="AR12" s="71" t="s">
        <v>53</v>
      </c>
      <c r="AS12" s="71" t="s">
        <v>54</v>
      </c>
    </row>
    <row r="13" spans="1:45">
      <c r="A13" s="15" t="s">
        <v>92</v>
      </c>
      <c r="B13" s="15">
        <v>18.135999999999999</v>
      </c>
      <c r="C13" s="15">
        <v>1E-3</v>
      </c>
      <c r="D13" s="15">
        <v>74.266000000000005</v>
      </c>
      <c r="E13" s="15">
        <v>17.283000000000001</v>
      </c>
      <c r="F13" s="15">
        <v>213.32400000000001</v>
      </c>
      <c r="G13" s="15">
        <v>51.26</v>
      </c>
      <c r="H13" s="15">
        <v>20.524999999999999</v>
      </c>
      <c r="I13" s="15">
        <v>96.147999999999996</v>
      </c>
      <c r="J13" s="15">
        <v>14.173999999999999</v>
      </c>
      <c r="K13" s="15">
        <v>35.566000000000003</v>
      </c>
      <c r="L13" s="15">
        <v>47.738000000000099</v>
      </c>
      <c r="M13" s="15">
        <v>588.42100000000005</v>
      </c>
      <c r="N13" s="15">
        <f>M13/M$80*100</f>
        <v>12.9824705395145</v>
      </c>
      <c r="Q13" s="15" t="s">
        <v>92</v>
      </c>
      <c r="R13" s="15">
        <v>18.135999999999999</v>
      </c>
      <c r="S13" s="15">
        <v>1E-3</v>
      </c>
      <c r="T13" s="15">
        <v>74.266000000000005</v>
      </c>
      <c r="U13" s="15">
        <v>17.283000000000001</v>
      </c>
      <c r="V13" s="15">
        <v>213.32400000000001</v>
      </c>
      <c r="W13" s="15">
        <v>51.26</v>
      </c>
      <c r="X13" s="15">
        <v>20.524999999999999</v>
      </c>
      <c r="Y13" s="15">
        <v>96.147999999999996</v>
      </c>
      <c r="Z13" s="15">
        <v>14.173999999999999</v>
      </c>
      <c r="AA13" s="15">
        <v>35.566000000000003</v>
      </c>
      <c r="AB13" s="15">
        <v>47.738000000000099</v>
      </c>
      <c r="AC13" s="15">
        <v>588.42100000000005</v>
      </c>
      <c r="AD13" s="15">
        <v>12.9824705395145</v>
      </c>
      <c r="AG13" s="15" t="s">
        <v>92</v>
      </c>
      <c r="AH13" s="15">
        <f>R13/$AC13*100</f>
        <v>3.0821469662027701</v>
      </c>
      <c r="AI13" s="15">
        <f t="shared" ref="AI13:AS28" si="0">S13/$AC13*100</f>
        <v>1.6994634793795601E-4</v>
      </c>
      <c r="AJ13" s="15">
        <f t="shared" si="0"/>
        <v>12.6212354759602</v>
      </c>
      <c r="AK13" s="15">
        <f t="shared" si="0"/>
        <v>2.9371827314116898</v>
      </c>
      <c r="AL13" s="15">
        <f t="shared" si="0"/>
        <v>36.253634727516499</v>
      </c>
      <c r="AM13" s="15">
        <f t="shared" si="0"/>
        <v>8.7114497952996199</v>
      </c>
      <c r="AN13" s="15">
        <f t="shared" si="0"/>
        <v>3.4881487914265499</v>
      </c>
      <c r="AO13" s="15">
        <f t="shared" si="0"/>
        <v>16.340001461538598</v>
      </c>
      <c r="AP13" s="15">
        <f t="shared" si="0"/>
        <v>2.4088195356725901</v>
      </c>
      <c r="AQ13" s="15">
        <f t="shared" si="0"/>
        <v>6.0443118107613403</v>
      </c>
      <c r="AR13" s="15">
        <f t="shared" si="0"/>
        <v>8.1128987578621494</v>
      </c>
      <c r="AS13" s="15">
        <f t="shared" si="0"/>
        <v>100</v>
      </c>
    </row>
    <row r="14" spans="1:45">
      <c r="A14" s="15" t="s">
        <v>93</v>
      </c>
      <c r="B14" s="15">
        <v>2.7440000000000002</v>
      </c>
      <c r="C14" s="15">
        <v>1.0640000000000001</v>
      </c>
      <c r="D14" s="15">
        <v>104.557</v>
      </c>
      <c r="E14" s="15">
        <v>2.3730000000000002</v>
      </c>
      <c r="F14" s="15">
        <v>5.0270000000000001</v>
      </c>
      <c r="G14" s="15">
        <v>1.0980000000000001</v>
      </c>
      <c r="H14" s="15">
        <v>2.0750000000000002</v>
      </c>
      <c r="I14" s="15">
        <v>0</v>
      </c>
      <c r="J14" s="15">
        <v>2.8000000000000001E-2</v>
      </c>
      <c r="K14" s="15">
        <v>7.7590000000000003</v>
      </c>
      <c r="L14" s="15">
        <v>8.9349999999999703</v>
      </c>
      <c r="M14" s="15">
        <v>135.66</v>
      </c>
      <c r="N14" s="15">
        <f>M14/M$80*100</f>
        <v>2.9930983995991598</v>
      </c>
      <c r="Q14" s="15" t="s">
        <v>93</v>
      </c>
      <c r="R14" s="15">
        <v>2.7440000000000002</v>
      </c>
      <c r="S14" s="15">
        <v>1.0640000000000001</v>
      </c>
      <c r="T14" s="15">
        <v>104.557</v>
      </c>
      <c r="U14" s="15">
        <v>2.3730000000000002</v>
      </c>
      <c r="V14" s="15">
        <v>5.0270000000000001</v>
      </c>
      <c r="W14" s="15">
        <v>1.0980000000000001</v>
      </c>
      <c r="X14" s="15">
        <v>2.0750000000000002</v>
      </c>
      <c r="Y14" s="15">
        <v>0</v>
      </c>
      <c r="Z14" s="15">
        <v>2.8000000000000001E-2</v>
      </c>
      <c r="AA14" s="15">
        <v>7.7590000000000003</v>
      </c>
      <c r="AB14" s="15">
        <v>8.9349999999999703</v>
      </c>
      <c r="AC14" s="15">
        <v>135.66</v>
      </c>
      <c r="AD14" s="15">
        <v>2.9930983995991598</v>
      </c>
      <c r="AG14" s="15" t="s">
        <v>93</v>
      </c>
      <c r="AH14" s="15">
        <f t="shared" ref="AH14:AH36" si="1">R14/$AC14*100</f>
        <v>2.0227038183694499</v>
      </c>
      <c r="AI14" s="15">
        <f t="shared" si="0"/>
        <v>0.78431372549019596</v>
      </c>
      <c r="AJ14" s="15">
        <f t="shared" si="0"/>
        <v>77.072829131652696</v>
      </c>
      <c r="AK14" s="15">
        <f t="shared" si="0"/>
        <v>1.74922600619195</v>
      </c>
      <c r="AL14" s="15">
        <f t="shared" si="0"/>
        <v>3.7055874981571599</v>
      </c>
      <c r="AM14" s="15">
        <f t="shared" si="0"/>
        <v>0.80937638213179997</v>
      </c>
      <c r="AN14" s="15">
        <f t="shared" si="0"/>
        <v>1.5295591920978899</v>
      </c>
      <c r="AO14" s="15">
        <f t="shared" si="0"/>
        <v>0</v>
      </c>
      <c r="AP14" s="15">
        <f t="shared" si="0"/>
        <v>2.0639834881321002E-2</v>
      </c>
      <c r="AQ14" s="15">
        <f t="shared" si="0"/>
        <v>5.7194456730060503</v>
      </c>
      <c r="AR14" s="15">
        <f t="shared" si="0"/>
        <v>6.58631873802151</v>
      </c>
      <c r="AS14" s="15">
        <f t="shared" si="0"/>
        <v>100</v>
      </c>
    </row>
    <row r="15" spans="1:45">
      <c r="A15" s="15" t="s">
        <v>94</v>
      </c>
      <c r="E15" s="15">
        <v>1.4E-2</v>
      </c>
      <c r="F15" s="15">
        <v>0.186</v>
      </c>
      <c r="J15" s="15">
        <v>5.0000000000000001E-3</v>
      </c>
      <c r="K15" s="15">
        <v>1.58</v>
      </c>
      <c r="L15" s="15">
        <v>0.16900000000000001</v>
      </c>
      <c r="M15" s="15">
        <v>1.954</v>
      </c>
      <c r="N15" s="15">
        <f>M15/M$80*100</f>
        <v>4.3111560318566597E-2</v>
      </c>
      <c r="Q15" s="15" t="s">
        <v>95</v>
      </c>
      <c r="R15" s="15">
        <v>0</v>
      </c>
      <c r="S15" s="15">
        <v>0</v>
      </c>
      <c r="T15" s="15">
        <v>0</v>
      </c>
      <c r="U15" s="15">
        <v>1.4E-2</v>
      </c>
      <c r="V15" s="15">
        <v>0.186</v>
      </c>
      <c r="W15" s="15">
        <v>0</v>
      </c>
      <c r="X15" s="15">
        <v>0</v>
      </c>
      <c r="Y15" s="15">
        <v>0</v>
      </c>
      <c r="Z15" s="15">
        <v>5.0000000000000001E-3</v>
      </c>
      <c r="AA15" s="15">
        <v>1.58</v>
      </c>
      <c r="AB15" s="15">
        <v>0.16900000000000001</v>
      </c>
      <c r="AC15" s="15">
        <v>1.954</v>
      </c>
      <c r="AD15" s="15">
        <v>4.3111560318566597E-2</v>
      </c>
      <c r="AG15" s="15" t="s">
        <v>95</v>
      </c>
      <c r="AH15" s="15">
        <f t="shared" si="1"/>
        <v>0</v>
      </c>
      <c r="AI15" s="15">
        <f t="shared" si="0"/>
        <v>0</v>
      </c>
      <c r="AJ15" s="15">
        <f t="shared" si="0"/>
        <v>0</v>
      </c>
      <c r="AK15" s="15">
        <f t="shared" si="0"/>
        <v>0.71647901740020503</v>
      </c>
      <c r="AL15" s="15">
        <f t="shared" si="0"/>
        <v>9.5189355168884298</v>
      </c>
      <c r="AM15" s="15">
        <f t="shared" si="0"/>
        <v>0</v>
      </c>
      <c r="AN15" s="15">
        <f t="shared" si="0"/>
        <v>0</v>
      </c>
      <c r="AO15" s="15">
        <f t="shared" si="0"/>
        <v>0</v>
      </c>
      <c r="AP15" s="15">
        <f t="shared" si="0"/>
        <v>0.25588536335721601</v>
      </c>
      <c r="AQ15" s="15">
        <f t="shared" si="0"/>
        <v>80.859774820880205</v>
      </c>
      <c r="AR15" s="15">
        <f t="shared" si="0"/>
        <v>8.6489252814738897</v>
      </c>
      <c r="AS15" s="15">
        <f t="shared" si="0"/>
        <v>100</v>
      </c>
    </row>
    <row r="16" spans="1:45">
      <c r="A16" s="15" t="s">
        <v>96</v>
      </c>
      <c r="L16" s="15">
        <v>0.11700000000000001</v>
      </c>
      <c r="M16" s="15">
        <v>0.11700000000000001</v>
      </c>
      <c r="N16" s="15">
        <f>M16/M$80*100</f>
        <v>2.5813984428210298E-3</v>
      </c>
      <c r="Q16" s="15" t="s">
        <v>96</v>
      </c>
      <c r="R16" s="15">
        <v>0</v>
      </c>
      <c r="S16" s="15">
        <v>0</v>
      </c>
      <c r="T16" s="15">
        <v>0</v>
      </c>
      <c r="U16" s="15">
        <v>0</v>
      </c>
      <c r="V16" s="15">
        <v>0</v>
      </c>
      <c r="W16" s="15">
        <v>0</v>
      </c>
      <c r="X16" s="15">
        <v>0</v>
      </c>
      <c r="Y16" s="15">
        <v>0</v>
      </c>
      <c r="Z16" s="15">
        <v>0</v>
      </c>
      <c r="AA16" s="15">
        <v>0</v>
      </c>
      <c r="AB16" s="15">
        <v>0.11700000000000001</v>
      </c>
      <c r="AC16" s="15">
        <v>0.11700000000000001</v>
      </c>
      <c r="AD16" s="15">
        <v>2.5813984428210298E-3</v>
      </c>
      <c r="AG16" s="15" t="s">
        <v>96</v>
      </c>
      <c r="AH16" s="15">
        <f t="shared" si="1"/>
        <v>0</v>
      </c>
      <c r="AI16" s="15">
        <f t="shared" si="0"/>
        <v>0</v>
      </c>
      <c r="AJ16" s="15">
        <f t="shared" si="0"/>
        <v>0</v>
      </c>
      <c r="AK16" s="15">
        <f t="shared" si="0"/>
        <v>0</v>
      </c>
      <c r="AL16" s="15">
        <f t="shared" si="0"/>
        <v>0</v>
      </c>
      <c r="AM16" s="15">
        <f t="shared" si="0"/>
        <v>0</v>
      </c>
      <c r="AN16" s="15">
        <f t="shared" si="0"/>
        <v>0</v>
      </c>
      <c r="AO16" s="15">
        <f t="shared" si="0"/>
        <v>0</v>
      </c>
      <c r="AP16" s="15">
        <f t="shared" si="0"/>
        <v>0</v>
      </c>
      <c r="AQ16" s="15">
        <f t="shared" si="0"/>
        <v>0</v>
      </c>
      <c r="AR16" s="15">
        <f t="shared" si="0"/>
        <v>100</v>
      </c>
      <c r="AS16" s="15">
        <f t="shared" si="0"/>
        <v>100</v>
      </c>
    </row>
    <row r="17" spans="1:45">
      <c r="A17" s="15" t="s">
        <v>97</v>
      </c>
      <c r="B17" s="15">
        <v>20.879000000000001</v>
      </c>
      <c r="C17" s="15">
        <v>1.0640000000000001</v>
      </c>
      <c r="D17" s="15">
        <v>178.82300000000001</v>
      </c>
      <c r="E17" s="15">
        <v>19.669</v>
      </c>
      <c r="F17" s="15">
        <v>218.53800000000001</v>
      </c>
      <c r="G17" s="15">
        <v>52.357999999999997</v>
      </c>
      <c r="H17" s="15">
        <v>22.6</v>
      </c>
      <c r="I17" s="15">
        <v>96.147999999999996</v>
      </c>
      <c r="J17" s="15">
        <v>14.207000000000001</v>
      </c>
      <c r="K17" s="15">
        <v>44.905999999999999</v>
      </c>
      <c r="L17" s="15">
        <v>56.960999999999999</v>
      </c>
      <c r="M17" s="15">
        <v>726.15300000000002</v>
      </c>
      <c r="N17" s="15">
        <f t="shared" ref="N17:N67" si="2">M17/M$80*100</f>
        <v>16.021283961109599</v>
      </c>
      <c r="Q17" s="72" t="s">
        <v>97</v>
      </c>
      <c r="R17" s="72">
        <v>20.879000000000001</v>
      </c>
      <c r="S17" s="72">
        <v>1.0640000000000001</v>
      </c>
      <c r="T17" s="72">
        <v>178.82300000000001</v>
      </c>
      <c r="U17" s="72">
        <v>19.669</v>
      </c>
      <c r="V17" s="72">
        <v>218.53800000000001</v>
      </c>
      <c r="W17" s="72">
        <v>52.357999999999997</v>
      </c>
      <c r="X17" s="72">
        <v>22.6</v>
      </c>
      <c r="Y17" s="72">
        <v>96.147999999999996</v>
      </c>
      <c r="Z17" s="72">
        <v>14.207000000000001</v>
      </c>
      <c r="AA17" s="72">
        <v>44.905999999999999</v>
      </c>
      <c r="AB17" s="72">
        <v>56.960999999999999</v>
      </c>
      <c r="AC17" s="72">
        <v>726.15300000000002</v>
      </c>
      <c r="AD17" s="73">
        <v>16.021283961109599</v>
      </c>
      <c r="AG17" s="75" t="s">
        <v>97</v>
      </c>
      <c r="AH17" s="71">
        <f t="shared" si="1"/>
        <v>2.8752893673922699</v>
      </c>
      <c r="AI17" s="71">
        <f t="shared" si="0"/>
        <v>0.14652559446838301</v>
      </c>
      <c r="AJ17" s="71">
        <f t="shared" si="0"/>
        <v>24.6260774244546</v>
      </c>
      <c r="AK17" s="71">
        <f t="shared" si="0"/>
        <v>2.7086578172919502</v>
      </c>
      <c r="AL17" s="71">
        <f t="shared" si="0"/>
        <v>30.0953104924169</v>
      </c>
      <c r="AM17" s="71">
        <f t="shared" si="0"/>
        <v>7.2103261984733198</v>
      </c>
      <c r="AN17" s="71">
        <f t="shared" si="0"/>
        <v>3.11229176220438</v>
      </c>
      <c r="AO17" s="71">
        <f t="shared" si="0"/>
        <v>13.2407357678065</v>
      </c>
      <c r="AP17" s="71">
        <f t="shared" si="0"/>
        <v>1.9564747374175999</v>
      </c>
      <c r="AQ17" s="71">
        <f t="shared" si="0"/>
        <v>6.1840961890951398</v>
      </c>
      <c r="AR17" s="71">
        <f t="shared" si="0"/>
        <v>7.8442146489789399</v>
      </c>
      <c r="AS17" s="71">
        <f t="shared" si="0"/>
        <v>100</v>
      </c>
    </row>
    <row r="18" spans="1:45">
      <c r="A18" s="15" t="s">
        <v>100</v>
      </c>
      <c r="B18" s="15">
        <v>1.2999999999999999E-2</v>
      </c>
      <c r="E18" s="15">
        <v>1.587</v>
      </c>
      <c r="F18" s="15">
        <v>22.192</v>
      </c>
      <c r="H18" s="15">
        <v>5.2539999999999996</v>
      </c>
      <c r="I18" s="15">
        <v>6.9109999999999996</v>
      </c>
      <c r="J18" s="15">
        <v>14.923999999999999</v>
      </c>
      <c r="K18" s="15">
        <v>5.1310000000000002</v>
      </c>
      <c r="L18" s="15">
        <v>39.454999999999998</v>
      </c>
      <c r="M18" s="15">
        <v>95.466999999999999</v>
      </c>
      <c r="N18" s="15">
        <f t="shared" ref="N18:N25" si="3">M18/M$80*100</f>
        <v>2.1063108131691899</v>
      </c>
      <c r="Q18" s="15" t="s">
        <v>100</v>
      </c>
      <c r="R18" s="15">
        <v>1.2999999999999999E-2</v>
      </c>
      <c r="S18" s="15">
        <v>0</v>
      </c>
      <c r="T18" s="15">
        <v>0</v>
      </c>
      <c r="U18" s="15">
        <v>1.587</v>
      </c>
      <c r="V18" s="15">
        <v>22.192</v>
      </c>
      <c r="W18" s="15">
        <v>0</v>
      </c>
      <c r="X18" s="15">
        <v>5.2539999999999996</v>
      </c>
      <c r="Y18" s="15">
        <v>6.9109999999999996</v>
      </c>
      <c r="Z18" s="15">
        <v>14.923999999999999</v>
      </c>
      <c r="AA18" s="15">
        <v>5.1310000000000002</v>
      </c>
      <c r="AB18" s="15">
        <v>39.454999999999998</v>
      </c>
      <c r="AC18" s="15">
        <v>95.466999999999999</v>
      </c>
      <c r="AD18" s="15">
        <v>2.1063108131691899</v>
      </c>
      <c r="AG18" s="15" t="s">
        <v>100</v>
      </c>
      <c r="AH18" s="15">
        <f t="shared" si="1"/>
        <v>1.3617270889417299E-2</v>
      </c>
      <c r="AI18" s="15">
        <f t="shared" si="0"/>
        <v>0</v>
      </c>
      <c r="AJ18" s="15">
        <f t="shared" si="0"/>
        <v>0</v>
      </c>
      <c r="AK18" s="15">
        <f t="shared" si="0"/>
        <v>1.6623545308850201</v>
      </c>
      <c r="AL18" s="15">
        <f t="shared" si="0"/>
        <v>23.245728890611399</v>
      </c>
      <c r="AM18" s="15">
        <f t="shared" si="0"/>
        <v>0</v>
      </c>
      <c r="AN18" s="15">
        <f t="shared" si="0"/>
        <v>5.5034724040767999</v>
      </c>
      <c r="AO18" s="15">
        <f t="shared" si="0"/>
        <v>7.23915070128945</v>
      </c>
      <c r="AP18" s="15">
        <f t="shared" si="0"/>
        <v>15.632626981051001</v>
      </c>
      <c r="AQ18" s="15">
        <f t="shared" si="0"/>
        <v>5.3746320718153902</v>
      </c>
      <c r="AR18" s="15">
        <f t="shared" si="0"/>
        <v>41.328417149381501</v>
      </c>
      <c r="AS18" s="15">
        <f t="shared" si="0"/>
        <v>100</v>
      </c>
    </row>
    <row r="19" spans="1:45" ht="25">
      <c r="A19" s="15" t="s">
        <v>99</v>
      </c>
      <c r="B19" s="15">
        <v>4.1000000000000002E-2</v>
      </c>
      <c r="E19" s="15">
        <v>1.556</v>
      </c>
      <c r="F19" s="15">
        <v>3.9020000000000001</v>
      </c>
      <c r="H19" s="15">
        <v>4.1269999999999998</v>
      </c>
      <c r="I19" s="15">
        <v>13.009</v>
      </c>
      <c r="J19" s="15">
        <v>0.625</v>
      </c>
      <c r="K19" s="15">
        <v>6.3410000000000002</v>
      </c>
      <c r="L19" s="15">
        <v>3.4689999999999999</v>
      </c>
      <c r="M19" s="15">
        <v>33.07</v>
      </c>
      <c r="N19" s="15">
        <f t="shared" si="3"/>
        <v>0.72963116670163697</v>
      </c>
      <c r="Q19" s="72" t="s">
        <v>101</v>
      </c>
      <c r="R19" s="72">
        <f>R20-SUM(R17:R18)</f>
        <v>4.0999999999996803E-2</v>
      </c>
      <c r="S19" s="72">
        <f t="shared" ref="S19:AD19" si="4">S20-SUM(S17:S18)</f>
        <v>0</v>
      </c>
      <c r="T19" s="72">
        <f t="shared" si="4"/>
        <v>0</v>
      </c>
      <c r="U19" s="72">
        <f t="shared" si="4"/>
        <v>1.5569999999999999</v>
      </c>
      <c r="V19" s="72">
        <f t="shared" si="4"/>
        <v>8.2969999999999704</v>
      </c>
      <c r="W19" s="72">
        <f t="shared" si="4"/>
        <v>0</v>
      </c>
      <c r="X19" s="72">
        <f t="shared" si="4"/>
        <v>4.7389999999999999</v>
      </c>
      <c r="Y19" s="72">
        <f t="shared" si="4"/>
        <v>13.009</v>
      </c>
      <c r="Z19" s="72">
        <f t="shared" si="4"/>
        <v>0.625</v>
      </c>
      <c r="AA19" s="72">
        <f t="shared" si="4"/>
        <v>6.9</v>
      </c>
      <c r="AB19" s="72">
        <f t="shared" si="4"/>
        <v>7.4190000000001399</v>
      </c>
      <c r="AC19" s="72">
        <f t="shared" si="4"/>
        <v>42.587000000000003</v>
      </c>
      <c r="AD19" s="73">
        <f t="shared" si="4"/>
        <v>0.93960696995230097</v>
      </c>
      <c r="AG19" s="75" t="s">
        <v>101</v>
      </c>
      <c r="AH19" s="71">
        <f t="shared" si="1"/>
        <v>9.6273510695744802E-2</v>
      </c>
      <c r="AI19" s="71">
        <f t="shared" si="0"/>
        <v>0</v>
      </c>
      <c r="AJ19" s="71">
        <f t="shared" si="0"/>
        <v>0</v>
      </c>
      <c r="AK19" s="71">
        <f t="shared" si="0"/>
        <v>3.6560452720313701</v>
      </c>
      <c r="AL19" s="71">
        <f t="shared" si="0"/>
        <v>19.482471176650101</v>
      </c>
      <c r="AM19" s="71">
        <f t="shared" si="0"/>
        <v>0</v>
      </c>
      <c r="AN19" s="71">
        <f t="shared" si="0"/>
        <v>11.1278089557846</v>
      </c>
      <c r="AO19" s="71">
        <f t="shared" si="0"/>
        <v>30.546880503440001</v>
      </c>
      <c r="AP19" s="71">
        <f t="shared" si="0"/>
        <v>1.4675840045084201</v>
      </c>
      <c r="AQ19" s="71">
        <f t="shared" si="0"/>
        <v>16.202127409772899</v>
      </c>
      <c r="AR19" s="71">
        <f t="shared" si="0"/>
        <v>17.420809167117099</v>
      </c>
      <c r="AS19" s="71">
        <f t="shared" si="0"/>
        <v>100</v>
      </c>
    </row>
    <row r="20" spans="1:45">
      <c r="A20" s="15" t="s">
        <v>102</v>
      </c>
      <c r="E20" s="15">
        <v>0</v>
      </c>
      <c r="F20" s="15">
        <v>3.19</v>
      </c>
      <c r="L20" s="15">
        <v>0.47199999999999998</v>
      </c>
      <c r="M20" s="15">
        <v>3.6619999999999999</v>
      </c>
      <c r="N20" s="15">
        <f t="shared" si="3"/>
        <v>8.0795564936842895E-2</v>
      </c>
      <c r="Q20" s="72" t="s">
        <v>103</v>
      </c>
      <c r="R20" s="72">
        <v>20.933</v>
      </c>
      <c r="S20" s="72">
        <v>1.0640000000000001</v>
      </c>
      <c r="T20" s="72">
        <v>178.82300000000001</v>
      </c>
      <c r="U20" s="72">
        <v>22.812999999999999</v>
      </c>
      <c r="V20" s="72">
        <v>249.02699999999999</v>
      </c>
      <c r="W20" s="72">
        <v>52.357999999999997</v>
      </c>
      <c r="X20" s="72">
        <v>32.593000000000004</v>
      </c>
      <c r="Y20" s="72">
        <v>116.068</v>
      </c>
      <c r="Z20" s="72">
        <v>29.756</v>
      </c>
      <c r="AA20" s="72">
        <v>56.936999999999998</v>
      </c>
      <c r="AB20" s="72">
        <v>103.83499999999999</v>
      </c>
      <c r="AC20" s="72">
        <v>864.20699999999999</v>
      </c>
      <c r="AD20" s="73">
        <v>19.067201744231099</v>
      </c>
      <c r="AG20" s="75" t="s">
        <v>103</v>
      </c>
      <c r="AH20" s="71">
        <f t="shared" si="1"/>
        <v>2.4222206022399702</v>
      </c>
      <c r="AI20" s="71">
        <f t="shared" si="0"/>
        <v>0.12311865097135299</v>
      </c>
      <c r="AJ20" s="71">
        <f t="shared" si="0"/>
        <v>20.692148987453201</v>
      </c>
      <c r="AK20" s="71">
        <f t="shared" si="0"/>
        <v>2.6397610757607799</v>
      </c>
      <c r="AL20" s="71">
        <f t="shared" si="0"/>
        <v>28.815665691205901</v>
      </c>
      <c r="AM20" s="71">
        <f t="shared" si="0"/>
        <v>6.0585021875546001</v>
      </c>
      <c r="AN20" s="71">
        <f t="shared" si="0"/>
        <v>3.77143439014033</v>
      </c>
      <c r="AO20" s="71">
        <f t="shared" si="0"/>
        <v>13.430578553517799</v>
      </c>
      <c r="AP20" s="71">
        <f t="shared" si="0"/>
        <v>3.44315655855599</v>
      </c>
      <c r="AQ20" s="71">
        <f t="shared" si="0"/>
        <v>6.5883520961991699</v>
      </c>
      <c r="AR20" s="71">
        <f t="shared" si="0"/>
        <v>12.0150612064008</v>
      </c>
      <c r="AS20" s="71">
        <f t="shared" si="0"/>
        <v>100</v>
      </c>
    </row>
    <row r="21" spans="1:45" ht="25">
      <c r="A21" s="15" t="s">
        <v>98</v>
      </c>
      <c r="E21" s="15">
        <v>1E-3</v>
      </c>
      <c r="F21" s="15">
        <v>1.2999999999999999E-2</v>
      </c>
      <c r="H21" s="15">
        <v>0.29899999999999999</v>
      </c>
      <c r="L21" s="15">
        <v>3.246</v>
      </c>
      <c r="M21" s="15">
        <v>3.5590000000000002</v>
      </c>
      <c r="N21" s="15">
        <f t="shared" si="3"/>
        <v>7.8523051777778199E-2</v>
      </c>
      <c r="Q21" s="72" t="s">
        <v>105</v>
      </c>
      <c r="R21" s="72">
        <f>R22-R20</f>
        <v>0</v>
      </c>
      <c r="S21" s="72">
        <f t="shared" ref="S21:AD21" si="5">S22-S20</f>
        <v>0</v>
      </c>
      <c r="T21" s="72">
        <f t="shared" si="5"/>
        <v>0</v>
      </c>
      <c r="U21" s="72">
        <f t="shared" si="5"/>
        <v>0</v>
      </c>
      <c r="V21" s="72">
        <f t="shared" si="5"/>
        <v>0</v>
      </c>
      <c r="W21" s="72">
        <f t="shared" si="5"/>
        <v>0</v>
      </c>
      <c r="X21" s="72">
        <f t="shared" si="5"/>
        <v>0</v>
      </c>
      <c r="Y21" s="72">
        <f t="shared" si="5"/>
        <v>0</v>
      </c>
      <c r="Z21" s="72">
        <f t="shared" si="5"/>
        <v>4.0000000000013402E-3</v>
      </c>
      <c r="AA21" s="72">
        <f t="shared" si="5"/>
        <v>0.160000000000004</v>
      </c>
      <c r="AB21" s="72">
        <f t="shared" si="5"/>
        <v>9.4000000000050904E-2</v>
      </c>
      <c r="AC21" s="72">
        <f t="shared" si="5"/>
        <v>0.25800000000003798</v>
      </c>
      <c r="AD21" s="73">
        <f t="shared" si="5"/>
        <v>5.6923145149419003E-3</v>
      </c>
      <c r="AG21" s="75" t="s">
        <v>105</v>
      </c>
      <c r="AH21" s="71">
        <f t="shared" si="1"/>
        <v>0</v>
      </c>
      <c r="AI21" s="71">
        <f t="shared" si="0"/>
        <v>0</v>
      </c>
      <c r="AJ21" s="71">
        <f t="shared" si="0"/>
        <v>0</v>
      </c>
      <c r="AK21" s="71">
        <f t="shared" si="0"/>
        <v>0</v>
      </c>
      <c r="AL21" s="71">
        <f t="shared" si="0"/>
        <v>0</v>
      </c>
      <c r="AM21" s="71">
        <f t="shared" si="0"/>
        <v>0</v>
      </c>
      <c r="AN21" s="71">
        <f t="shared" si="0"/>
        <v>0</v>
      </c>
      <c r="AO21" s="71">
        <f t="shared" si="0"/>
        <v>0</v>
      </c>
      <c r="AP21" s="71">
        <f t="shared" si="0"/>
        <v>1.55038759689951</v>
      </c>
      <c r="AQ21" s="71">
        <f t="shared" si="0"/>
        <v>62.015503875961201</v>
      </c>
      <c r="AR21" s="71">
        <f t="shared" si="0"/>
        <v>36.434108527146101</v>
      </c>
      <c r="AS21" s="71">
        <f t="shared" si="0"/>
        <v>100</v>
      </c>
    </row>
    <row r="22" spans="1:45">
      <c r="A22" s="15" t="s">
        <v>106</v>
      </c>
      <c r="F22" s="15">
        <v>1.1910000000000001</v>
      </c>
      <c r="H22" s="15">
        <v>0.314</v>
      </c>
      <c r="J22" s="15">
        <v>0</v>
      </c>
      <c r="K22" s="15">
        <v>0.06</v>
      </c>
      <c r="L22" s="15">
        <v>0.13800000000000001</v>
      </c>
      <c r="M22" s="15">
        <v>1.7030000000000001</v>
      </c>
      <c r="N22" s="15">
        <f t="shared" si="3"/>
        <v>3.7573688445506098E-2</v>
      </c>
      <c r="Q22" s="72" t="s">
        <v>107</v>
      </c>
      <c r="R22" s="72">
        <v>20.933</v>
      </c>
      <c r="S22" s="72">
        <v>1.0640000000000001</v>
      </c>
      <c r="T22" s="72">
        <v>178.82300000000001</v>
      </c>
      <c r="U22" s="72">
        <v>22.812999999999999</v>
      </c>
      <c r="V22" s="72">
        <v>249.02699999999999</v>
      </c>
      <c r="W22" s="72">
        <v>52.357999999999997</v>
      </c>
      <c r="X22" s="72">
        <v>32.593000000000004</v>
      </c>
      <c r="Y22" s="72">
        <v>116.068</v>
      </c>
      <c r="Z22" s="72">
        <v>29.76</v>
      </c>
      <c r="AA22" s="72">
        <v>57.097000000000001</v>
      </c>
      <c r="AB22" s="72">
        <v>103.929</v>
      </c>
      <c r="AC22" s="72">
        <v>864.46500000000003</v>
      </c>
      <c r="AD22" s="73">
        <v>19.072894058746002</v>
      </c>
      <c r="AG22" s="75" t="s">
        <v>107</v>
      </c>
      <c r="AH22" s="71">
        <f t="shared" si="1"/>
        <v>2.4214976893223001</v>
      </c>
      <c r="AI22" s="71">
        <f t="shared" si="0"/>
        <v>0.12308190615004699</v>
      </c>
      <c r="AJ22" s="71">
        <f t="shared" si="0"/>
        <v>20.685973405516702</v>
      </c>
      <c r="AK22" s="71">
        <f t="shared" si="0"/>
        <v>2.6389732377829098</v>
      </c>
      <c r="AL22" s="71">
        <f t="shared" si="0"/>
        <v>28.807065641755301</v>
      </c>
      <c r="AM22" s="71">
        <f t="shared" si="0"/>
        <v>6.0566940246279497</v>
      </c>
      <c r="AN22" s="71">
        <f t="shared" si="0"/>
        <v>3.7703088037109702</v>
      </c>
      <c r="AO22" s="71">
        <f t="shared" si="0"/>
        <v>13.426570190811701</v>
      </c>
      <c r="AP22" s="71">
        <f t="shared" si="0"/>
        <v>3.4425916607381399</v>
      </c>
      <c r="AQ22" s="71">
        <f t="shared" si="0"/>
        <v>6.6048943566252003</v>
      </c>
      <c r="AR22" s="71">
        <f t="shared" si="0"/>
        <v>12.022349082958799</v>
      </c>
      <c r="AS22" s="71">
        <f t="shared" si="0"/>
        <v>100</v>
      </c>
    </row>
    <row r="23" spans="1:45">
      <c r="A23" s="15" t="s">
        <v>110</v>
      </c>
      <c r="K23" s="15">
        <v>0.35799999999999998</v>
      </c>
      <c r="L23" s="15">
        <v>9.1999999999999998E-2</v>
      </c>
      <c r="M23" s="15">
        <v>0.45</v>
      </c>
      <c r="N23" s="15">
        <f t="shared" si="3"/>
        <v>9.9284555493116596E-3</v>
      </c>
      <c r="Q23" s="15" t="s">
        <v>320</v>
      </c>
      <c r="R23" s="15">
        <v>0</v>
      </c>
      <c r="S23" s="15">
        <v>0</v>
      </c>
      <c r="T23" s="15">
        <v>1627.7349999999999</v>
      </c>
      <c r="V23" s="15">
        <v>0.13200000000000001</v>
      </c>
      <c r="W23" s="15">
        <v>0.14799999999999999</v>
      </c>
      <c r="X23" s="15">
        <v>0</v>
      </c>
      <c r="Y23" s="15">
        <v>0</v>
      </c>
      <c r="Z23" s="15">
        <v>0</v>
      </c>
      <c r="AA23" s="15">
        <v>0</v>
      </c>
      <c r="AB23" s="15">
        <v>7.00000000000023</v>
      </c>
      <c r="AC23" s="15">
        <v>1635.0150000000001</v>
      </c>
      <c r="AD23" s="15">
        <v>36.073719444350701</v>
      </c>
      <c r="AG23" s="15" t="s">
        <v>320</v>
      </c>
      <c r="AH23" s="15">
        <f t="shared" si="1"/>
        <v>0</v>
      </c>
      <c r="AI23" s="15">
        <f t="shared" si="0"/>
        <v>0</v>
      </c>
      <c r="AJ23" s="15">
        <f t="shared" si="0"/>
        <v>99.554744146078093</v>
      </c>
      <c r="AK23" s="15">
        <f t="shared" si="0"/>
        <v>0</v>
      </c>
      <c r="AL23" s="15">
        <f t="shared" si="0"/>
        <v>8.0733204282529506E-3</v>
      </c>
      <c r="AM23" s="15">
        <f t="shared" si="0"/>
        <v>9.0519047225866393E-3</v>
      </c>
      <c r="AN23" s="15">
        <f t="shared" si="0"/>
        <v>0</v>
      </c>
      <c r="AO23" s="15">
        <f t="shared" si="0"/>
        <v>0</v>
      </c>
      <c r="AP23" s="15">
        <f t="shared" si="0"/>
        <v>0</v>
      </c>
      <c r="AQ23" s="15">
        <f t="shared" si="0"/>
        <v>0</v>
      </c>
      <c r="AR23" s="15">
        <f t="shared" si="0"/>
        <v>0.428130628771004</v>
      </c>
      <c r="AS23" s="15">
        <f t="shared" si="0"/>
        <v>100</v>
      </c>
    </row>
    <row r="24" spans="1:45">
      <c r="A24" s="15" t="s">
        <v>112</v>
      </c>
      <c r="K24" s="15">
        <v>0.14099999999999999</v>
      </c>
      <c r="L24" s="15">
        <v>1E-3</v>
      </c>
      <c r="M24" s="15">
        <v>0.14199999999999999</v>
      </c>
      <c r="N24" s="15">
        <f t="shared" si="3"/>
        <v>3.1329793066716799E-3</v>
      </c>
      <c r="Q24" s="15" t="s">
        <v>109</v>
      </c>
      <c r="R24" s="15">
        <v>0</v>
      </c>
      <c r="S24" s="15">
        <v>654.19899999999996</v>
      </c>
      <c r="T24" s="15">
        <v>0</v>
      </c>
      <c r="U24" s="15">
        <v>0</v>
      </c>
      <c r="V24" s="15">
        <v>1.2E-2</v>
      </c>
      <c r="W24" s="15">
        <v>0</v>
      </c>
      <c r="X24" s="15">
        <v>0</v>
      </c>
      <c r="Y24" s="15">
        <v>0</v>
      </c>
      <c r="Z24" s="15">
        <v>0</v>
      </c>
      <c r="AA24" s="15">
        <v>0</v>
      </c>
      <c r="AB24" s="15">
        <v>1.0000000000104601E-2</v>
      </c>
      <c r="AC24" s="15">
        <v>654.221</v>
      </c>
      <c r="AD24" s="15">
        <v>14.4342313731694</v>
      </c>
      <c r="AG24" s="15" t="s">
        <v>109</v>
      </c>
      <c r="AH24" s="15">
        <f t="shared" si="1"/>
        <v>0</v>
      </c>
      <c r="AI24" s="15">
        <f t="shared" si="0"/>
        <v>99.996637221978503</v>
      </c>
      <c r="AJ24" s="15">
        <f t="shared" si="0"/>
        <v>0</v>
      </c>
      <c r="AK24" s="15">
        <f t="shared" si="0"/>
        <v>0</v>
      </c>
      <c r="AL24" s="15">
        <f t="shared" si="0"/>
        <v>1.8342425571786899E-3</v>
      </c>
      <c r="AM24" s="15">
        <f t="shared" si="0"/>
        <v>0</v>
      </c>
      <c r="AN24" s="15">
        <f t="shared" si="0"/>
        <v>0</v>
      </c>
      <c r="AO24" s="15">
        <f t="shared" si="0"/>
        <v>0</v>
      </c>
      <c r="AP24" s="15">
        <f t="shared" si="0"/>
        <v>0</v>
      </c>
      <c r="AQ24" s="15">
        <f t="shared" si="0"/>
        <v>0</v>
      </c>
      <c r="AR24" s="15">
        <f t="shared" si="0"/>
        <v>1.5285354643315601E-3</v>
      </c>
      <c r="AS24" s="15">
        <f t="shared" si="0"/>
        <v>100</v>
      </c>
    </row>
    <row r="25" spans="1:45">
      <c r="A25" s="15" t="s">
        <v>108</v>
      </c>
      <c r="K25" s="15">
        <v>0</v>
      </c>
      <c r="L25" s="15">
        <v>0</v>
      </c>
      <c r="M25" s="15">
        <v>0</v>
      </c>
      <c r="N25" s="15">
        <f t="shared" si="3"/>
        <v>0</v>
      </c>
      <c r="Q25" s="15" t="s">
        <v>111</v>
      </c>
      <c r="R25" s="15">
        <v>0</v>
      </c>
      <c r="S25" s="15">
        <v>0</v>
      </c>
      <c r="T25" s="15">
        <v>488.57</v>
      </c>
      <c r="U25" s="15">
        <v>0.36299999999999999</v>
      </c>
      <c r="V25" s="15">
        <v>0</v>
      </c>
      <c r="W25" s="15">
        <v>0</v>
      </c>
      <c r="X25" s="15">
        <v>0</v>
      </c>
      <c r="Y25" s="15">
        <v>0</v>
      </c>
      <c r="Z25" s="15">
        <v>0</v>
      </c>
      <c r="AA25" s="15">
        <v>0</v>
      </c>
      <c r="AB25" s="15">
        <v>6.1000000000035498E-2</v>
      </c>
      <c r="AC25" s="15">
        <v>488.99400000000003</v>
      </c>
      <c r="AD25" s="15">
        <v>10.7887893175113</v>
      </c>
      <c r="AG25" s="15" t="s">
        <v>111</v>
      </c>
      <c r="AH25" s="15">
        <f t="shared" si="1"/>
        <v>0</v>
      </c>
      <c r="AI25" s="15">
        <f t="shared" si="0"/>
        <v>0</v>
      </c>
      <c r="AJ25" s="15">
        <f t="shared" si="0"/>
        <v>99.913291369628297</v>
      </c>
      <c r="AK25" s="15">
        <f t="shared" si="0"/>
        <v>7.4234039681468494E-2</v>
      </c>
      <c r="AL25" s="15">
        <f t="shared" si="0"/>
        <v>0</v>
      </c>
      <c r="AM25" s="15">
        <f t="shared" si="0"/>
        <v>0</v>
      </c>
      <c r="AN25" s="15">
        <f t="shared" si="0"/>
        <v>0</v>
      </c>
      <c r="AO25" s="15">
        <f t="shared" si="0"/>
        <v>0</v>
      </c>
      <c r="AP25" s="15">
        <f t="shared" si="0"/>
        <v>0</v>
      </c>
      <c r="AQ25" s="15">
        <f t="shared" si="0"/>
        <v>0</v>
      </c>
      <c r="AR25" s="15">
        <f t="shared" si="0"/>
        <v>1.24745906902816E-2</v>
      </c>
      <c r="AS25" s="15">
        <f t="shared" si="0"/>
        <v>100</v>
      </c>
    </row>
    <row r="26" spans="1:45">
      <c r="A26" s="15" t="s">
        <v>103</v>
      </c>
      <c r="B26" s="15">
        <v>20.933</v>
      </c>
      <c r="C26" s="15">
        <v>1.0640000000000001</v>
      </c>
      <c r="D26" s="15">
        <v>178.82300000000001</v>
      </c>
      <c r="E26" s="15">
        <v>22.812999999999999</v>
      </c>
      <c r="F26" s="15">
        <v>249.02699999999999</v>
      </c>
      <c r="G26" s="15">
        <v>52.357999999999997</v>
      </c>
      <c r="H26" s="15">
        <v>32.593000000000004</v>
      </c>
      <c r="I26" s="15">
        <v>116.068</v>
      </c>
      <c r="J26" s="15">
        <v>29.756</v>
      </c>
      <c r="K26" s="15">
        <v>56.936999999999998</v>
      </c>
      <c r="L26" s="15">
        <v>103.83499999999999</v>
      </c>
      <c r="M26" s="15">
        <v>864.20699999999999</v>
      </c>
      <c r="N26" s="15">
        <f t="shared" si="2"/>
        <v>19.067201744231099</v>
      </c>
      <c r="Q26" s="15" t="s">
        <v>170</v>
      </c>
      <c r="R26" s="15">
        <v>0</v>
      </c>
      <c r="S26" s="15">
        <v>0</v>
      </c>
      <c r="T26" s="15">
        <v>65.478999999999999</v>
      </c>
      <c r="U26" s="15">
        <v>0</v>
      </c>
      <c r="V26" s="15">
        <v>0</v>
      </c>
      <c r="W26" s="15">
        <v>0</v>
      </c>
      <c r="X26" s="15">
        <v>0</v>
      </c>
      <c r="Y26" s="15">
        <v>0</v>
      </c>
      <c r="Z26" s="15">
        <v>0</v>
      </c>
      <c r="AA26" s="15">
        <v>0</v>
      </c>
      <c r="AB26" s="15">
        <v>0</v>
      </c>
      <c r="AC26" s="15">
        <v>65.478999999999999</v>
      </c>
      <c r="AD26" s="15">
        <v>1.44467853536306</v>
      </c>
      <c r="AG26" s="15" t="s">
        <v>170</v>
      </c>
      <c r="AH26" s="15">
        <f t="shared" si="1"/>
        <v>0</v>
      </c>
      <c r="AI26" s="15">
        <f t="shared" si="0"/>
        <v>0</v>
      </c>
      <c r="AJ26" s="15">
        <f t="shared" si="0"/>
        <v>100</v>
      </c>
      <c r="AK26" s="15">
        <f t="shared" si="0"/>
        <v>0</v>
      </c>
      <c r="AL26" s="15">
        <f t="shared" si="0"/>
        <v>0</v>
      </c>
      <c r="AM26" s="15">
        <f t="shared" si="0"/>
        <v>0</v>
      </c>
      <c r="AN26" s="15">
        <f t="shared" si="0"/>
        <v>0</v>
      </c>
      <c r="AO26" s="15">
        <f t="shared" si="0"/>
        <v>0</v>
      </c>
      <c r="AP26" s="15">
        <f t="shared" si="0"/>
        <v>0</v>
      </c>
      <c r="AQ26" s="15">
        <f t="shared" si="0"/>
        <v>0</v>
      </c>
      <c r="AR26" s="15">
        <f t="shared" si="0"/>
        <v>0</v>
      </c>
      <c r="AS26" s="15">
        <f t="shared" si="0"/>
        <v>100</v>
      </c>
    </row>
    <row r="27" spans="1:45" ht="25">
      <c r="A27" s="15" t="s">
        <v>156</v>
      </c>
      <c r="K27" s="15">
        <v>0.16</v>
      </c>
      <c r="L27" s="15">
        <v>0</v>
      </c>
      <c r="M27" s="15">
        <v>0.16</v>
      </c>
      <c r="N27" s="15">
        <f t="shared" ref="N27:N35" si="6">M27/M$80*100</f>
        <v>3.5301175286441499E-3</v>
      </c>
      <c r="Q27" s="72" t="s">
        <v>115</v>
      </c>
      <c r="R27" s="72">
        <f>R28-SUM(R23:R26)</f>
        <v>0</v>
      </c>
      <c r="S27" s="72">
        <f t="shared" ref="S27:AD27" si="7">S28-SUM(S23:S26)</f>
        <v>0</v>
      </c>
      <c r="T27" s="72">
        <f t="shared" si="7"/>
        <v>25.893000000000502</v>
      </c>
      <c r="U27" s="72">
        <f t="shared" si="7"/>
        <v>0</v>
      </c>
      <c r="V27" s="72">
        <f t="shared" si="7"/>
        <v>9.9999999999997292E-4</v>
      </c>
      <c r="W27" s="72">
        <f t="shared" si="7"/>
        <v>0</v>
      </c>
      <c r="X27" s="72">
        <f t="shared" si="7"/>
        <v>0</v>
      </c>
      <c r="Y27" s="72">
        <f t="shared" si="7"/>
        <v>0</v>
      </c>
      <c r="Z27" s="72">
        <f t="shared" si="7"/>
        <v>1E-3</v>
      </c>
      <c r="AA27" s="72">
        <f t="shared" si="7"/>
        <v>0</v>
      </c>
      <c r="AB27" s="72">
        <f t="shared" si="7"/>
        <v>2.1949999999992502</v>
      </c>
      <c r="AC27" s="72">
        <f t="shared" si="7"/>
        <v>28.090000000000099</v>
      </c>
      <c r="AD27" s="73">
        <f t="shared" si="7"/>
        <v>0.61975625862258699</v>
      </c>
      <c r="AG27" s="75" t="s">
        <v>115</v>
      </c>
      <c r="AH27" s="71">
        <f t="shared" si="1"/>
        <v>0</v>
      </c>
      <c r="AI27" s="71">
        <f t="shared" si="0"/>
        <v>0</v>
      </c>
      <c r="AJ27" s="71">
        <f t="shared" si="0"/>
        <v>92.178711285156098</v>
      </c>
      <c r="AK27" s="71">
        <f t="shared" si="0"/>
        <v>0</v>
      </c>
      <c r="AL27" s="71">
        <f t="shared" si="0"/>
        <v>3.5599857600568498E-3</v>
      </c>
      <c r="AM27" s="71">
        <f t="shared" si="0"/>
        <v>0</v>
      </c>
      <c r="AN27" s="71">
        <f t="shared" si="0"/>
        <v>0</v>
      </c>
      <c r="AO27" s="71">
        <f t="shared" si="0"/>
        <v>0</v>
      </c>
      <c r="AP27" s="71">
        <f t="shared" si="0"/>
        <v>3.55998576005694E-3</v>
      </c>
      <c r="AQ27" s="71">
        <f t="shared" si="0"/>
        <v>0</v>
      </c>
      <c r="AR27" s="71">
        <f t="shared" si="0"/>
        <v>7.8141687433223304</v>
      </c>
      <c r="AS27" s="71">
        <f t="shared" si="0"/>
        <v>100</v>
      </c>
    </row>
    <row r="28" spans="1:45">
      <c r="A28" s="15" t="s">
        <v>134</v>
      </c>
      <c r="L28" s="15">
        <v>0.06</v>
      </c>
      <c r="M28" s="15">
        <v>0.06</v>
      </c>
      <c r="N28" s="15">
        <f t="shared" si="6"/>
        <v>1.3237940732415501E-3</v>
      </c>
      <c r="Q28" s="72" t="s">
        <v>116</v>
      </c>
      <c r="R28" s="72">
        <v>0</v>
      </c>
      <c r="S28" s="72">
        <v>654.19899999999996</v>
      </c>
      <c r="T28" s="72">
        <v>2207.6770000000001</v>
      </c>
      <c r="U28" s="72">
        <v>0.36299999999999999</v>
      </c>
      <c r="V28" s="72">
        <v>0.14499999999999999</v>
      </c>
      <c r="W28" s="72">
        <v>0.14799999999999999</v>
      </c>
      <c r="X28" s="72">
        <v>0</v>
      </c>
      <c r="Y28" s="72">
        <v>0</v>
      </c>
      <c r="Z28" s="72">
        <v>1E-3</v>
      </c>
      <c r="AA28" s="72">
        <v>0</v>
      </c>
      <c r="AB28" s="72">
        <v>9.2659999999996199</v>
      </c>
      <c r="AC28" s="72">
        <v>2871.799</v>
      </c>
      <c r="AD28" s="73">
        <v>63.361174929017103</v>
      </c>
      <c r="AG28" s="75" t="s">
        <v>116</v>
      </c>
      <c r="AH28" s="71">
        <f t="shared" si="1"/>
        <v>0</v>
      </c>
      <c r="AI28" s="71">
        <f t="shared" si="0"/>
        <v>22.780111003590399</v>
      </c>
      <c r="AJ28" s="71">
        <f t="shared" si="0"/>
        <v>76.874356457398306</v>
      </c>
      <c r="AK28" s="71">
        <f t="shared" si="0"/>
        <v>1.2640160401197999E-2</v>
      </c>
      <c r="AL28" s="71">
        <f t="shared" si="0"/>
        <v>5.0490998847760602E-3</v>
      </c>
      <c r="AM28" s="71">
        <f t="shared" si="0"/>
        <v>5.1535640203231496E-3</v>
      </c>
      <c r="AN28" s="71">
        <f t="shared" si="0"/>
        <v>0</v>
      </c>
      <c r="AO28" s="71">
        <f t="shared" si="0"/>
        <v>0</v>
      </c>
      <c r="AP28" s="71">
        <f t="shared" si="0"/>
        <v>3.4821378515697001E-5</v>
      </c>
      <c r="AQ28" s="71">
        <f t="shared" si="0"/>
        <v>0</v>
      </c>
      <c r="AR28" s="71">
        <f t="shared" si="0"/>
        <v>0.32265489332643499</v>
      </c>
      <c r="AS28" s="71">
        <f t="shared" si="0"/>
        <v>100</v>
      </c>
    </row>
    <row r="29" spans="1:45">
      <c r="A29" s="15" t="s">
        <v>121</v>
      </c>
      <c r="L29" s="15">
        <v>2.1999999999999999E-2</v>
      </c>
      <c r="M29" s="15">
        <v>2.1999999999999999E-2</v>
      </c>
      <c r="N29" s="15">
        <f t="shared" si="6"/>
        <v>4.8539116018856998E-4</v>
      </c>
      <c r="Q29" s="15" t="s">
        <v>208</v>
      </c>
      <c r="R29" s="15">
        <v>0</v>
      </c>
      <c r="T29" s="15">
        <v>218.77699999999999</v>
      </c>
      <c r="U29" s="15">
        <v>0</v>
      </c>
      <c r="V29" s="15">
        <v>0</v>
      </c>
      <c r="W29" s="15">
        <v>0</v>
      </c>
      <c r="X29" s="15">
        <v>0</v>
      </c>
      <c r="Y29" s="15">
        <v>0</v>
      </c>
      <c r="Z29" s="15">
        <v>0</v>
      </c>
      <c r="AA29" s="15">
        <v>0</v>
      </c>
      <c r="AB29" s="15">
        <v>0.106999999999999</v>
      </c>
      <c r="AC29" s="15">
        <v>218.88399999999999</v>
      </c>
      <c r="AD29" s="15">
        <v>4.8292890321234099</v>
      </c>
      <c r="AG29" s="15" t="s">
        <v>208</v>
      </c>
      <c r="AH29" s="15">
        <f t="shared" si="1"/>
        <v>0</v>
      </c>
      <c r="AI29" s="15">
        <f t="shared" ref="AI29:AI36" si="8">S29/$AC29*100</f>
        <v>0</v>
      </c>
      <c r="AJ29" s="15">
        <f t="shared" ref="AJ29:AJ36" si="9">T29/$AC29*100</f>
        <v>99.951115659436098</v>
      </c>
      <c r="AK29" s="15">
        <f t="shared" ref="AK29:AK36" si="10">U29/$AC29*100</f>
        <v>0</v>
      </c>
      <c r="AL29" s="15">
        <f t="shared" ref="AL29:AL36" si="11">V29/$AC29*100</f>
        <v>0</v>
      </c>
      <c r="AM29" s="15">
        <f t="shared" ref="AM29:AM36" si="12">W29/$AC29*100</f>
        <v>0</v>
      </c>
      <c r="AN29" s="15">
        <f t="shared" ref="AN29:AN36" si="13">X29/$AC29*100</f>
        <v>0</v>
      </c>
      <c r="AO29" s="15">
        <f t="shared" ref="AO29:AO36" si="14">Y29/$AC29*100</f>
        <v>0</v>
      </c>
      <c r="AP29" s="15">
        <f t="shared" ref="AP29:AP36" si="15">Z29/$AC29*100</f>
        <v>0</v>
      </c>
      <c r="AQ29" s="15">
        <f t="shared" ref="AQ29:AQ36" si="16">AA29/$AC29*100</f>
        <v>0</v>
      </c>
      <c r="AR29" s="15">
        <f t="shared" ref="AR29:AR36" si="17">AB29/$AC29*100</f>
        <v>4.8884340563951398E-2</v>
      </c>
      <c r="AS29" s="15">
        <f t="shared" ref="AS29:AS36" si="18">AC29/$AC29*100</f>
        <v>100</v>
      </c>
    </row>
    <row r="30" spans="1:45">
      <c r="A30" s="15" t="s">
        <v>133</v>
      </c>
      <c r="F30" s="15">
        <v>1E-3</v>
      </c>
      <c r="L30" s="15">
        <v>4.0000000000000001E-3</v>
      </c>
      <c r="M30" s="15">
        <v>5.0000000000000001E-3</v>
      </c>
      <c r="N30" s="15">
        <f t="shared" si="6"/>
        <v>1.1031617277013E-4</v>
      </c>
      <c r="Q30" s="72" t="s">
        <v>120</v>
      </c>
      <c r="R30" s="72">
        <f>R31-SUM(R29)</f>
        <v>0</v>
      </c>
      <c r="S30" s="72">
        <f t="shared" ref="S30:AD30" si="19">S31-SUM(S29)</f>
        <v>0</v>
      </c>
      <c r="T30" s="72">
        <f t="shared" si="19"/>
        <v>0</v>
      </c>
      <c r="U30" s="72">
        <f t="shared" si="19"/>
        <v>0</v>
      </c>
      <c r="V30" s="72">
        <f t="shared" si="19"/>
        <v>2.504</v>
      </c>
      <c r="W30" s="72">
        <f t="shared" si="19"/>
        <v>0</v>
      </c>
      <c r="X30" s="72">
        <f t="shared" si="19"/>
        <v>1E-3</v>
      </c>
      <c r="Y30" s="72">
        <f t="shared" si="19"/>
        <v>0</v>
      </c>
      <c r="Z30" s="72">
        <f t="shared" si="19"/>
        <v>3.0000000000000001E-3</v>
      </c>
      <c r="AA30" s="72">
        <f t="shared" si="19"/>
        <v>0.02</v>
      </c>
      <c r="AB30" s="72">
        <f t="shared" si="19"/>
        <v>1.8300000000000101</v>
      </c>
      <c r="AC30" s="72">
        <f t="shared" si="19"/>
        <v>4.3579999999999997</v>
      </c>
      <c r="AD30" s="73">
        <f t="shared" si="19"/>
        <v>9.6151576186445098E-2</v>
      </c>
      <c r="AG30" s="75" t="s">
        <v>120</v>
      </c>
      <c r="AH30" s="71">
        <f t="shared" si="1"/>
        <v>0</v>
      </c>
      <c r="AI30" s="71">
        <f t="shared" si="8"/>
        <v>0</v>
      </c>
      <c r="AJ30" s="71">
        <f t="shared" si="9"/>
        <v>0</v>
      </c>
      <c r="AK30" s="71">
        <f t="shared" si="10"/>
        <v>0</v>
      </c>
      <c r="AL30" s="71">
        <f t="shared" si="11"/>
        <v>57.4575493345571</v>
      </c>
      <c r="AM30" s="71">
        <f t="shared" si="12"/>
        <v>0</v>
      </c>
      <c r="AN30" s="71">
        <f t="shared" si="13"/>
        <v>2.29463056447912E-2</v>
      </c>
      <c r="AO30" s="71">
        <f t="shared" si="14"/>
        <v>0</v>
      </c>
      <c r="AP30" s="71">
        <f t="shared" si="15"/>
        <v>6.8838916934373495E-2</v>
      </c>
      <c r="AQ30" s="71">
        <f t="shared" si="16"/>
        <v>0.45892611289582302</v>
      </c>
      <c r="AR30" s="71">
        <f t="shared" si="17"/>
        <v>41.991739329968098</v>
      </c>
      <c r="AS30" s="71">
        <f t="shared" si="18"/>
        <v>100</v>
      </c>
    </row>
    <row r="31" spans="1:45">
      <c r="A31" s="15" t="s">
        <v>123</v>
      </c>
      <c r="F31" s="15">
        <v>0</v>
      </c>
      <c r="J31" s="15">
        <v>3.0000000000000001E-3</v>
      </c>
      <c r="L31" s="15">
        <v>2E-3</v>
      </c>
      <c r="M31" s="15">
        <v>5.0000000000000001E-3</v>
      </c>
      <c r="N31" s="15">
        <f t="shared" si="6"/>
        <v>1.1031617277013E-4</v>
      </c>
      <c r="Q31" s="72" t="s">
        <v>122</v>
      </c>
      <c r="R31" s="72">
        <v>0</v>
      </c>
      <c r="S31" s="72"/>
      <c r="T31" s="72">
        <v>218.77699999999999</v>
      </c>
      <c r="U31" s="72">
        <v>0</v>
      </c>
      <c r="V31" s="72">
        <v>2.504</v>
      </c>
      <c r="W31" s="72"/>
      <c r="X31" s="72">
        <v>1E-3</v>
      </c>
      <c r="Y31" s="72">
        <v>0</v>
      </c>
      <c r="Z31" s="72">
        <v>3.0000000000000001E-3</v>
      </c>
      <c r="AA31" s="72">
        <v>0.02</v>
      </c>
      <c r="AB31" s="72">
        <v>1.93700000000001</v>
      </c>
      <c r="AC31" s="72">
        <v>223.24199999999999</v>
      </c>
      <c r="AD31" s="73">
        <v>4.9254406083098496</v>
      </c>
      <c r="AG31" s="75" t="s">
        <v>122</v>
      </c>
      <c r="AH31" s="71">
        <f t="shared" si="1"/>
        <v>0</v>
      </c>
      <c r="AI31" s="71">
        <f t="shared" si="8"/>
        <v>0</v>
      </c>
      <c r="AJ31" s="71">
        <f t="shared" si="9"/>
        <v>97.999928328898704</v>
      </c>
      <c r="AK31" s="71">
        <f t="shared" si="10"/>
        <v>0</v>
      </c>
      <c r="AL31" s="71">
        <f t="shared" si="11"/>
        <v>1.1216527355963499</v>
      </c>
      <c r="AM31" s="71">
        <f t="shared" si="12"/>
        <v>0</v>
      </c>
      <c r="AN31" s="71">
        <f t="shared" si="13"/>
        <v>4.4794438322537898E-4</v>
      </c>
      <c r="AO31" s="71">
        <f t="shared" si="14"/>
        <v>0</v>
      </c>
      <c r="AP31" s="71">
        <f t="shared" si="15"/>
        <v>1.34383314967614E-3</v>
      </c>
      <c r="AQ31" s="71">
        <f t="shared" si="16"/>
        <v>8.9588876645075796E-3</v>
      </c>
      <c r="AR31" s="71">
        <f t="shared" si="17"/>
        <v>0.86766827030756399</v>
      </c>
      <c r="AS31" s="71">
        <f t="shared" si="18"/>
        <v>100</v>
      </c>
    </row>
    <row r="32" spans="1:45">
      <c r="A32" s="15" t="s">
        <v>131</v>
      </c>
      <c r="J32" s="15">
        <v>0</v>
      </c>
      <c r="L32" s="15">
        <v>4.0000000000000001E-3</v>
      </c>
      <c r="M32" s="15">
        <v>4.0000000000000001E-3</v>
      </c>
      <c r="N32" s="15">
        <f t="shared" si="6"/>
        <v>8.8252938216103706E-5</v>
      </c>
      <c r="Q32" s="15" t="s">
        <v>230</v>
      </c>
      <c r="R32" s="15">
        <v>0</v>
      </c>
      <c r="S32" s="15">
        <v>387.81700000000001</v>
      </c>
      <c r="T32" s="15">
        <v>0</v>
      </c>
      <c r="U32" s="15">
        <v>0</v>
      </c>
      <c r="V32" s="15">
        <v>1.7999999999999999E-2</v>
      </c>
      <c r="W32" s="15">
        <v>0</v>
      </c>
      <c r="X32" s="15">
        <v>0</v>
      </c>
      <c r="Y32" s="15">
        <v>0</v>
      </c>
      <c r="Z32" s="15">
        <v>2E-3</v>
      </c>
      <c r="AA32" s="15">
        <v>0</v>
      </c>
      <c r="AB32" s="15">
        <v>2.1000000000015E-2</v>
      </c>
      <c r="AC32" s="15">
        <v>387.858</v>
      </c>
      <c r="AD32" s="15">
        <v>8.5574020276553799</v>
      </c>
      <c r="AG32" s="15" t="s">
        <v>230</v>
      </c>
      <c r="AH32" s="15">
        <f t="shared" si="1"/>
        <v>0</v>
      </c>
      <c r="AI32" s="15">
        <f t="shared" si="8"/>
        <v>99.989429120967003</v>
      </c>
      <c r="AJ32" s="15">
        <f t="shared" si="9"/>
        <v>0</v>
      </c>
      <c r="AK32" s="15">
        <f t="shared" si="10"/>
        <v>0</v>
      </c>
      <c r="AL32" s="15">
        <f t="shared" si="11"/>
        <v>4.6408737218260297E-3</v>
      </c>
      <c r="AM32" s="15">
        <f t="shared" si="12"/>
        <v>0</v>
      </c>
      <c r="AN32" s="15">
        <f t="shared" si="13"/>
        <v>0</v>
      </c>
      <c r="AO32" s="15">
        <f t="shared" si="14"/>
        <v>0</v>
      </c>
      <c r="AP32" s="15">
        <f t="shared" si="15"/>
        <v>5.1565263575844796E-4</v>
      </c>
      <c r="AQ32" s="15">
        <f t="shared" si="16"/>
        <v>0</v>
      </c>
      <c r="AR32" s="15">
        <f t="shared" si="17"/>
        <v>5.4143526754675698E-3</v>
      </c>
      <c r="AS32" s="15">
        <f t="shared" si="18"/>
        <v>100</v>
      </c>
    </row>
    <row r="33" spans="1:45">
      <c r="A33" s="15" t="s">
        <v>125</v>
      </c>
      <c r="J33" s="15">
        <v>1E-3</v>
      </c>
      <c r="L33" s="15">
        <v>0</v>
      </c>
      <c r="M33" s="15">
        <v>1E-3</v>
      </c>
      <c r="N33" s="15">
        <f t="shared" si="6"/>
        <v>2.2063234554025899E-5</v>
      </c>
      <c r="Q33" s="15" t="s">
        <v>233</v>
      </c>
      <c r="R33" s="15">
        <v>0</v>
      </c>
      <c r="S33" s="15">
        <v>87.045000000000002</v>
      </c>
      <c r="T33" s="15">
        <v>0</v>
      </c>
      <c r="U33" s="15">
        <v>0</v>
      </c>
      <c r="V33" s="15">
        <v>0</v>
      </c>
      <c r="W33" s="15">
        <v>0</v>
      </c>
      <c r="X33" s="15">
        <v>0</v>
      </c>
      <c r="Y33" s="15">
        <v>0</v>
      </c>
      <c r="Z33" s="15">
        <v>0</v>
      </c>
      <c r="AA33" s="15">
        <v>0</v>
      </c>
      <c r="AB33" s="15">
        <v>1.0999999999995701E-2</v>
      </c>
      <c r="AC33" s="15">
        <v>87.055999999999997</v>
      </c>
      <c r="AD33" s="15">
        <v>1.92073694733528</v>
      </c>
      <c r="AG33" s="15" t="s">
        <v>233</v>
      </c>
      <c r="AH33" s="15">
        <f t="shared" si="1"/>
        <v>0</v>
      </c>
      <c r="AI33" s="15">
        <f t="shared" si="8"/>
        <v>99.9873644550634</v>
      </c>
      <c r="AJ33" s="15">
        <f t="shared" si="9"/>
        <v>0</v>
      </c>
      <c r="AK33" s="15">
        <f t="shared" si="10"/>
        <v>0</v>
      </c>
      <c r="AL33" s="15">
        <f t="shared" si="11"/>
        <v>0</v>
      </c>
      <c r="AM33" s="15">
        <f t="shared" si="12"/>
        <v>0</v>
      </c>
      <c r="AN33" s="15">
        <f t="shared" si="13"/>
        <v>0</v>
      </c>
      <c r="AO33" s="15">
        <f t="shared" si="14"/>
        <v>0</v>
      </c>
      <c r="AP33" s="15">
        <f t="shared" si="15"/>
        <v>0</v>
      </c>
      <c r="AQ33" s="15">
        <f t="shared" si="16"/>
        <v>0</v>
      </c>
      <c r="AR33" s="15">
        <f t="shared" si="17"/>
        <v>1.2635544936587599E-2</v>
      </c>
      <c r="AS33" s="15">
        <f t="shared" si="18"/>
        <v>100</v>
      </c>
    </row>
    <row r="34" spans="1:45">
      <c r="A34" s="15" t="s">
        <v>142</v>
      </c>
      <c r="L34" s="15">
        <v>0</v>
      </c>
      <c r="M34" s="15">
        <v>0</v>
      </c>
      <c r="N34" s="15">
        <f t="shared" si="6"/>
        <v>0</v>
      </c>
      <c r="Q34" s="15" t="s">
        <v>321</v>
      </c>
      <c r="R34" s="15">
        <v>0</v>
      </c>
      <c r="S34" s="15">
        <v>75.715999999999994</v>
      </c>
      <c r="T34" s="15">
        <v>0</v>
      </c>
      <c r="U34" s="15">
        <v>0</v>
      </c>
      <c r="V34" s="15">
        <v>0</v>
      </c>
      <c r="W34" s="15">
        <v>0</v>
      </c>
      <c r="X34" s="15">
        <v>0</v>
      </c>
      <c r="Y34" s="15">
        <v>0</v>
      </c>
      <c r="Z34" s="15">
        <v>0</v>
      </c>
      <c r="AA34" s="15">
        <v>0</v>
      </c>
      <c r="AB34" s="15">
        <v>0</v>
      </c>
      <c r="AC34" s="15">
        <v>75.715999999999994</v>
      </c>
      <c r="AD34" s="15">
        <v>1.6705398674926299</v>
      </c>
      <c r="AG34" s="15" t="s">
        <v>321</v>
      </c>
      <c r="AH34" s="15">
        <f t="shared" si="1"/>
        <v>0</v>
      </c>
      <c r="AI34" s="15">
        <f t="shared" si="8"/>
        <v>100</v>
      </c>
      <c r="AJ34" s="15">
        <f t="shared" si="9"/>
        <v>0</v>
      </c>
      <c r="AK34" s="15">
        <f t="shared" si="10"/>
        <v>0</v>
      </c>
      <c r="AL34" s="15">
        <f t="shared" si="11"/>
        <v>0</v>
      </c>
      <c r="AM34" s="15">
        <f t="shared" si="12"/>
        <v>0</v>
      </c>
      <c r="AN34" s="15">
        <f t="shared" si="13"/>
        <v>0</v>
      </c>
      <c r="AO34" s="15">
        <f t="shared" si="14"/>
        <v>0</v>
      </c>
      <c r="AP34" s="15">
        <f t="shared" si="15"/>
        <v>0</v>
      </c>
      <c r="AQ34" s="15">
        <f t="shared" si="16"/>
        <v>0</v>
      </c>
      <c r="AR34" s="15">
        <f t="shared" si="17"/>
        <v>0</v>
      </c>
      <c r="AS34" s="15">
        <f t="shared" si="18"/>
        <v>100</v>
      </c>
    </row>
    <row r="35" spans="1:45" ht="37.5">
      <c r="A35" s="15" t="s">
        <v>129</v>
      </c>
      <c r="J35" s="15">
        <v>0</v>
      </c>
      <c r="L35" s="15">
        <v>0</v>
      </c>
      <c r="M35" s="15">
        <v>0</v>
      </c>
      <c r="N35" s="15">
        <f t="shared" si="6"/>
        <v>0</v>
      </c>
      <c r="Q35" s="72" t="s">
        <v>128</v>
      </c>
      <c r="R35" s="72">
        <v>0</v>
      </c>
      <c r="S35" s="72">
        <v>2.0000000001445502E-3</v>
      </c>
      <c r="T35" s="72">
        <v>19.3449999999997</v>
      </c>
      <c r="U35" s="72">
        <v>1.7000000000002999E-2</v>
      </c>
      <c r="V35" s="72">
        <v>0.73600000000001797</v>
      </c>
      <c r="W35" s="72">
        <v>0</v>
      </c>
      <c r="X35" s="72">
        <v>0</v>
      </c>
      <c r="Y35" s="72">
        <v>0</v>
      </c>
      <c r="Z35" s="72">
        <v>1.6999999999999502E-2</v>
      </c>
      <c r="AA35" s="72">
        <v>1.272</v>
      </c>
      <c r="AB35" s="72">
        <v>0.90199999999813896</v>
      </c>
      <c r="AC35" s="72">
        <v>22.2909999999994</v>
      </c>
      <c r="AD35" s="73">
        <v>0.49181156144377902</v>
      </c>
      <c r="AG35" s="75" t="s">
        <v>128</v>
      </c>
      <c r="AH35" s="71">
        <f t="shared" si="1"/>
        <v>0</v>
      </c>
      <c r="AI35" s="71">
        <f t="shared" si="8"/>
        <v>8.9722309458732594E-3</v>
      </c>
      <c r="AJ35" s="71">
        <f t="shared" si="9"/>
        <v>86.7839038176852</v>
      </c>
      <c r="AK35" s="71">
        <f t="shared" si="10"/>
        <v>7.6263963034424204E-2</v>
      </c>
      <c r="AL35" s="71">
        <f t="shared" si="11"/>
        <v>3.3017809878427999</v>
      </c>
      <c r="AM35" s="71">
        <f t="shared" si="12"/>
        <v>0</v>
      </c>
      <c r="AN35" s="71">
        <f t="shared" si="13"/>
        <v>0</v>
      </c>
      <c r="AO35" s="71">
        <f t="shared" si="14"/>
        <v>0</v>
      </c>
      <c r="AP35" s="71">
        <f t="shared" si="15"/>
        <v>7.6263963034408203E-2</v>
      </c>
      <c r="AQ35" s="71">
        <f t="shared" si="16"/>
        <v>5.7063388811629503</v>
      </c>
      <c r="AR35" s="71">
        <f t="shared" si="17"/>
        <v>4.0464761562880298</v>
      </c>
      <c r="AS35" s="71">
        <f t="shared" si="18"/>
        <v>100</v>
      </c>
    </row>
    <row r="36" spans="1:45">
      <c r="A36" s="15" t="s">
        <v>161</v>
      </c>
      <c r="B36" s="15">
        <v>20.933</v>
      </c>
      <c r="C36" s="15">
        <v>1.0640000000000001</v>
      </c>
      <c r="D36" s="15">
        <v>178.82300000000001</v>
      </c>
      <c r="E36" s="15">
        <v>22.812999999999999</v>
      </c>
      <c r="F36" s="15">
        <v>249.02699999999999</v>
      </c>
      <c r="G36" s="15">
        <v>52.357999999999997</v>
      </c>
      <c r="H36" s="15">
        <v>32.593000000000004</v>
      </c>
      <c r="I36" s="15">
        <v>116.068</v>
      </c>
      <c r="J36" s="15">
        <v>29.76</v>
      </c>
      <c r="K36" s="15">
        <v>57.097000000000001</v>
      </c>
      <c r="L36" s="15">
        <v>103.929</v>
      </c>
      <c r="M36" s="15">
        <v>864.46500000000003</v>
      </c>
      <c r="N36" s="15">
        <f t="shared" si="2"/>
        <v>19.072894058746002</v>
      </c>
      <c r="Q36" s="72" t="s">
        <v>130</v>
      </c>
      <c r="R36" s="72">
        <v>20.933</v>
      </c>
      <c r="S36" s="72">
        <v>1205.8430000000001</v>
      </c>
      <c r="T36" s="72">
        <v>2624.6219999999998</v>
      </c>
      <c r="U36" s="72">
        <v>23.193000000000001</v>
      </c>
      <c r="V36" s="72">
        <v>252.43</v>
      </c>
      <c r="W36" s="72">
        <v>52.506</v>
      </c>
      <c r="X36" s="72">
        <v>32.594000000000001</v>
      </c>
      <c r="Y36" s="72">
        <v>116.068</v>
      </c>
      <c r="Z36" s="72">
        <v>29.783000000000001</v>
      </c>
      <c r="AA36" s="72">
        <v>58.389000000000003</v>
      </c>
      <c r="AB36" s="72">
        <v>116.065999999998</v>
      </c>
      <c r="AC36" s="72">
        <v>4532.4269999999997</v>
      </c>
      <c r="AD36" s="73">
        <v>100</v>
      </c>
      <c r="AG36" s="75" t="s">
        <v>130</v>
      </c>
      <c r="AH36" s="71">
        <f t="shared" si="1"/>
        <v>0.46184968891942402</v>
      </c>
      <c r="AI36" s="71">
        <f t="shared" si="8"/>
        <v>26.6047969443303</v>
      </c>
      <c r="AJ36" s="71">
        <f t="shared" si="9"/>
        <v>57.907650801656601</v>
      </c>
      <c r="AK36" s="71">
        <f t="shared" si="10"/>
        <v>0.51171259901152299</v>
      </c>
      <c r="AL36" s="71">
        <f t="shared" si="11"/>
        <v>5.5694222984727597</v>
      </c>
      <c r="AM36" s="71">
        <f t="shared" si="12"/>
        <v>1.15845219349368</v>
      </c>
      <c r="AN36" s="71">
        <f t="shared" si="13"/>
        <v>0.71912906705392099</v>
      </c>
      <c r="AO36" s="71">
        <f t="shared" si="14"/>
        <v>2.5608355082166798</v>
      </c>
      <c r="AP36" s="71">
        <f t="shared" si="15"/>
        <v>0.65710931472255396</v>
      </c>
      <c r="AQ36" s="71">
        <f t="shared" si="16"/>
        <v>1.28825020237502</v>
      </c>
      <c r="AR36" s="71">
        <f t="shared" si="17"/>
        <v>2.5607913817475301</v>
      </c>
      <c r="AS36" s="71">
        <f t="shared" si="18"/>
        <v>100</v>
      </c>
    </row>
    <row r="37" spans="1:45">
      <c r="A37" s="15" t="s">
        <v>165</v>
      </c>
      <c r="D37" s="15">
        <v>1627.7349999999999</v>
      </c>
      <c r="F37" s="15">
        <v>0.13200000000000001</v>
      </c>
      <c r="G37" s="15">
        <v>0.14799999999999999</v>
      </c>
      <c r="L37" s="15">
        <v>7.00000000000023</v>
      </c>
      <c r="M37" s="15">
        <v>1635.0150000000001</v>
      </c>
      <c r="N37" s="15">
        <f t="shared" ref="N37:N49" si="20">M37/M$80*100</f>
        <v>36.073719444350701</v>
      </c>
    </row>
    <row r="38" spans="1:45">
      <c r="A38" s="15" t="s">
        <v>109</v>
      </c>
      <c r="C38" s="15">
        <v>654.19899999999996</v>
      </c>
      <c r="E38" s="15">
        <v>0</v>
      </c>
      <c r="F38" s="15">
        <v>1.2E-2</v>
      </c>
      <c r="H38" s="15">
        <v>0</v>
      </c>
      <c r="I38" s="15">
        <v>0</v>
      </c>
      <c r="J38" s="15">
        <v>0</v>
      </c>
      <c r="L38" s="15">
        <v>1.0000000000104601E-2</v>
      </c>
      <c r="M38" s="15">
        <v>654.221</v>
      </c>
      <c r="N38" s="15">
        <f t="shared" si="20"/>
        <v>14.4342313731694</v>
      </c>
    </row>
    <row r="39" spans="1:45">
      <c r="A39" s="15" t="s">
        <v>111</v>
      </c>
      <c r="D39" s="15">
        <v>488.57</v>
      </c>
      <c r="E39" s="15">
        <v>0.36299999999999999</v>
      </c>
      <c r="F39" s="15">
        <v>0</v>
      </c>
      <c r="J39" s="15">
        <v>0</v>
      </c>
      <c r="L39" s="15">
        <v>6.1000000000035498E-2</v>
      </c>
      <c r="M39" s="15">
        <v>488.99400000000003</v>
      </c>
      <c r="N39" s="15">
        <f t="shared" si="20"/>
        <v>10.7887893175113</v>
      </c>
    </row>
    <row r="40" spans="1:45">
      <c r="A40" s="15" t="s">
        <v>170</v>
      </c>
      <c r="D40" s="15">
        <v>65.478999999999999</v>
      </c>
      <c r="L40" s="15">
        <v>0</v>
      </c>
      <c r="M40" s="15">
        <v>65.478999999999999</v>
      </c>
      <c r="N40" s="15">
        <f t="shared" si="20"/>
        <v>1.44467853536306</v>
      </c>
    </row>
    <row r="41" spans="1:45">
      <c r="A41" s="15" t="s">
        <v>164</v>
      </c>
      <c r="D41" s="15">
        <v>21.524999999999999</v>
      </c>
      <c r="L41" s="15">
        <v>0</v>
      </c>
      <c r="M41" s="15">
        <v>21.524999999999999</v>
      </c>
      <c r="N41" s="15">
        <f t="shared" si="20"/>
        <v>0.47491112377540801</v>
      </c>
    </row>
    <row r="42" spans="1:45">
      <c r="A42" s="15" t="s">
        <v>163</v>
      </c>
      <c r="D42" s="15">
        <v>4.3680000000000003</v>
      </c>
      <c r="L42" s="15">
        <v>3.0000000000001098E-3</v>
      </c>
      <c r="M42" s="15">
        <v>4.3710000000000004</v>
      </c>
      <c r="N42" s="15">
        <f t="shared" si="20"/>
        <v>9.6438398235647302E-2</v>
      </c>
    </row>
    <row r="43" spans="1:45">
      <c r="A43" s="15" t="s">
        <v>174</v>
      </c>
      <c r="L43" s="15">
        <v>2.1829999999999998</v>
      </c>
      <c r="M43" s="15">
        <v>2.1829999999999998</v>
      </c>
      <c r="N43" s="15">
        <f t="shared" si="20"/>
        <v>4.8164041031438599E-2</v>
      </c>
    </row>
    <row r="44" spans="1:45">
      <c r="A44" s="15" t="s">
        <v>173</v>
      </c>
      <c r="L44" s="15">
        <v>8.0000000000000002E-3</v>
      </c>
      <c r="M44" s="15">
        <v>8.0000000000000002E-3</v>
      </c>
      <c r="N44" s="15">
        <f t="shared" si="20"/>
        <v>1.7650587643220701E-4</v>
      </c>
    </row>
    <row r="45" spans="1:45">
      <c r="A45" s="15" t="s">
        <v>178</v>
      </c>
      <c r="L45" s="15">
        <v>2E-3</v>
      </c>
      <c r="M45" s="15">
        <v>2E-3</v>
      </c>
      <c r="N45" s="15">
        <f t="shared" si="20"/>
        <v>4.4126469108051799E-5</v>
      </c>
    </row>
    <row r="46" spans="1:45">
      <c r="A46" s="15" t="s">
        <v>113</v>
      </c>
      <c r="J46" s="15">
        <v>1E-3</v>
      </c>
      <c r="L46" s="15">
        <v>0</v>
      </c>
      <c r="M46" s="15">
        <v>1E-3</v>
      </c>
      <c r="N46" s="15">
        <f t="shared" si="20"/>
        <v>2.2063234554025899E-5</v>
      </c>
    </row>
    <row r="47" spans="1:45">
      <c r="A47" s="15" t="s">
        <v>184</v>
      </c>
      <c r="F47" s="15">
        <v>1E-3</v>
      </c>
      <c r="L47" s="15">
        <v>0</v>
      </c>
      <c r="M47" s="15">
        <v>1E-3</v>
      </c>
      <c r="N47" s="15">
        <f t="shared" si="20"/>
        <v>2.2063234554025899E-5</v>
      </c>
    </row>
    <row r="48" spans="1:45">
      <c r="A48" s="15" t="s">
        <v>175</v>
      </c>
      <c r="L48" s="15">
        <v>0</v>
      </c>
      <c r="M48" s="15">
        <v>0</v>
      </c>
      <c r="N48" s="15">
        <f t="shared" si="20"/>
        <v>0</v>
      </c>
    </row>
    <row r="49" spans="1:14">
      <c r="A49" s="15" t="s">
        <v>199</v>
      </c>
      <c r="L49" s="15">
        <v>0</v>
      </c>
      <c r="M49" s="15">
        <v>0</v>
      </c>
      <c r="N49" s="15">
        <f t="shared" si="20"/>
        <v>0</v>
      </c>
    </row>
    <row r="50" spans="1:14">
      <c r="A50" s="15" t="s">
        <v>116</v>
      </c>
      <c r="C50" s="15">
        <v>654.19899999999996</v>
      </c>
      <c r="D50" s="15">
        <v>2207.6770000000001</v>
      </c>
      <c r="E50" s="15">
        <v>0.36299999999999999</v>
      </c>
      <c r="F50" s="15">
        <v>0.14499999999999999</v>
      </c>
      <c r="G50" s="15">
        <v>0.14799999999999999</v>
      </c>
      <c r="H50" s="15">
        <v>0</v>
      </c>
      <c r="I50" s="15">
        <v>0</v>
      </c>
      <c r="J50" s="15">
        <v>1E-3</v>
      </c>
      <c r="L50" s="15">
        <v>9.2659999999996199</v>
      </c>
      <c r="M50" s="15">
        <v>2871.799</v>
      </c>
      <c r="N50" s="15">
        <f t="shared" si="2"/>
        <v>63.361174929017103</v>
      </c>
    </row>
    <row r="51" spans="1:14">
      <c r="A51" s="15" t="s">
        <v>208</v>
      </c>
      <c r="D51" s="15">
        <v>218.77699999999999</v>
      </c>
      <c r="F51" s="15">
        <v>0</v>
      </c>
      <c r="H51" s="15">
        <v>0</v>
      </c>
      <c r="L51" s="15">
        <v>0.106999999999999</v>
      </c>
      <c r="M51" s="15">
        <v>218.88399999999999</v>
      </c>
      <c r="N51" s="15">
        <f t="shared" ref="N51:N66" si="21">M51/M$80*100</f>
        <v>4.8292890321234099</v>
      </c>
    </row>
    <row r="52" spans="1:14">
      <c r="A52" s="15" t="s">
        <v>203</v>
      </c>
      <c r="F52" s="15">
        <v>0.41799999999999998</v>
      </c>
      <c r="L52" s="15">
        <v>1.78</v>
      </c>
      <c r="M52" s="15">
        <v>2.198</v>
      </c>
      <c r="N52" s="15">
        <f t="shared" si="21"/>
        <v>4.8494989549748999E-2</v>
      </c>
    </row>
    <row r="53" spans="1:14">
      <c r="A53" s="15" t="s">
        <v>217</v>
      </c>
      <c r="F53" s="15">
        <v>2.0339999999999998</v>
      </c>
      <c r="H53" s="15">
        <v>1E-3</v>
      </c>
      <c r="L53" s="15">
        <v>0</v>
      </c>
      <c r="M53" s="15">
        <v>2.0350000000000001</v>
      </c>
      <c r="N53" s="15">
        <f t="shared" si="21"/>
        <v>4.4898682317442699E-2</v>
      </c>
    </row>
    <row r="54" spans="1:14">
      <c r="A54" s="15" t="s">
        <v>209</v>
      </c>
      <c r="F54" s="15">
        <v>3.6999999999999998E-2</v>
      </c>
      <c r="L54" s="15">
        <v>4.4999999999999998E-2</v>
      </c>
      <c r="M54" s="15">
        <v>8.2000000000000003E-2</v>
      </c>
      <c r="N54" s="15">
        <f t="shared" si="21"/>
        <v>1.8091852334301199E-3</v>
      </c>
    </row>
    <row r="55" spans="1:14">
      <c r="A55" s="15" t="s">
        <v>212</v>
      </c>
      <c r="K55" s="15">
        <v>1.2999999999999999E-2</v>
      </c>
      <c r="L55" s="15">
        <v>0</v>
      </c>
      <c r="M55" s="15">
        <v>1.2999999999999999E-2</v>
      </c>
      <c r="N55" s="15">
        <f t="shared" si="21"/>
        <v>2.8682204920233697E-4</v>
      </c>
    </row>
    <row r="56" spans="1:14">
      <c r="A56" s="15" t="s">
        <v>210</v>
      </c>
      <c r="F56" s="15">
        <v>8.0000000000000002E-3</v>
      </c>
      <c r="J56" s="15">
        <v>1E-3</v>
      </c>
      <c r="L56" s="15">
        <v>0</v>
      </c>
      <c r="M56" s="15">
        <v>8.9999999999999993E-3</v>
      </c>
      <c r="N56" s="15">
        <f t="shared" si="21"/>
        <v>1.9856911098623301E-4</v>
      </c>
    </row>
    <row r="57" spans="1:14">
      <c r="A57" s="15" t="s">
        <v>218</v>
      </c>
      <c r="K57" s="15">
        <v>7.0000000000000001E-3</v>
      </c>
      <c r="L57" s="15">
        <v>0</v>
      </c>
      <c r="M57" s="15">
        <v>7.0000000000000001E-3</v>
      </c>
      <c r="N57" s="15">
        <f t="shared" si="21"/>
        <v>1.54442641878181E-4</v>
      </c>
    </row>
    <row r="58" spans="1:14">
      <c r="A58" s="15" t="s">
        <v>206</v>
      </c>
      <c r="F58" s="15">
        <v>6.0000000000000001E-3</v>
      </c>
      <c r="L58" s="15">
        <v>0</v>
      </c>
      <c r="M58" s="15">
        <v>6.0000000000000001E-3</v>
      </c>
      <c r="N58" s="15">
        <f t="shared" si="21"/>
        <v>1.32379407324155E-4</v>
      </c>
    </row>
    <row r="59" spans="1:14">
      <c r="A59" s="15" t="s">
        <v>219</v>
      </c>
      <c r="F59" s="15">
        <v>0</v>
      </c>
      <c r="H59" s="15">
        <v>0</v>
      </c>
      <c r="I59" s="15">
        <v>0</v>
      </c>
      <c r="J59" s="15">
        <v>2E-3</v>
      </c>
      <c r="L59" s="15">
        <v>4.0000000000000001E-3</v>
      </c>
      <c r="M59" s="15">
        <v>6.0000000000000001E-3</v>
      </c>
      <c r="N59" s="15">
        <f t="shared" si="21"/>
        <v>1.32379407324155E-4</v>
      </c>
    </row>
    <row r="60" spans="1:14">
      <c r="A60" s="15" t="s">
        <v>220</v>
      </c>
      <c r="L60" s="15">
        <v>1E-3</v>
      </c>
      <c r="M60" s="15">
        <v>1E-3</v>
      </c>
      <c r="N60" s="15">
        <f t="shared" si="21"/>
        <v>2.2063234554025899E-5</v>
      </c>
    </row>
    <row r="61" spans="1:14">
      <c r="A61" s="15" t="s">
        <v>213</v>
      </c>
      <c r="I61" s="15">
        <v>0</v>
      </c>
      <c r="L61" s="15">
        <v>0</v>
      </c>
      <c r="M61" s="15">
        <v>0</v>
      </c>
      <c r="N61" s="15">
        <f t="shared" si="21"/>
        <v>0</v>
      </c>
    </row>
    <row r="62" spans="1:14">
      <c r="A62" s="15" t="s">
        <v>205</v>
      </c>
      <c r="F62" s="15">
        <v>0</v>
      </c>
      <c r="L62" s="15">
        <v>0</v>
      </c>
      <c r="M62" s="15">
        <v>0</v>
      </c>
      <c r="N62" s="15">
        <f t="shared" si="21"/>
        <v>0</v>
      </c>
    </row>
    <row r="63" spans="1:14">
      <c r="A63" s="15" t="s">
        <v>223</v>
      </c>
      <c r="L63" s="15">
        <v>0</v>
      </c>
      <c r="M63" s="15">
        <v>0</v>
      </c>
      <c r="N63" s="15">
        <f t="shared" si="21"/>
        <v>0</v>
      </c>
    </row>
    <row r="64" spans="1:14">
      <c r="A64" s="15" t="s">
        <v>228</v>
      </c>
      <c r="J64" s="15">
        <v>0</v>
      </c>
      <c r="L64" s="15">
        <v>0</v>
      </c>
      <c r="M64" s="15">
        <v>0</v>
      </c>
      <c r="N64" s="15">
        <f t="shared" si="21"/>
        <v>0</v>
      </c>
    </row>
    <row r="65" spans="1:14">
      <c r="A65" s="15" t="s">
        <v>207</v>
      </c>
      <c r="E65" s="15">
        <v>0</v>
      </c>
      <c r="L65" s="15">
        <v>0</v>
      </c>
      <c r="M65" s="15">
        <v>0</v>
      </c>
      <c r="N65" s="15">
        <f t="shared" si="21"/>
        <v>0</v>
      </c>
    </row>
    <row r="66" spans="1:14">
      <c r="A66" s="15" t="s">
        <v>226</v>
      </c>
      <c r="L66" s="15">
        <v>0</v>
      </c>
      <c r="M66" s="15">
        <v>0</v>
      </c>
      <c r="N66" s="15">
        <f t="shared" si="21"/>
        <v>0</v>
      </c>
    </row>
    <row r="67" spans="1:14">
      <c r="A67" s="15" t="s">
        <v>122</v>
      </c>
      <c r="D67" s="15">
        <v>218.77699999999999</v>
      </c>
      <c r="E67" s="15">
        <v>0</v>
      </c>
      <c r="F67" s="15">
        <v>2.504</v>
      </c>
      <c r="H67" s="15">
        <v>1E-3</v>
      </c>
      <c r="I67" s="15">
        <v>0</v>
      </c>
      <c r="J67" s="15">
        <v>3.0000000000000001E-3</v>
      </c>
      <c r="K67" s="15">
        <v>0.02</v>
      </c>
      <c r="L67" s="15">
        <v>1.93700000000001</v>
      </c>
      <c r="M67" s="15">
        <v>223.24199999999999</v>
      </c>
      <c r="N67" s="15">
        <f t="shared" si="2"/>
        <v>4.9254406083098496</v>
      </c>
    </row>
    <row r="68" spans="1:14">
      <c r="A68" s="15" t="s">
        <v>230</v>
      </c>
      <c r="C68" s="15">
        <v>387.81700000000001</v>
      </c>
      <c r="F68" s="15">
        <v>1.7999999999999999E-2</v>
      </c>
      <c r="J68" s="15">
        <v>2E-3</v>
      </c>
      <c r="L68" s="15">
        <v>2.1000000000015E-2</v>
      </c>
      <c r="M68" s="15">
        <v>387.858</v>
      </c>
      <c r="N68" s="15">
        <f t="shared" ref="N68:N79" si="22">M68/M$80*100</f>
        <v>8.5574020276553799</v>
      </c>
    </row>
    <row r="69" spans="1:14">
      <c r="A69" s="15" t="s">
        <v>233</v>
      </c>
      <c r="C69" s="15">
        <v>87.045000000000002</v>
      </c>
      <c r="F69" s="15">
        <v>0</v>
      </c>
      <c r="L69" s="15">
        <v>1.0999999999995701E-2</v>
      </c>
      <c r="M69" s="15">
        <v>87.055999999999997</v>
      </c>
      <c r="N69" s="15">
        <f t="shared" si="22"/>
        <v>1.92073694733528</v>
      </c>
    </row>
    <row r="70" spans="1:14">
      <c r="A70" s="15" t="s">
        <v>321</v>
      </c>
      <c r="C70" s="15">
        <v>75.715999999999994</v>
      </c>
      <c r="L70" s="15">
        <v>0</v>
      </c>
      <c r="M70" s="15">
        <v>75.715999999999994</v>
      </c>
      <c r="N70" s="15">
        <f t="shared" si="22"/>
        <v>1.6705398674926299</v>
      </c>
    </row>
    <row r="71" spans="1:14">
      <c r="A71" s="15" t="s">
        <v>231</v>
      </c>
      <c r="D71" s="15">
        <v>14.904</v>
      </c>
      <c r="F71" s="15">
        <v>0.11799999999999999</v>
      </c>
      <c r="H71" s="15">
        <v>0</v>
      </c>
      <c r="I71" s="15">
        <v>0</v>
      </c>
      <c r="J71" s="15">
        <v>5.0000000000000001E-3</v>
      </c>
      <c r="K71" s="15">
        <v>0</v>
      </c>
      <c r="L71" s="15">
        <v>0.40100000000000002</v>
      </c>
      <c r="M71" s="15">
        <v>15.428000000000001</v>
      </c>
      <c r="N71" s="15">
        <f t="shared" si="22"/>
        <v>0.34039158269951197</v>
      </c>
    </row>
    <row r="72" spans="1:14">
      <c r="A72" s="15" t="s">
        <v>229</v>
      </c>
      <c r="D72" s="15">
        <v>4.4409999999999998</v>
      </c>
      <c r="E72" s="15">
        <v>1.7000000000000001E-2</v>
      </c>
      <c r="F72" s="15">
        <v>0.61199999999999999</v>
      </c>
      <c r="J72" s="15">
        <v>1.0999999999999999E-2</v>
      </c>
      <c r="K72" s="15">
        <v>1.2589999999999999</v>
      </c>
      <c r="L72" s="15">
        <v>0.154</v>
      </c>
      <c r="M72" s="15">
        <v>6.4939999999999998</v>
      </c>
      <c r="N72" s="15">
        <f t="shared" si="22"/>
        <v>0.14327864519384401</v>
      </c>
    </row>
    <row r="73" spans="1:14">
      <c r="A73" s="15" t="s">
        <v>280</v>
      </c>
      <c r="L73" s="15">
        <v>0.215</v>
      </c>
      <c r="M73" s="15">
        <v>0.215</v>
      </c>
      <c r="N73" s="15">
        <f t="shared" si="22"/>
        <v>4.7435954291155701E-3</v>
      </c>
    </row>
    <row r="74" spans="1:14">
      <c r="A74" s="15" t="s">
        <v>249</v>
      </c>
      <c r="L74" s="15">
        <v>0.05</v>
      </c>
      <c r="M74" s="15">
        <v>0.05</v>
      </c>
      <c r="N74" s="15">
        <f t="shared" si="22"/>
        <v>1.1031617277012999E-3</v>
      </c>
    </row>
    <row r="75" spans="1:14">
      <c r="A75" s="15" t="s">
        <v>241</v>
      </c>
      <c r="K75" s="15">
        <v>1.2E-2</v>
      </c>
      <c r="L75" s="15">
        <v>0.03</v>
      </c>
      <c r="M75" s="15">
        <v>4.2000000000000003E-2</v>
      </c>
      <c r="N75" s="15">
        <f t="shared" si="22"/>
        <v>9.2665585126908796E-4</v>
      </c>
    </row>
    <row r="76" spans="1:14">
      <c r="A76" s="15" t="s">
        <v>248</v>
      </c>
      <c r="L76" s="15">
        <v>3.5999999999999997E-2</v>
      </c>
      <c r="M76" s="15">
        <v>3.5999999999999997E-2</v>
      </c>
      <c r="N76" s="15">
        <f t="shared" si="22"/>
        <v>7.9427644394493302E-4</v>
      </c>
    </row>
    <row r="77" spans="1:14">
      <c r="A77" s="15" t="s">
        <v>124</v>
      </c>
      <c r="F77" s="15">
        <v>6.0000000000000001E-3</v>
      </c>
      <c r="J77" s="15">
        <v>1E-3</v>
      </c>
      <c r="L77" s="15">
        <v>1.7000000000000001E-2</v>
      </c>
      <c r="M77" s="15">
        <v>2.4E-2</v>
      </c>
      <c r="N77" s="15">
        <f t="shared" si="22"/>
        <v>5.2951762929662205E-4</v>
      </c>
    </row>
    <row r="78" spans="1:14">
      <c r="A78" s="15" t="s">
        <v>232</v>
      </c>
      <c r="L78" s="15">
        <v>0</v>
      </c>
      <c r="M78" s="15">
        <v>0</v>
      </c>
      <c r="N78" s="15">
        <f t="shared" si="22"/>
        <v>0</v>
      </c>
    </row>
    <row r="79" spans="1:14">
      <c r="A79" s="15" t="s">
        <v>282</v>
      </c>
      <c r="J79" s="15">
        <v>0</v>
      </c>
      <c r="L79" s="15">
        <v>0</v>
      </c>
      <c r="M79" s="15">
        <v>0</v>
      </c>
      <c r="N79" s="15">
        <f t="shared" si="22"/>
        <v>0</v>
      </c>
    </row>
    <row r="80" spans="1:14">
      <c r="A80" s="15" t="s">
        <v>311</v>
      </c>
      <c r="B80" s="15">
        <v>20.933</v>
      </c>
      <c r="C80" s="15">
        <v>1205.8430000000001</v>
      </c>
      <c r="D80" s="15">
        <v>2624.6219999999998</v>
      </c>
      <c r="E80" s="15">
        <v>23.193000000000001</v>
      </c>
      <c r="F80" s="15">
        <v>252.43</v>
      </c>
      <c r="G80" s="15">
        <v>52.506</v>
      </c>
      <c r="H80" s="15">
        <v>32.594000000000001</v>
      </c>
      <c r="I80" s="15">
        <v>116.068</v>
      </c>
      <c r="J80" s="15">
        <v>29.783000000000001</v>
      </c>
      <c r="K80" s="15">
        <v>58.389000000000003</v>
      </c>
      <c r="L80" s="15">
        <v>116.065999999998</v>
      </c>
      <c r="M80" s="15">
        <v>4532.4269999999997</v>
      </c>
      <c r="N80" s="15">
        <f t="shared" ref="N80" si="23">M80/M$80*100</f>
        <v>100</v>
      </c>
    </row>
  </sheetData>
  <sortState ref="A68:N79">
    <sortCondition descending="1" ref="N68:N79"/>
  </sortState>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9"/>
  <sheetViews>
    <sheetView workbookViewId="0">
      <selection activeCell="L8" sqref="L8"/>
    </sheetView>
  </sheetViews>
  <sheetFormatPr defaultColWidth="9.1796875" defaultRowHeight="17.25" customHeight="1"/>
  <cols>
    <col min="1" max="1" width="9.1796875" style="15"/>
    <col min="2" max="3" width="8.7265625" style="15" customWidth="1"/>
    <col min="4" max="4" width="29.81640625" style="15" customWidth="1"/>
    <col min="5" max="7" width="8.7265625" style="15" customWidth="1"/>
    <col min="8" max="16384" width="9.1796875" style="15"/>
  </cols>
  <sheetData>
    <row r="2" spans="2:12" ht="17.25" customHeight="1">
      <c r="B2" s="43" t="s">
        <v>322</v>
      </c>
      <c r="H2" s="43"/>
      <c r="I2" s="43"/>
      <c r="J2" s="68"/>
      <c r="K2" s="68"/>
      <c r="L2" s="68"/>
    </row>
    <row r="3" spans="2:12" ht="17.25" customHeight="1" thickBot="1">
      <c r="G3" s="44"/>
      <c r="H3" s="44"/>
      <c r="I3" s="44"/>
      <c r="J3" s="69"/>
      <c r="K3" s="69"/>
      <c r="L3" s="69"/>
    </row>
    <row r="4" spans="2:12" ht="17.25" customHeight="1" thickBot="1">
      <c r="B4" s="45" t="s">
        <v>325</v>
      </c>
      <c r="C4" s="46" t="s">
        <v>326</v>
      </c>
      <c r="D4" s="46" t="s">
        <v>327</v>
      </c>
      <c r="E4" s="47" t="s">
        <v>328</v>
      </c>
      <c r="F4" s="47" t="s">
        <v>329</v>
      </c>
      <c r="G4" s="48" t="s">
        <v>330</v>
      </c>
      <c r="H4" s="44"/>
      <c r="I4" s="44"/>
      <c r="J4" s="69"/>
      <c r="K4" s="69"/>
      <c r="L4" s="69"/>
    </row>
    <row r="5" spans="2:12" ht="17.25" customHeight="1">
      <c r="B5" s="49">
        <v>1</v>
      </c>
      <c r="C5" s="50" t="s">
        <v>331</v>
      </c>
      <c r="D5" s="111" t="s">
        <v>8635</v>
      </c>
      <c r="E5" s="51">
        <v>585.73900000000003</v>
      </c>
      <c r="F5" s="51">
        <f>E5/E$57*100</f>
        <v>9.6339221745391921</v>
      </c>
      <c r="G5" s="52">
        <f>E5/E$59*100</f>
        <v>8.9765856518748048</v>
      </c>
    </row>
    <row r="6" spans="2:12" ht="17.25" customHeight="1">
      <c r="B6" s="53">
        <v>2</v>
      </c>
      <c r="C6" s="54" t="s">
        <v>333</v>
      </c>
      <c r="D6" s="110" t="s">
        <v>8636</v>
      </c>
      <c r="E6" s="55">
        <v>506.697</v>
      </c>
      <c r="F6" s="55">
        <f t="shared" ref="F6:F57" si="0">E6/E$57*100</f>
        <v>8.3338815821935786</v>
      </c>
      <c r="G6" s="56">
        <f t="shared" ref="G6:G59" si="1">E6/E$59*100</f>
        <v>7.7652487200749949</v>
      </c>
    </row>
    <row r="7" spans="2:12" ht="17.25" customHeight="1">
      <c r="B7" s="53">
        <v>3</v>
      </c>
      <c r="C7" s="54" t="s">
        <v>335</v>
      </c>
      <c r="D7" s="54" t="s">
        <v>336</v>
      </c>
      <c r="E7" s="55">
        <v>392.49200000000002</v>
      </c>
      <c r="F7" s="55">
        <f t="shared" si="0"/>
        <v>6.4554987496636489</v>
      </c>
      <c r="G7" s="56">
        <f t="shared" si="1"/>
        <v>6.0150306803467855</v>
      </c>
    </row>
    <row r="8" spans="2:12" ht="17.25" customHeight="1">
      <c r="B8" s="53">
        <v>4</v>
      </c>
      <c r="C8" s="54" t="s">
        <v>337</v>
      </c>
      <c r="D8" s="110" t="s">
        <v>8634</v>
      </c>
      <c r="E8" s="55">
        <v>253.24199999999999</v>
      </c>
      <c r="F8" s="55">
        <f t="shared" si="0"/>
        <v>4.1651891359883049</v>
      </c>
      <c r="G8" s="56">
        <f t="shared" si="1"/>
        <v>3.8809922229048763</v>
      </c>
    </row>
    <row r="9" spans="2:12" ht="17.25" customHeight="1">
      <c r="B9" s="53">
        <v>5</v>
      </c>
      <c r="C9" s="54" t="s">
        <v>339</v>
      </c>
      <c r="D9" s="54" t="s">
        <v>340</v>
      </c>
      <c r="E9" s="55">
        <v>146.11000000000001</v>
      </c>
      <c r="F9" s="55">
        <f t="shared" si="0"/>
        <v>2.4031392291138567</v>
      </c>
      <c r="G9" s="56">
        <f t="shared" si="1"/>
        <v>2.2391695441065522</v>
      </c>
    </row>
    <row r="10" spans="2:12" ht="17.25" customHeight="1">
      <c r="B10" s="53">
        <v>6</v>
      </c>
      <c r="C10" s="54" t="s">
        <v>341</v>
      </c>
      <c r="D10" s="54" t="s">
        <v>342</v>
      </c>
      <c r="E10" s="55">
        <v>79.474000000000004</v>
      </c>
      <c r="F10" s="55">
        <f t="shared" si="0"/>
        <v>1.3071458975743937</v>
      </c>
      <c r="G10" s="56">
        <f t="shared" si="1"/>
        <v>1.2179574317180488</v>
      </c>
    </row>
    <row r="11" spans="2:12" ht="17.25" customHeight="1">
      <c r="B11" s="53">
        <v>7</v>
      </c>
      <c r="C11" s="54" t="s">
        <v>343</v>
      </c>
      <c r="D11" s="54" t="s">
        <v>345</v>
      </c>
      <c r="E11" s="55">
        <v>77.948999999999998</v>
      </c>
      <c r="F11" s="55">
        <f t="shared" si="0"/>
        <v>1.2820635122181643</v>
      </c>
      <c r="G11" s="56">
        <f t="shared" si="1"/>
        <v>1.1945864539974105</v>
      </c>
    </row>
    <row r="12" spans="2:12" ht="17.25" customHeight="1">
      <c r="B12" s="53">
        <v>8</v>
      </c>
      <c r="C12" s="54" t="s">
        <v>346</v>
      </c>
      <c r="D12" s="54" t="s">
        <v>347</v>
      </c>
      <c r="E12" s="55">
        <v>68.335999999999999</v>
      </c>
      <c r="F12" s="55">
        <f t="shared" si="0"/>
        <v>1.1239540234119807</v>
      </c>
      <c r="G12" s="56">
        <f t="shared" si="1"/>
        <v>1.0472650055852806</v>
      </c>
    </row>
    <row r="13" spans="2:12" ht="17.25" customHeight="1">
      <c r="B13" s="53">
        <v>9</v>
      </c>
      <c r="C13" s="54" t="s">
        <v>348</v>
      </c>
      <c r="D13" s="54" t="s">
        <v>349</v>
      </c>
      <c r="E13" s="55">
        <v>67.394999999999996</v>
      </c>
      <c r="F13" s="55">
        <f t="shared" si="0"/>
        <v>1.1084769580872518</v>
      </c>
      <c r="G13" s="56">
        <f t="shared" si="1"/>
        <v>1.0328439629392996</v>
      </c>
    </row>
    <row r="14" spans="2:12" ht="17.25" customHeight="1">
      <c r="B14" s="53">
        <v>10</v>
      </c>
      <c r="C14" s="54" t="s">
        <v>350</v>
      </c>
      <c r="D14" s="54" t="s">
        <v>351</v>
      </c>
      <c r="E14" s="55">
        <v>63.023000000000003</v>
      </c>
      <c r="F14" s="55">
        <f t="shared" si="0"/>
        <v>1.0365686375774594</v>
      </c>
      <c r="G14" s="56">
        <f t="shared" si="1"/>
        <v>0.96584205172970528</v>
      </c>
    </row>
    <row r="15" spans="2:12" ht="17.25" customHeight="1">
      <c r="B15" s="53">
        <v>11</v>
      </c>
      <c r="C15" s="54" t="s">
        <v>352</v>
      </c>
      <c r="D15" s="54" t="s">
        <v>353</v>
      </c>
      <c r="E15" s="55">
        <v>62.988</v>
      </c>
      <c r="F15" s="55">
        <f t="shared" si="0"/>
        <v>1.0359929762742015</v>
      </c>
      <c r="G15" s="56">
        <f t="shared" si="1"/>
        <v>0.96530566863447742</v>
      </c>
    </row>
    <row r="16" spans="2:12" ht="17.25" customHeight="1">
      <c r="B16" s="53">
        <v>12</v>
      </c>
      <c r="C16" s="54" t="s">
        <v>354</v>
      </c>
      <c r="D16" s="54" t="s">
        <v>355</v>
      </c>
      <c r="E16" s="55">
        <v>62.814999999999998</v>
      </c>
      <c r="F16" s="55">
        <f t="shared" si="0"/>
        <v>1.0331475646895276</v>
      </c>
      <c r="G16" s="56">
        <f t="shared" si="1"/>
        <v>0.96265440362092303</v>
      </c>
    </row>
    <row r="17" spans="2:7" ht="17.25" customHeight="1">
      <c r="B17" s="53">
        <v>13</v>
      </c>
      <c r="C17" s="54" t="s">
        <v>356</v>
      </c>
      <c r="D17" s="54" t="s">
        <v>357</v>
      </c>
      <c r="E17" s="55">
        <v>60.457000000000001</v>
      </c>
      <c r="F17" s="55">
        <f t="shared" si="0"/>
        <v>0.9943644403157651</v>
      </c>
      <c r="G17" s="56">
        <f t="shared" si="1"/>
        <v>0.9265175082338637</v>
      </c>
    </row>
    <row r="18" spans="2:7" ht="17.25" customHeight="1">
      <c r="B18" s="53">
        <v>14</v>
      </c>
      <c r="C18" s="54" t="s">
        <v>358</v>
      </c>
      <c r="D18" s="54" t="s">
        <v>359</v>
      </c>
      <c r="E18" s="55">
        <v>53.731999999999999</v>
      </c>
      <c r="F18" s="55">
        <f t="shared" si="0"/>
        <v>0.88375523276124668</v>
      </c>
      <c r="G18" s="56">
        <f t="shared" si="1"/>
        <v>0.82345532779367092</v>
      </c>
    </row>
    <row r="19" spans="2:7" ht="17.25" customHeight="1">
      <c r="B19" s="53">
        <v>15</v>
      </c>
      <c r="C19" s="54" t="s">
        <v>360</v>
      </c>
      <c r="D19" s="54" t="s">
        <v>361</v>
      </c>
      <c r="E19" s="55">
        <v>44.423000000000002</v>
      </c>
      <c r="F19" s="55">
        <f t="shared" si="0"/>
        <v>0.73064577356050142</v>
      </c>
      <c r="G19" s="56">
        <f t="shared" si="1"/>
        <v>0.68079274969437653</v>
      </c>
    </row>
    <row r="20" spans="2:7" ht="17.25" customHeight="1">
      <c r="B20" s="53">
        <v>16</v>
      </c>
      <c r="C20" s="54" t="s">
        <v>362</v>
      </c>
      <c r="D20" s="54" t="s">
        <v>363</v>
      </c>
      <c r="E20" s="55">
        <v>42.24</v>
      </c>
      <c r="F20" s="55">
        <f t="shared" si="0"/>
        <v>0.6947409557030273</v>
      </c>
      <c r="G20" s="56">
        <f t="shared" si="1"/>
        <v>0.64733776978345603</v>
      </c>
    </row>
    <row r="21" spans="2:7" ht="17.25" customHeight="1">
      <c r="B21" s="53">
        <v>17</v>
      </c>
      <c r="C21" s="54" t="s">
        <v>364</v>
      </c>
      <c r="D21" s="54" t="s">
        <v>365</v>
      </c>
      <c r="E21" s="55">
        <v>40.86</v>
      </c>
      <c r="F21" s="55">
        <f t="shared" si="0"/>
        <v>0.6720434528888658</v>
      </c>
      <c r="G21" s="56">
        <f t="shared" si="1"/>
        <v>0.62618895060018975</v>
      </c>
    </row>
    <row r="22" spans="2:7" ht="17.25" customHeight="1">
      <c r="B22" s="53">
        <v>18</v>
      </c>
      <c r="C22" s="54" t="s">
        <v>366</v>
      </c>
      <c r="D22" s="54" t="s">
        <v>367</v>
      </c>
      <c r="E22" s="55">
        <v>39.075000000000003</v>
      </c>
      <c r="F22" s="55">
        <f t="shared" si="0"/>
        <v>0.64268472642272223</v>
      </c>
      <c r="G22" s="56">
        <f t="shared" si="1"/>
        <v>0.59883341274357349</v>
      </c>
    </row>
    <row r="23" spans="2:7" ht="17.25" customHeight="1">
      <c r="B23" s="53">
        <v>19</v>
      </c>
      <c r="C23" s="54" t="s">
        <v>368</v>
      </c>
      <c r="D23" s="54" t="s">
        <v>369</v>
      </c>
      <c r="E23" s="55">
        <v>39.052999999999997</v>
      </c>
      <c r="F23" s="55">
        <f t="shared" si="0"/>
        <v>0.64232288217496025</v>
      </c>
      <c r="G23" s="56">
        <f t="shared" si="1"/>
        <v>0.59849625765514458</v>
      </c>
    </row>
    <row r="24" spans="2:7" ht="17.25" customHeight="1">
      <c r="B24" s="53">
        <v>20</v>
      </c>
      <c r="C24" s="54" t="s">
        <v>370</v>
      </c>
      <c r="D24" s="54" t="s">
        <v>371</v>
      </c>
      <c r="E24" s="55">
        <v>36.186</v>
      </c>
      <c r="F24" s="55">
        <f t="shared" si="0"/>
        <v>0.59516799770524953</v>
      </c>
      <c r="G24" s="56">
        <f t="shared" si="1"/>
        <v>0.55455881954034425</v>
      </c>
    </row>
    <row r="25" spans="2:7" ht="17.25" customHeight="1">
      <c r="B25" s="53">
        <v>21</v>
      </c>
      <c r="C25" s="54" t="s">
        <v>372</v>
      </c>
      <c r="D25" s="54" t="s">
        <v>373</v>
      </c>
      <c r="E25" s="55">
        <v>33.886000000000003</v>
      </c>
      <c r="F25" s="55">
        <f t="shared" si="0"/>
        <v>0.55733882634831389</v>
      </c>
      <c r="G25" s="56">
        <f t="shared" si="1"/>
        <v>0.51931078756823368</v>
      </c>
    </row>
    <row r="26" spans="2:7" ht="17.25" customHeight="1">
      <c r="B26" s="53">
        <v>22</v>
      </c>
      <c r="C26" s="54" t="s">
        <v>374</v>
      </c>
      <c r="D26" s="54" t="s">
        <v>375</v>
      </c>
      <c r="E26" s="55">
        <v>32.131</v>
      </c>
      <c r="F26" s="55">
        <f t="shared" si="0"/>
        <v>0.52847352385639135</v>
      </c>
      <c r="G26" s="56">
        <f t="shared" si="1"/>
        <v>0.49241500665038412</v>
      </c>
    </row>
    <row r="27" spans="2:7" ht="17.25" customHeight="1">
      <c r="B27" s="53">
        <v>23</v>
      </c>
      <c r="C27" s="54" t="s">
        <v>376</v>
      </c>
      <c r="D27" s="54" t="s">
        <v>377</v>
      </c>
      <c r="E27" s="55">
        <v>31.824999999999999</v>
      </c>
      <c r="F27" s="55">
        <f t="shared" si="0"/>
        <v>0.52344059931933806</v>
      </c>
      <c r="G27" s="56">
        <f t="shared" si="1"/>
        <v>0.48772548587496417</v>
      </c>
    </row>
    <row r="28" spans="2:7" ht="17.25" customHeight="1">
      <c r="B28" s="53">
        <v>24</v>
      </c>
      <c r="C28" s="54" t="s">
        <v>378</v>
      </c>
      <c r="D28" s="54" t="s">
        <v>379</v>
      </c>
      <c r="E28" s="55">
        <v>31.486999999999998</v>
      </c>
      <c r="F28" s="55">
        <f t="shared" si="0"/>
        <v>0.51788135587644923</v>
      </c>
      <c r="G28" s="56">
        <f t="shared" si="1"/>
        <v>0.48254555769819313</v>
      </c>
    </row>
    <row r="29" spans="2:7" ht="17.25" customHeight="1">
      <c r="B29" s="53">
        <v>25</v>
      </c>
      <c r="C29" s="54" t="s">
        <v>380</v>
      </c>
      <c r="D29" s="112" t="s">
        <v>8637</v>
      </c>
      <c r="E29" s="55">
        <v>27.882999999999999</v>
      </c>
      <c r="F29" s="55">
        <f t="shared" si="0"/>
        <v>0.45860468910671182</v>
      </c>
      <c r="G29" s="56">
        <f t="shared" si="1"/>
        <v>0.42731342412102519</v>
      </c>
    </row>
    <row r="30" spans="2:7" ht="17.25" customHeight="1">
      <c r="B30" s="53">
        <v>26</v>
      </c>
      <c r="C30" s="54" t="s">
        <v>382</v>
      </c>
      <c r="D30" s="54" t="s">
        <v>383</v>
      </c>
      <c r="E30" s="55">
        <v>25.646000000000001</v>
      </c>
      <c r="F30" s="55">
        <f t="shared" si="0"/>
        <v>0.42181170809564006</v>
      </c>
      <c r="G30" s="56">
        <f t="shared" si="1"/>
        <v>0.39303088172032463</v>
      </c>
    </row>
    <row r="31" spans="2:7" ht="17.25" customHeight="1">
      <c r="B31" s="53">
        <v>27</v>
      </c>
      <c r="C31" s="54" t="s">
        <v>384</v>
      </c>
      <c r="D31" s="54" t="s">
        <v>385</v>
      </c>
      <c r="E31" s="55">
        <v>23.823</v>
      </c>
      <c r="F31" s="55">
        <f t="shared" si="0"/>
        <v>0.39182797792881674</v>
      </c>
      <c r="G31" s="56">
        <f t="shared" si="1"/>
        <v>0.36509298507460397</v>
      </c>
    </row>
    <row r="32" spans="2:7" ht="17.25" customHeight="1">
      <c r="B32" s="53">
        <v>28</v>
      </c>
      <c r="C32" s="54" t="s">
        <v>386</v>
      </c>
      <c r="D32" s="54" t="s">
        <v>387</v>
      </c>
      <c r="E32" s="55">
        <v>23.202000000000002</v>
      </c>
      <c r="F32" s="55">
        <f t="shared" si="0"/>
        <v>0.38161410166244408</v>
      </c>
      <c r="G32" s="56">
        <f t="shared" si="1"/>
        <v>0.35557601644213416</v>
      </c>
    </row>
    <row r="33" spans="2:7" ht="17.25" customHeight="1">
      <c r="B33" s="53">
        <v>29</v>
      </c>
      <c r="C33" s="54" t="s">
        <v>388</v>
      </c>
      <c r="D33" s="54" t="s">
        <v>389</v>
      </c>
      <c r="E33" s="55">
        <v>22.975000000000001</v>
      </c>
      <c r="F33" s="55">
        <f t="shared" si="0"/>
        <v>0.37788052692417262</v>
      </c>
      <c r="G33" s="56">
        <f t="shared" si="1"/>
        <v>0.35209718893879982</v>
      </c>
    </row>
    <row r="34" spans="2:7" ht="17.25" customHeight="1">
      <c r="B34" s="53">
        <v>30</v>
      </c>
      <c r="C34" s="54" t="s">
        <v>390</v>
      </c>
      <c r="D34" s="54" t="s">
        <v>391</v>
      </c>
      <c r="E34" s="55">
        <v>22.745000000000001</v>
      </c>
      <c r="F34" s="55">
        <f t="shared" si="0"/>
        <v>0.374097609788479</v>
      </c>
      <c r="G34" s="56">
        <f t="shared" si="1"/>
        <v>0.34857238574158872</v>
      </c>
    </row>
    <row r="35" spans="2:7" ht="17.25" customHeight="1">
      <c r="B35" s="53">
        <v>31</v>
      </c>
      <c r="C35" s="54" t="s">
        <v>392</v>
      </c>
      <c r="D35" s="54" t="s">
        <v>393</v>
      </c>
      <c r="E35" s="55">
        <v>22.22</v>
      </c>
      <c r="F35" s="55">
        <f t="shared" si="0"/>
        <v>0.36546269023961325</v>
      </c>
      <c r="G35" s="56">
        <f t="shared" si="1"/>
        <v>0.34052663931317217</v>
      </c>
    </row>
    <row r="36" spans="2:7" ht="17.25" customHeight="1">
      <c r="B36" s="53">
        <v>32</v>
      </c>
      <c r="C36" s="54" t="s">
        <v>394</v>
      </c>
      <c r="D36" s="54" t="s">
        <v>395</v>
      </c>
      <c r="E36" s="55">
        <v>21.533999999999999</v>
      </c>
      <c r="F36" s="55">
        <f t="shared" si="0"/>
        <v>0.35417972869576203</v>
      </c>
      <c r="G36" s="56">
        <f t="shared" si="1"/>
        <v>0.33001353064670785</v>
      </c>
    </row>
    <row r="37" spans="2:7" ht="17.25" customHeight="1">
      <c r="B37" s="53">
        <v>33</v>
      </c>
      <c r="C37" s="54" t="s">
        <v>396</v>
      </c>
      <c r="D37" s="54" t="s">
        <v>397</v>
      </c>
      <c r="E37" s="55">
        <v>21.318000000000001</v>
      </c>
      <c r="F37" s="55">
        <f t="shared" si="0"/>
        <v>0.35062707608137156</v>
      </c>
      <c r="G37" s="56">
        <f t="shared" si="1"/>
        <v>0.32670328068758797</v>
      </c>
    </row>
    <row r="38" spans="2:7" ht="17.25" customHeight="1">
      <c r="B38" s="53">
        <v>34</v>
      </c>
      <c r="C38" s="54" t="s">
        <v>398</v>
      </c>
      <c r="D38" s="54" t="s">
        <v>399</v>
      </c>
      <c r="E38" s="55">
        <v>20.888000000000002</v>
      </c>
      <c r="F38" s="55">
        <f t="shared" si="0"/>
        <v>0.34355466578420535</v>
      </c>
      <c r="G38" s="56">
        <f t="shared" si="1"/>
        <v>0.32011343123193253</v>
      </c>
    </row>
    <row r="39" spans="2:7" ht="17.25" customHeight="1">
      <c r="B39" s="53">
        <v>35</v>
      </c>
      <c r="C39" s="54" t="s">
        <v>400</v>
      </c>
      <c r="D39" s="54" t="s">
        <v>401</v>
      </c>
      <c r="E39" s="55">
        <v>20.873000000000001</v>
      </c>
      <c r="F39" s="55">
        <f t="shared" si="0"/>
        <v>0.34330795379709489</v>
      </c>
      <c r="G39" s="56">
        <f t="shared" si="1"/>
        <v>0.31988355276254921</v>
      </c>
    </row>
    <row r="40" spans="2:7" ht="17.25" customHeight="1">
      <c r="B40" s="53">
        <v>36</v>
      </c>
      <c r="C40" s="54" t="s">
        <v>402</v>
      </c>
      <c r="D40" s="54" t="s">
        <v>403</v>
      </c>
      <c r="E40" s="55">
        <v>20.481000000000002</v>
      </c>
      <c r="F40" s="55">
        <f t="shared" si="0"/>
        <v>0.33686054720060848</v>
      </c>
      <c r="G40" s="56">
        <f t="shared" si="1"/>
        <v>0.31387606209599817</v>
      </c>
    </row>
    <row r="41" spans="2:7" ht="17.25" customHeight="1">
      <c r="B41" s="53">
        <v>37</v>
      </c>
      <c r="C41" s="54" t="s">
        <v>404</v>
      </c>
      <c r="D41" s="54" t="s">
        <v>405</v>
      </c>
      <c r="E41" s="55">
        <v>19.841999999999999</v>
      </c>
      <c r="F41" s="55">
        <f t="shared" si="0"/>
        <v>0.32635061654970327</v>
      </c>
      <c r="G41" s="56">
        <f t="shared" si="1"/>
        <v>0.30408323930026832</v>
      </c>
    </row>
    <row r="42" spans="2:7" ht="17.25" customHeight="1">
      <c r="B42" s="53">
        <v>38</v>
      </c>
      <c r="C42" s="54" t="s">
        <v>406</v>
      </c>
      <c r="D42" s="54" t="s">
        <v>407</v>
      </c>
      <c r="E42" s="55">
        <v>19.803000000000001</v>
      </c>
      <c r="F42" s="55">
        <f t="shared" si="0"/>
        <v>0.32570916538321609</v>
      </c>
      <c r="G42" s="56">
        <f t="shared" si="1"/>
        <v>0.3034855552798717</v>
      </c>
    </row>
    <row r="43" spans="2:7" ht="17.25" customHeight="1">
      <c r="B43" s="53">
        <v>39</v>
      </c>
      <c r="C43" s="54" t="s">
        <v>408</v>
      </c>
      <c r="D43" s="54" t="s">
        <v>409</v>
      </c>
      <c r="E43" s="55">
        <v>18.861999999999998</v>
      </c>
      <c r="F43" s="55">
        <f t="shared" si="0"/>
        <v>0.31023210005848717</v>
      </c>
      <c r="G43" s="56">
        <f t="shared" si="1"/>
        <v>0.28906451263389077</v>
      </c>
    </row>
    <row r="44" spans="2:7" ht="17.25" customHeight="1">
      <c r="B44" s="53">
        <v>40</v>
      </c>
      <c r="C44" s="54" t="s">
        <v>410</v>
      </c>
      <c r="D44" s="54" t="s">
        <v>411</v>
      </c>
      <c r="E44" s="55">
        <v>18.692</v>
      </c>
      <c r="F44" s="55">
        <f t="shared" si="0"/>
        <v>0.30743603087123544</v>
      </c>
      <c r="G44" s="56">
        <f t="shared" si="1"/>
        <v>0.28645922331421309</v>
      </c>
    </row>
    <row r="45" spans="2:7" ht="17.25" customHeight="1">
      <c r="B45" s="53">
        <v>41</v>
      </c>
      <c r="C45" s="54" t="s">
        <v>412</v>
      </c>
      <c r="D45" s="54" t="s">
        <v>413</v>
      </c>
      <c r="E45" s="55">
        <v>18.350000000000001</v>
      </c>
      <c r="F45" s="55">
        <f t="shared" si="0"/>
        <v>0.3018109975651172</v>
      </c>
      <c r="G45" s="56">
        <f t="shared" si="1"/>
        <v>0.28121799421227323</v>
      </c>
    </row>
    <row r="46" spans="2:7" ht="17.25" customHeight="1">
      <c r="B46" s="53">
        <v>42</v>
      </c>
      <c r="C46" s="54" t="s">
        <v>414</v>
      </c>
      <c r="D46" s="54" t="s">
        <v>415</v>
      </c>
      <c r="E46" s="55">
        <v>18.166</v>
      </c>
      <c r="F46" s="55">
        <f t="shared" si="0"/>
        <v>0.29878466385656233</v>
      </c>
      <c r="G46" s="56">
        <f t="shared" si="1"/>
        <v>0.27839815165450432</v>
      </c>
    </row>
    <row r="47" spans="2:7" ht="17.25" customHeight="1">
      <c r="B47" s="53">
        <v>43</v>
      </c>
      <c r="C47" s="54" t="s">
        <v>416</v>
      </c>
      <c r="D47" s="54" t="s">
        <v>417</v>
      </c>
      <c r="E47" s="55">
        <v>17.896000000000001</v>
      </c>
      <c r="F47" s="55">
        <f t="shared" si="0"/>
        <v>0.29434384808857422</v>
      </c>
      <c r="G47" s="56">
        <f t="shared" si="1"/>
        <v>0.27426033920560439</v>
      </c>
    </row>
    <row r="48" spans="2:7" ht="17.25" customHeight="1">
      <c r="B48" s="53">
        <v>44</v>
      </c>
      <c r="C48" s="54" t="s">
        <v>418</v>
      </c>
      <c r="D48" s="54" t="s">
        <v>419</v>
      </c>
      <c r="E48" s="55">
        <v>17.219000000000001</v>
      </c>
      <c r="F48" s="55">
        <f t="shared" si="0"/>
        <v>0.28320891373698925</v>
      </c>
      <c r="G48" s="56">
        <f t="shared" si="1"/>
        <v>0.26388515762077014</v>
      </c>
    </row>
    <row r="49" spans="2:7" ht="17.25" customHeight="1">
      <c r="B49" s="53">
        <v>45</v>
      </c>
      <c r="C49" s="54" t="s">
        <v>420</v>
      </c>
      <c r="D49" s="54" t="s">
        <v>421</v>
      </c>
      <c r="E49" s="55">
        <v>17.055</v>
      </c>
      <c r="F49" s="55">
        <f t="shared" si="0"/>
        <v>0.28051152934458168</v>
      </c>
      <c r="G49" s="56">
        <f t="shared" si="1"/>
        <v>0.26137181968884571</v>
      </c>
    </row>
    <row r="50" spans="2:7" ht="17.25" customHeight="1">
      <c r="B50" s="53">
        <v>46</v>
      </c>
      <c r="C50" s="54" t="s">
        <v>422</v>
      </c>
      <c r="D50" s="54" t="s">
        <v>423</v>
      </c>
      <c r="E50" s="55">
        <v>17.001000000000001</v>
      </c>
      <c r="F50" s="55">
        <f t="shared" si="0"/>
        <v>0.27962336619098405</v>
      </c>
      <c r="G50" s="56">
        <f t="shared" si="1"/>
        <v>0.26054425719906577</v>
      </c>
    </row>
    <row r="51" spans="2:7" ht="17.25" customHeight="1">
      <c r="B51" s="53">
        <v>47</v>
      </c>
      <c r="C51" s="54" t="s">
        <v>424</v>
      </c>
      <c r="D51" s="54" t="s">
        <v>425</v>
      </c>
      <c r="E51" s="55">
        <v>16.957000000000001</v>
      </c>
      <c r="F51" s="55">
        <f t="shared" si="0"/>
        <v>0.27889967769546009</v>
      </c>
      <c r="G51" s="56">
        <f t="shared" si="1"/>
        <v>0.25986994702220795</v>
      </c>
    </row>
    <row r="52" spans="2:7" ht="17.25" customHeight="1">
      <c r="B52" s="53">
        <v>48</v>
      </c>
      <c r="C52" s="54" t="s">
        <v>426</v>
      </c>
      <c r="D52" s="54" t="s">
        <v>428</v>
      </c>
      <c r="E52" s="55">
        <v>16.786000000000001</v>
      </c>
      <c r="F52" s="55">
        <f t="shared" si="0"/>
        <v>0.27608716104240094</v>
      </c>
      <c r="G52" s="56">
        <f t="shared" si="1"/>
        <v>0.25724933247123799</v>
      </c>
    </row>
    <row r="53" spans="2:7" ht="17.25" customHeight="1">
      <c r="B53" s="53">
        <v>49</v>
      </c>
      <c r="C53" s="54" t="s">
        <v>429</v>
      </c>
      <c r="D53" s="54" t="s">
        <v>431</v>
      </c>
      <c r="E53" s="55">
        <v>16.641999999999999</v>
      </c>
      <c r="F53" s="55">
        <f t="shared" si="0"/>
        <v>0.27371872596614061</v>
      </c>
      <c r="G53" s="56">
        <f t="shared" si="1"/>
        <v>0.25504249916515803</v>
      </c>
    </row>
    <row r="54" spans="2:7" ht="17.25" customHeight="1" thickBot="1">
      <c r="B54" s="57">
        <v>50</v>
      </c>
      <c r="C54" s="58" t="s">
        <v>432</v>
      </c>
      <c r="D54" s="58" t="s">
        <v>433</v>
      </c>
      <c r="E54" s="59">
        <v>16.46</v>
      </c>
      <c r="F54" s="59">
        <f t="shared" si="0"/>
        <v>0.27072528718920047</v>
      </c>
      <c r="G54" s="60">
        <f t="shared" si="1"/>
        <v>0.25225330706997362</v>
      </c>
    </row>
    <row r="55" spans="2:7" ht="17.25" customHeight="1">
      <c r="B55" s="124" t="s">
        <v>436</v>
      </c>
      <c r="C55" s="125"/>
      <c r="D55" s="126"/>
      <c r="E55" s="61">
        <f>SUM(E5:E54)</f>
        <v>3374.9340000000002</v>
      </c>
      <c r="F55" s="62">
        <f t="shared" si="0"/>
        <v>55.509111567107972</v>
      </c>
      <c r="G55" s="63">
        <f t="shared" si="1"/>
        <v>51.721644145983866</v>
      </c>
    </row>
    <row r="56" spans="2:7" ht="17.25" customHeight="1">
      <c r="B56" s="127" t="s">
        <v>438</v>
      </c>
      <c r="C56" s="128"/>
      <c r="D56" s="129"/>
      <c r="E56" s="64">
        <f>E57-E55</f>
        <v>2705.0299999999997</v>
      </c>
      <c r="F56" s="18">
        <f t="shared" si="0"/>
        <v>44.490888432892035</v>
      </c>
      <c r="G56" s="65">
        <f t="shared" si="1"/>
        <v>41.455210402399189</v>
      </c>
    </row>
    <row r="57" spans="2:7" ht="17.25" customHeight="1">
      <c r="B57" s="127" t="s">
        <v>441</v>
      </c>
      <c r="C57" s="128"/>
      <c r="D57" s="129"/>
      <c r="E57" s="64">
        <f>E59-E58</f>
        <v>6079.9639999999999</v>
      </c>
      <c r="F57" s="18">
        <f t="shared" si="0"/>
        <v>100</v>
      </c>
      <c r="G57" s="65">
        <f t="shared" si="1"/>
        <v>93.176854548383062</v>
      </c>
    </row>
    <row r="58" spans="2:7" ht="17.25" customHeight="1">
      <c r="B58" s="127" t="s">
        <v>444</v>
      </c>
      <c r="C58" s="128"/>
      <c r="D58" s="129"/>
      <c r="E58" s="64">
        <v>445.22300000000001</v>
      </c>
      <c r="F58" s="122"/>
      <c r="G58" s="65">
        <f t="shared" si="1"/>
        <v>6.8231454516169423</v>
      </c>
    </row>
    <row r="59" spans="2:7" ht="17.25" customHeight="1" thickBot="1">
      <c r="B59" s="130" t="s">
        <v>447</v>
      </c>
      <c r="C59" s="131"/>
      <c r="D59" s="132"/>
      <c r="E59" s="66">
        <v>6525.1869999999999</v>
      </c>
      <c r="F59" s="123"/>
      <c r="G59" s="67">
        <f t="shared" si="1"/>
        <v>100</v>
      </c>
    </row>
  </sheetData>
  <mergeCells count="6">
    <mergeCell ref="F58:F59"/>
    <mergeCell ref="B55:D55"/>
    <mergeCell ref="B56:D56"/>
    <mergeCell ref="B57:D57"/>
    <mergeCell ref="B58:D58"/>
    <mergeCell ref="B59:D59"/>
  </mergeCells>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434"/>
  <sheetViews>
    <sheetView topLeftCell="E1" workbookViewId="0">
      <selection activeCell="N9" sqref="N9"/>
    </sheetView>
  </sheetViews>
  <sheetFormatPr defaultColWidth="9.1796875" defaultRowHeight="12.5"/>
  <cols>
    <col min="1" max="2" width="9.1796875" style="19"/>
    <col min="3" max="3" width="9.453125" style="19" customWidth="1"/>
    <col min="4" max="4" width="9.1796875" style="19"/>
    <col min="5" max="6" width="10.7265625" style="19" customWidth="1"/>
    <col min="7" max="7" width="23.453125" style="19" customWidth="1"/>
    <col min="8" max="10" width="10.7265625" style="19" customWidth="1"/>
    <col min="11" max="16384" width="9.1796875" style="19"/>
  </cols>
  <sheetData>
    <row r="2" spans="1:10" ht="14.5">
      <c r="E2" s="6" t="s">
        <v>8396</v>
      </c>
      <c r="F2" s="6"/>
      <c r="G2" s="6"/>
      <c r="H2" s="6"/>
      <c r="I2" s="6"/>
      <c r="J2" s="7"/>
    </row>
    <row r="3" spans="1:10" ht="15" thickBot="1">
      <c r="E3" s="7"/>
      <c r="F3" s="7"/>
      <c r="G3" s="7"/>
      <c r="H3" s="7"/>
      <c r="I3" s="7"/>
      <c r="J3" s="7"/>
    </row>
    <row r="4" spans="1:10" ht="84.5" thickBot="1">
      <c r="A4" s="19" t="s">
        <v>323</v>
      </c>
      <c r="B4" s="19" t="s">
        <v>324</v>
      </c>
      <c r="C4" s="19" t="s">
        <v>8397</v>
      </c>
      <c r="E4" s="20" t="s">
        <v>325</v>
      </c>
      <c r="F4" s="21" t="s">
        <v>326</v>
      </c>
      <c r="G4" s="21" t="s">
        <v>327</v>
      </c>
      <c r="H4" s="21" t="s">
        <v>328</v>
      </c>
      <c r="I4" s="21" t="s">
        <v>8398</v>
      </c>
      <c r="J4" s="22" t="s">
        <v>8399</v>
      </c>
    </row>
    <row r="5" spans="1:10">
      <c r="A5" s="19" t="s">
        <v>7882</v>
      </c>
      <c r="B5" s="19" t="s">
        <v>7883</v>
      </c>
      <c r="C5" s="19">
        <v>1205.8430000000001</v>
      </c>
      <c r="E5" s="23">
        <v>1</v>
      </c>
      <c r="F5" s="24" t="s">
        <v>7882</v>
      </c>
      <c r="G5" s="24" t="s">
        <v>7883</v>
      </c>
      <c r="H5" s="24">
        <v>1205.8430000000001</v>
      </c>
      <c r="I5" s="24">
        <f>H5/H$57*100</f>
        <v>63.2057783683343</v>
      </c>
      <c r="J5" s="25">
        <f>H5/H$59*100</f>
        <v>26.604796944330271</v>
      </c>
    </row>
    <row r="6" spans="1:10">
      <c r="A6" s="19" t="s">
        <v>382</v>
      </c>
      <c r="B6" s="19" t="s">
        <v>383</v>
      </c>
      <c r="C6" s="19">
        <v>133.661</v>
      </c>
      <c r="E6" s="26">
        <v>2</v>
      </c>
      <c r="F6" s="27" t="s">
        <v>382</v>
      </c>
      <c r="G6" s="27" t="s">
        <v>383</v>
      </c>
      <c r="H6" s="27">
        <v>133.661</v>
      </c>
      <c r="I6" s="27">
        <f t="shared" ref="I6:I57" si="0">H6/H$57*100</f>
        <v>7.0060095240341651</v>
      </c>
      <c r="J6" s="28">
        <f t="shared" ref="J6:J59" si="1">H6/H$59*100</f>
        <v>2.948993993725658</v>
      </c>
    </row>
    <row r="7" spans="1:10">
      <c r="A7" s="19" t="s">
        <v>7195</v>
      </c>
      <c r="B7" s="19" t="s">
        <v>7196</v>
      </c>
      <c r="C7" s="19">
        <v>92.352000000000004</v>
      </c>
      <c r="E7" s="26">
        <v>3</v>
      </c>
      <c r="F7" s="27" t="s">
        <v>7195</v>
      </c>
      <c r="G7" s="27" t="s">
        <v>7196</v>
      </c>
      <c r="H7" s="27">
        <v>92.352000000000004</v>
      </c>
      <c r="I7" s="27">
        <f t="shared" si="0"/>
        <v>4.8407463026881681</v>
      </c>
      <c r="J7" s="28">
        <f t="shared" si="1"/>
        <v>2.037583837533401</v>
      </c>
    </row>
    <row r="8" spans="1:10">
      <c r="A8" s="19" t="s">
        <v>8183</v>
      </c>
      <c r="B8" s="19" t="s">
        <v>8184</v>
      </c>
      <c r="C8" s="19">
        <v>51.408000000000001</v>
      </c>
      <c r="E8" s="26">
        <v>4</v>
      </c>
      <c r="F8" s="27" t="s">
        <v>8183</v>
      </c>
      <c r="G8" s="27" t="s">
        <v>8184</v>
      </c>
      <c r="H8" s="27">
        <v>51.408000000000001</v>
      </c>
      <c r="I8" s="27">
        <f t="shared" si="0"/>
        <v>2.6946150156855655</v>
      </c>
      <c r="J8" s="28">
        <f t="shared" si="1"/>
        <v>1.1342267619533641</v>
      </c>
    </row>
    <row r="9" spans="1:10">
      <c r="A9" s="19" t="s">
        <v>386</v>
      </c>
      <c r="B9" s="19" t="s">
        <v>344</v>
      </c>
      <c r="C9" s="19">
        <v>49.822000000000003</v>
      </c>
      <c r="E9" s="26">
        <v>5</v>
      </c>
      <c r="F9" s="27" t="s">
        <v>386</v>
      </c>
      <c r="G9" s="29" t="s">
        <v>387</v>
      </c>
      <c r="H9" s="27">
        <v>49.822000000000003</v>
      </c>
      <c r="I9" s="27">
        <f t="shared" si="0"/>
        <v>2.6114828297441304</v>
      </c>
      <c r="J9" s="28">
        <f t="shared" si="1"/>
        <v>1.099234471950679</v>
      </c>
    </row>
    <row r="10" spans="1:10">
      <c r="A10" s="19" t="s">
        <v>8385</v>
      </c>
      <c r="B10" s="19" t="s">
        <v>8386</v>
      </c>
      <c r="C10" s="19">
        <v>32.468000000000004</v>
      </c>
      <c r="E10" s="26">
        <v>6</v>
      </c>
      <c r="F10" s="27" t="s">
        <v>8385</v>
      </c>
      <c r="G10" s="27" t="s">
        <v>8386</v>
      </c>
      <c r="H10" s="27">
        <v>32.468000000000004</v>
      </c>
      <c r="I10" s="27">
        <f t="shared" si="0"/>
        <v>1.7018510801680469</v>
      </c>
      <c r="J10" s="28">
        <f t="shared" si="1"/>
        <v>0.71634909950011338</v>
      </c>
    </row>
    <row r="11" spans="1:10">
      <c r="A11" s="19" t="s">
        <v>3268</v>
      </c>
      <c r="B11" s="19" t="s">
        <v>3269</v>
      </c>
      <c r="C11" s="19">
        <v>21.367000000000001</v>
      </c>
      <c r="E11" s="26">
        <v>7</v>
      </c>
      <c r="F11" s="27" t="s">
        <v>3268</v>
      </c>
      <c r="G11" s="27" t="s">
        <v>3269</v>
      </c>
      <c r="H11" s="27">
        <v>21.367000000000001</v>
      </c>
      <c r="I11" s="27">
        <f t="shared" si="0"/>
        <v>1.1199781948364744</v>
      </c>
      <c r="J11" s="28">
        <f t="shared" si="1"/>
        <v>0.47142513271587166</v>
      </c>
    </row>
    <row r="12" spans="1:10">
      <c r="A12" s="19" t="s">
        <v>8206</v>
      </c>
      <c r="B12" s="19" t="s">
        <v>8207</v>
      </c>
      <c r="C12" s="19">
        <v>18.922999999999998</v>
      </c>
      <c r="E12" s="26">
        <v>8</v>
      </c>
      <c r="F12" s="27" t="s">
        <v>8206</v>
      </c>
      <c r="G12" s="27" t="s">
        <v>8207</v>
      </c>
      <c r="H12" s="27">
        <v>18.922999999999998</v>
      </c>
      <c r="I12" s="27">
        <f t="shared" si="0"/>
        <v>0.99187285912344292</v>
      </c>
      <c r="J12" s="28">
        <f t="shared" si="1"/>
        <v>0.4175025874658323</v>
      </c>
    </row>
    <row r="13" spans="1:10">
      <c r="A13" s="19" t="s">
        <v>1404</v>
      </c>
      <c r="B13" s="19" t="s">
        <v>1405</v>
      </c>
      <c r="C13" s="19">
        <v>15.955</v>
      </c>
      <c r="E13" s="26">
        <v>9</v>
      </c>
      <c r="F13" s="27" t="s">
        <v>1404</v>
      </c>
      <c r="G13" s="27" t="s">
        <v>1405</v>
      </c>
      <c r="H13" s="27">
        <v>15.955</v>
      </c>
      <c r="I13" s="27">
        <f t="shared" si="0"/>
        <v>0.83630140396948327</v>
      </c>
      <c r="J13" s="28">
        <f t="shared" si="1"/>
        <v>0.35201890730948343</v>
      </c>
    </row>
    <row r="14" spans="1:10">
      <c r="A14" s="19" t="s">
        <v>1260</v>
      </c>
      <c r="B14" s="19" t="s">
        <v>1261</v>
      </c>
      <c r="C14" s="19">
        <v>13.622</v>
      </c>
      <c r="E14" s="26">
        <v>10</v>
      </c>
      <c r="F14" s="27" t="s">
        <v>1260</v>
      </c>
      <c r="G14" s="27" t="s">
        <v>1261</v>
      </c>
      <c r="H14" s="27">
        <v>13.622</v>
      </c>
      <c r="I14" s="27">
        <f t="shared" si="0"/>
        <v>0.71401427294718278</v>
      </c>
      <c r="J14" s="28">
        <f t="shared" si="1"/>
        <v>0.300545381094941</v>
      </c>
    </row>
    <row r="15" spans="1:10">
      <c r="A15" s="19" t="s">
        <v>477</v>
      </c>
      <c r="B15" s="19" t="s">
        <v>344</v>
      </c>
      <c r="C15" s="19">
        <v>13.457000000000001</v>
      </c>
      <c r="E15" s="26">
        <v>11</v>
      </c>
      <c r="F15" s="27" t="s">
        <v>477</v>
      </c>
      <c r="G15" s="27" t="s">
        <v>8400</v>
      </c>
      <c r="H15" s="27">
        <v>13.457000000000001</v>
      </c>
      <c r="I15" s="27">
        <f t="shared" si="0"/>
        <v>0.70536559029879897</v>
      </c>
      <c r="J15" s="28">
        <f t="shared" si="1"/>
        <v>0.29690494739352674</v>
      </c>
    </row>
    <row r="16" spans="1:10">
      <c r="A16" s="19" t="s">
        <v>1438</v>
      </c>
      <c r="B16" s="19" t="s">
        <v>344</v>
      </c>
      <c r="C16" s="19">
        <v>13.398</v>
      </c>
      <c r="E16" s="26">
        <v>12</v>
      </c>
      <c r="F16" s="27" t="s">
        <v>1438</v>
      </c>
      <c r="G16" s="27" t="s">
        <v>8401</v>
      </c>
      <c r="H16" s="27">
        <v>13.398</v>
      </c>
      <c r="I16" s="27">
        <f t="shared" si="0"/>
        <v>0.7022730310487707</v>
      </c>
      <c r="J16" s="28">
        <f t="shared" si="1"/>
        <v>0.29560321655483918</v>
      </c>
    </row>
    <row r="17" spans="1:10">
      <c r="A17" s="19" t="s">
        <v>4047</v>
      </c>
      <c r="B17" s="19" t="s">
        <v>4048</v>
      </c>
      <c r="C17" s="19">
        <v>11.071</v>
      </c>
      <c r="E17" s="26">
        <v>13</v>
      </c>
      <c r="F17" s="27" t="s">
        <v>4047</v>
      </c>
      <c r="G17" s="27" t="s">
        <v>4048</v>
      </c>
      <c r="H17" s="27">
        <v>11.071</v>
      </c>
      <c r="I17" s="27">
        <f t="shared" si="0"/>
        <v>0.58030039757732055</v>
      </c>
      <c r="J17" s="28">
        <f t="shared" si="1"/>
        <v>0.24426206974762088</v>
      </c>
    </row>
    <row r="18" spans="1:10">
      <c r="A18" s="19" t="s">
        <v>6971</v>
      </c>
      <c r="B18" s="19" t="s">
        <v>6972</v>
      </c>
      <c r="C18" s="19">
        <v>9.8620000000000001</v>
      </c>
      <c r="E18" s="26">
        <v>14</v>
      </c>
      <c r="F18" s="27" t="s">
        <v>6971</v>
      </c>
      <c r="G18" s="27" t="s">
        <v>6972</v>
      </c>
      <c r="H18" s="27">
        <v>9.8620000000000001</v>
      </c>
      <c r="I18" s="27">
        <f t="shared" si="0"/>
        <v>0.51692914108098054</v>
      </c>
      <c r="J18" s="28">
        <f t="shared" si="1"/>
        <v>0.21758761917180358</v>
      </c>
    </row>
    <row r="19" spans="1:10">
      <c r="A19" s="19" t="s">
        <v>8332</v>
      </c>
      <c r="B19" s="19" t="s">
        <v>344</v>
      </c>
      <c r="C19" s="19">
        <v>9.2349999999999994</v>
      </c>
      <c r="E19" s="26">
        <v>15</v>
      </c>
      <c r="F19" s="27" t="s">
        <v>8332</v>
      </c>
      <c r="G19" s="27" t="s">
        <v>8402</v>
      </c>
      <c r="H19" s="27">
        <v>9.2349999999999994</v>
      </c>
      <c r="I19" s="27">
        <f t="shared" si="0"/>
        <v>0.48406414701712175</v>
      </c>
      <c r="J19" s="28">
        <f t="shared" si="1"/>
        <v>0.20375397110642932</v>
      </c>
    </row>
    <row r="20" spans="1:10">
      <c r="A20" s="19" t="s">
        <v>8345</v>
      </c>
      <c r="B20" s="19" t="s">
        <v>8346</v>
      </c>
      <c r="C20" s="19">
        <v>8.5350000000000001</v>
      </c>
      <c r="E20" s="26">
        <v>16</v>
      </c>
      <c r="F20" s="27" t="s">
        <v>8345</v>
      </c>
      <c r="G20" s="27" t="s">
        <v>8346</v>
      </c>
      <c r="H20" s="27">
        <v>8.5350000000000001</v>
      </c>
      <c r="I20" s="27">
        <f t="shared" si="0"/>
        <v>0.44737276608458421</v>
      </c>
      <c r="J20" s="28">
        <f t="shared" si="1"/>
        <v>0.18830970691861118</v>
      </c>
    </row>
    <row r="21" spans="1:10">
      <c r="A21" s="19" t="s">
        <v>356</v>
      </c>
      <c r="B21" s="19" t="s">
        <v>344</v>
      </c>
      <c r="C21" s="19">
        <v>7.5919999999999996</v>
      </c>
      <c r="E21" s="26">
        <v>17</v>
      </c>
      <c r="F21" s="27" t="s">
        <v>356</v>
      </c>
      <c r="G21" s="27" t="s">
        <v>8403</v>
      </c>
      <c r="H21" s="27">
        <v>7.5919999999999996</v>
      </c>
      <c r="I21" s="27">
        <f t="shared" si="0"/>
        <v>0.39794423434260839</v>
      </c>
      <c r="J21" s="28">
        <f t="shared" si="1"/>
        <v>0.16750407673416473</v>
      </c>
    </row>
    <row r="22" spans="1:10">
      <c r="A22" s="19" t="s">
        <v>414</v>
      </c>
      <c r="B22" s="19" t="s">
        <v>415</v>
      </c>
      <c r="C22" s="19">
        <v>7.2510000000000003</v>
      </c>
      <c r="E22" s="26">
        <v>18</v>
      </c>
      <c r="F22" s="27" t="s">
        <v>414</v>
      </c>
      <c r="G22" s="27" t="s">
        <v>415</v>
      </c>
      <c r="H22" s="27">
        <v>7.2510000000000003</v>
      </c>
      <c r="I22" s="27">
        <f t="shared" si="0"/>
        <v>0.38007029020261507</v>
      </c>
      <c r="J22" s="28">
        <f t="shared" si="1"/>
        <v>0.15998051375124192</v>
      </c>
    </row>
    <row r="23" spans="1:10">
      <c r="A23" s="19" t="s">
        <v>705</v>
      </c>
      <c r="B23" s="19" t="s">
        <v>706</v>
      </c>
      <c r="C23" s="19">
        <v>6.0309999999999997</v>
      </c>
      <c r="E23" s="26">
        <v>19</v>
      </c>
      <c r="F23" s="27" t="s">
        <v>705</v>
      </c>
      <c r="G23" s="27" t="s">
        <v>706</v>
      </c>
      <c r="H23" s="27">
        <v>6.0309999999999997</v>
      </c>
      <c r="I23" s="27">
        <f t="shared" si="0"/>
        <v>0.31612245486304941</v>
      </c>
      <c r="J23" s="28">
        <f t="shared" si="1"/>
        <v>0.13306336759533027</v>
      </c>
    </row>
    <row r="24" spans="1:10">
      <c r="A24" s="19" t="s">
        <v>358</v>
      </c>
      <c r="B24" s="19" t="s">
        <v>344</v>
      </c>
      <c r="C24" s="19">
        <v>6</v>
      </c>
      <c r="E24" s="26">
        <v>20</v>
      </c>
      <c r="F24" s="27" t="s">
        <v>358</v>
      </c>
      <c r="G24" s="27" t="s">
        <v>359</v>
      </c>
      <c r="H24" s="27">
        <v>6</v>
      </c>
      <c r="I24" s="27">
        <f t="shared" si="0"/>
        <v>0.31449755085032277</v>
      </c>
      <c r="J24" s="28">
        <f t="shared" si="1"/>
        <v>0.13237940732415548</v>
      </c>
    </row>
    <row r="25" spans="1:10">
      <c r="A25" s="19" t="s">
        <v>5845</v>
      </c>
      <c r="B25" s="19" t="s">
        <v>5846</v>
      </c>
      <c r="C25" s="19">
        <v>4.5410000000000004</v>
      </c>
      <c r="E25" s="26">
        <v>21</v>
      </c>
      <c r="F25" s="27" t="s">
        <v>5845</v>
      </c>
      <c r="G25" s="27" t="s">
        <v>5846</v>
      </c>
      <c r="H25" s="27">
        <v>4.5410000000000004</v>
      </c>
      <c r="I25" s="27">
        <f t="shared" si="0"/>
        <v>0.23802222973521933</v>
      </c>
      <c r="J25" s="28">
        <f t="shared" si="1"/>
        <v>0.10018914810983168</v>
      </c>
    </row>
    <row r="26" spans="1:10">
      <c r="A26" s="19" t="s">
        <v>352</v>
      </c>
      <c r="B26" s="19" t="s">
        <v>344</v>
      </c>
      <c r="C26" s="19">
        <v>4.3879999999999999</v>
      </c>
      <c r="E26" s="26">
        <v>22</v>
      </c>
      <c r="F26" s="27" t="s">
        <v>352</v>
      </c>
      <c r="G26" s="27" t="s">
        <v>353</v>
      </c>
      <c r="H26" s="27">
        <v>4.3879999999999999</v>
      </c>
      <c r="I26" s="27">
        <f t="shared" si="0"/>
        <v>0.23000254218853605</v>
      </c>
      <c r="J26" s="28">
        <f t="shared" si="1"/>
        <v>9.6813473223065702E-2</v>
      </c>
    </row>
    <row r="27" spans="1:10">
      <c r="A27" s="19" t="s">
        <v>8383</v>
      </c>
      <c r="B27" s="19" t="s">
        <v>8384</v>
      </c>
      <c r="C27" s="19">
        <v>4.2629999999999999</v>
      </c>
      <c r="E27" s="26">
        <v>23</v>
      </c>
      <c r="F27" s="27" t="s">
        <v>8383</v>
      </c>
      <c r="G27" s="27" t="s">
        <v>8638</v>
      </c>
      <c r="H27" s="27">
        <v>4.2629999999999999</v>
      </c>
      <c r="I27" s="27">
        <f t="shared" si="0"/>
        <v>0.22345050987915435</v>
      </c>
      <c r="J27" s="28">
        <f t="shared" si="1"/>
        <v>9.4055568903812461E-2</v>
      </c>
    </row>
    <row r="28" spans="1:10">
      <c r="A28" s="19" t="s">
        <v>2504</v>
      </c>
      <c r="B28" s="19" t="s">
        <v>2505</v>
      </c>
      <c r="C28" s="19">
        <v>4.2060000000000004</v>
      </c>
      <c r="E28" s="26">
        <v>24</v>
      </c>
      <c r="F28" s="27" t="s">
        <v>2504</v>
      </c>
      <c r="G28" s="27" t="s">
        <v>2505</v>
      </c>
      <c r="H28" s="27">
        <v>4.2060000000000004</v>
      </c>
      <c r="I28" s="27">
        <f t="shared" si="0"/>
        <v>0.22046278314607629</v>
      </c>
      <c r="J28" s="28">
        <f t="shared" si="1"/>
        <v>9.2797964534233002E-2</v>
      </c>
    </row>
    <row r="29" spans="1:10">
      <c r="A29" s="19" t="s">
        <v>348</v>
      </c>
      <c r="B29" s="19" t="s">
        <v>349</v>
      </c>
      <c r="C29" s="19">
        <v>4.1900000000000004</v>
      </c>
      <c r="E29" s="26">
        <v>25</v>
      </c>
      <c r="F29" s="27" t="s">
        <v>348</v>
      </c>
      <c r="G29" s="27" t="s">
        <v>349</v>
      </c>
      <c r="H29" s="27">
        <v>4.1900000000000004</v>
      </c>
      <c r="I29" s="27">
        <f t="shared" si="0"/>
        <v>0.2196241230104754</v>
      </c>
      <c r="J29" s="28">
        <f t="shared" si="1"/>
        <v>9.2444952781368578E-2</v>
      </c>
    </row>
    <row r="30" spans="1:10">
      <c r="A30" s="19" t="s">
        <v>2717</v>
      </c>
      <c r="B30" s="19" t="s">
        <v>2718</v>
      </c>
      <c r="C30" s="19">
        <v>3.8079999999999998</v>
      </c>
      <c r="E30" s="26">
        <v>26</v>
      </c>
      <c r="F30" s="27" t="s">
        <v>2717</v>
      </c>
      <c r="G30" s="27" t="s">
        <v>2718</v>
      </c>
      <c r="H30" s="27">
        <v>3.8079999999999998</v>
      </c>
      <c r="I30" s="27">
        <f t="shared" si="0"/>
        <v>0.19960111227300487</v>
      </c>
      <c r="J30" s="28">
        <f t="shared" si="1"/>
        <v>8.4016797181730676E-2</v>
      </c>
    </row>
    <row r="31" spans="1:10">
      <c r="A31" s="19" t="s">
        <v>482</v>
      </c>
      <c r="B31" s="19" t="s">
        <v>483</v>
      </c>
      <c r="C31" s="19">
        <v>3.7250000000000001</v>
      </c>
      <c r="E31" s="26">
        <v>27</v>
      </c>
      <c r="F31" s="27" t="s">
        <v>482</v>
      </c>
      <c r="G31" s="30" t="s">
        <v>483</v>
      </c>
      <c r="H31" s="27">
        <v>3.7250000000000001</v>
      </c>
      <c r="I31" s="27">
        <f t="shared" si="0"/>
        <v>0.1952505628195754</v>
      </c>
      <c r="J31" s="28">
        <f t="shared" si="1"/>
        <v>8.2185548713746531E-2</v>
      </c>
    </row>
    <row r="32" spans="1:10">
      <c r="A32" s="19" t="s">
        <v>8325</v>
      </c>
      <c r="B32" s="19" t="s">
        <v>344</v>
      </c>
      <c r="C32" s="19">
        <v>3.5590000000000002</v>
      </c>
      <c r="E32" s="26">
        <v>28</v>
      </c>
      <c r="F32" s="27" t="s">
        <v>8325</v>
      </c>
      <c r="G32" s="27" t="s">
        <v>8404</v>
      </c>
      <c r="H32" s="27">
        <v>3.5590000000000002</v>
      </c>
      <c r="I32" s="27">
        <f t="shared" si="0"/>
        <v>0.18654946391271646</v>
      </c>
      <c r="J32" s="28">
        <f t="shared" si="1"/>
        <v>7.8523051777778227E-2</v>
      </c>
    </row>
    <row r="33" spans="1:10">
      <c r="A33" s="19" t="s">
        <v>364</v>
      </c>
      <c r="B33" s="19" t="s">
        <v>344</v>
      </c>
      <c r="C33" s="19">
        <v>3.4470000000000001</v>
      </c>
      <c r="E33" s="26">
        <v>29</v>
      </c>
      <c r="F33" s="27" t="s">
        <v>364</v>
      </c>
      <c r="G33" s="27" t="s">
        <v>365</v>
      </c>
      <c r="H33" s="27">
        <v>3.4470000000000001</v>
      </c>
      <c r="I33" s="27">
        <f t="shared" si="0"/>
        <v>0.18067884296351044</v>
      </c>
      <c r="J33" s="28">
        <f t="shared" si="1"/>
        <v>7.6051969507727329E-2</v>
      </c>
    </row>
    <row r="34" spans="1:10">
      <c r="A34" s="19" t="s">
        <v>6610</v>
      </c>
      <c r="B34" s="19" t="s">
        <v>2870</v>
      </c>
      <c r="C34" s="19">
        <v>3.3929999999999998</v>
      </c>
      <c r="E34" s="26">
        <v>30</v>
      </c>
      <c r="F34" s="27" t="s">
        <v>6610</v>
      </c>
      <c r="G34" s="27" t="s">
        <v>2870</v>
      </c>
      <c r="H34" s="27">
        <v>3.3929999999999998</v>
      </c>
      <c r="I34" s="27">
        <f t="shared" si="0"/>
        <v>0.17784836500585752</v>
      </c>
      <c r="J34" s="28">
        <f t="shared" si="1"/>
        <v>7.4860554841809923E-2</v>
      </c>
    </row>
    <row r="35" spans="1:10">
      <c r="A35" s="19" t="s">
        <v>3434</v>
      </c>
      <c r="B35" s="19" t="s">
        <v>3435</v>
      </c>
      <c r="C35" s="19">
        <v>3.2469999999999999</v>
      </c>
      <c r="E35" s="26">
        <v>31</v>
      </c>
      <c r="F35" s="27" t="s">
        <v>3434</v>
      </c>
      <c r="G35" s="27" t="s">
        <v>3435</v>
      </c>
      <c r="H35" s="27">
        <v>3.2469999999999999</v>
      </c>
      <c r="I35" s="27">
        <f t="shared" si="0"/>
        <v>0.17019559126849967</v>
      </c>
      <c r="J35" s="28">
        <f t="shared" si="1"/>
        <v>7.1639322596922142E-2</v>
      </c>
    </row>
    <row r="36" spans="1:10">
      <c r="A36" s="19" t="s">
        <v>3629</v>
      </c>
      <c r="B36" s="19" t="s">
        <v>3630</v>
      </c>
      <c r="C36" s="19">
        <v>3.173</v>
      </c>
      <c r="E36" s="26">
        <v>32</v>
      </c>
      <c r="F36" s="27" t="s">
        <v>3629</v>
      </c>
      <c r="G36" s="27" t="s">
        <v>3630</v>
      </c>
      <c r="H36" s="27">
        <v>3.173</v>
      </c>
      <c r="I36" s="27">
        <f t="shared" si="0"/>
        <v>0.16631678814134571</v>
      </c>
      <c r="J36" s="28">
        <f t="shared" si="1"/>
        <v>7.0006643239924227E-2</v>
      </c>
    </row>
    <row r="37" spans="1:10">
      <c r="A37" s="19" t="s">
        <v>2078</v>
      </c>
      <c r="B37" s="19" t="s">
        <v>2079</v>
      </c>
      <c r="C37" s="19">
        <v>3.02</v>
      </c>
      <c r="E37" s="26">
        <v>33</v>
      </c>
      <c r="F37" s="27" t="s">
        <v>2078</v>
      </c>
      <c r="G37" s="27" t="s">
        <v>2079</v>
      </c>
      <c r="H37" s="27">
        <v>3.02</v>
      </c>
      <c r="I37" s="27">
        <f t="shared" si="0"/>
        <v>0.15829710059466248</v>
      </c>
      <c r="J37" s="28">
        <f t="shared" si="1"/>
        <v>6.6630968353158265E-2</v>
      </c>
    </row>
    <row r="38" spans="1:10">
      <c r="A38" s="19" t="s">
        <v>1884</v>
      </c>
      <c r="B38" s="19" t="s">
        <v>1885</v>
      </c>
      <c r="C38" s="19">
        <v>2.7480000000000002</v>
      </c>
      <c r="E38" s="26">
        <v>34</v>
      </c>
      <c r="F38" s="27" t="s">
        <v>1884</v>
      </c>
      <c r="G38" s="27" t="s">
        <v>1885</v>
      </c>
      <c r="H38" s="27">
        <v>2.7480000000000002</v>
      </c>
      <c r="I38" s="27">
        <f t="shared" si="0"/>
        <v>0.14403987828944784</v>
      </c>
      <c r="J38" s="28">
        <f t="shared" si="1"/>
        <v>6.0629768554463212E-2</v>
      </c>
    </row>
    <row r="39" spans="1:10">
      <c r="A39" s="19" t="s">
        <v>1720</v>
      </c>
      <c r="B39" s="19" t="s">
        <v>344</v>
      </c>
      <c r="C39" s="19">
        <v>2.6419999999999999</v>
      </c>
      <c r="E39" s="26">
        <v>35</v>
      </c>
      <c r="F39" s="27" t="s">
        <v>1720</v>
      </c>
      <c r="G39" s="27" t="s">
        <v>8405</v>
      </c>
      <c r="H39" s="27">
        <v>2.6419999999999999</v>
      </c>
      <c r="I39" s="27">
        <f t="shared" si="0"/>
        <v>0.13848375489109213</v>
      </c>
      <c r="J39" s="28">
        <f t="shared" si="1"/>
        <v>5.8291065691736463E-2</v>
      </c>
    </row>
    <row r="40" spans="1:10">
      <c r="A40" s="19" t="s">
        <v>339</v>
      </c>
      <c r="B40" s="19" t="s">
        <v>340</v>
      </c>
      <c r="C40" s="19">
        <v>2.3969999999999998</v>
      </c>
      <c r="E40" s="26">
        <v>36</v>
      </c>
      <c r="F40" s="27" t="s">
        <v>339</v>
      </c>
      <c r="G40" s="27" t="s">
        <v>340</v>
      </c>
      <c r="H40" s="27">
        <v>2.3969999999999998</v>
      </c>
      <c r="I40" s="27">
        <f t="shared" si="0"/>
        <v>0.12564177156470394</v>
      </c>
      <c r="J40" s="28">
        <f t="shared" si="1"/>
        <v>5.2885573226000106E-2</v>
      </c>
    </row>
    <row r="41" spans="1:10">
      <c r="A41" s="19" t="s">
        <v>2818</v>
      </c>
      <c r="B41" s="19" t="s">
        <v>2819</v>
      </c>
      <c r="C41" s="19">
        <v>2.3479999999999999</v>
      </c>
      <c r="E41" s="26">
        <v>37</v>
      </c>
      <c r="F41" s="27" t="s">
        <v>2818</v>
      </c>
      <c r="G41" s="27" t="s">
        <v>2819</v>
      </c>
      <c r="H41" s="27">
        <v>2.3479999999999999</v>
      </c>
      <c r="I41" s="27">
        <f t="shared" si="0"/>
        <v>0.1230733748994263</v>
      </c>
      <c r="J41" s="28">
        <f t="shared" si="1"/>
        <v>5.1804474732852844E-2</v>
      </c>
    </row>
    <row r="42" spans="1:10">
      <c r="A42" s="19" t="s">
        <v>366</v>
      </c>
      <c r="B42" s="19" t="s">
        <v>344</v>
      </c>
      <c r="C42" s="19">
        <v>2.3199999999999998</v>
      </c>
      <c r="E42" s="26">
        <v>38</v>
      </c>
      <c r="F42" s="27" t="s">
        <v>366</v>
      </c>
      <c r="G42" s="27" t="s">
        <v>367</v>
      </c>
      <c r="H42" s="27">
        <v>2.3199999999999998</v>
      </c>
      <c r="I42" s="27">
        <f t="shared" si="0"/>
        <v>0.12160571966212479</v>
      </c>
      <c r="J42" s="28">
        <f t="shared" si="1"/>
        <v>5.1186704165340116E-2</v>
      </c>
    </row>
    <row r="43" spans="1:10">
      <c r="A43" s="19" t="s">
        <v>343</v>
      </c>
      <c r="B43" s="19" t="s">
        <v>344</v>
      </c>
      <c r="C43" s="19">
        <v>2.266</v>
      </c>
      <c r="E43" s="26">
        <v>39</v>
      </c>
      <c r="F43" s="27" t="s">
        <v>343</v>
      </c>
      <c r="G43" s="27" t="s">
        <v>8406</v>
      </c>
      <c r="H43" s="27">
        <v>2.266</v>
      </c>
      <c r="I43" s="27">
        <f t="shared" si="0"/>
        <v>0.11877524170447191</v>
      </c>
      <c r="J43" s="28">
        <f t="shared" si="1"/>
        <v>4.9995289499422717E-2</v>
      </c>
    </row>
    <row r="44" spans="1:10">
      <c r="A44" s="19" t="s">
        <v>396</v>
      </c>
      <c r="B44" s="19" t="s">
        <v>344</v>
      </c>
      <c r="C44" s="19">
        <v>2.2480000000000002</v>
      </c>
      <c r="E44" s="26">
        <v>40</v>
      </c>
      <c r="F44" s="27" t="s">
        <v>396</v>
      </c>
      <c r="G44" s="27" t="s">
        <v>397</v>
      </c>
      <c r="H44" s="27">
        <v>2.2480000000000002</v>
      </c>
      <c r="I44" s="27">
        <f t="shared" si="0"/>
        <v>0.11783174905192094</v>
      </c>
      <c r="J44" s="28">
        <f t="shared" si="1"/>
        <v>4.9598151277450257E-2</v>
      </c>
    </row>
    <row r="45" spans="1:10">
      <c r="A45" s="19" t="s">
        <v>6253</v>
      </c>
      <c r="B45" s="19" t="s">
        <v>6254</v>
      </c>
      <c r="C45" s="19">
        <v>2.242</v>
      </c>
      <c r="E45" s="26">
        <v>41</v>
      </c>
      <c r="F45" s="27" t="s">
        <v>6253</v>
      </c>
      <c r="G45" s="27" t="s">
        <v>6254</v>
      </c>
      <c r="H45" s="27">
        <v>2.242</v>
      </c>
      <c r="I45" s="27">
        <f t="shared" si="0"/>
        <v>0.1175172515010706</v>
      </c>
      <c r="J45" s="28">
        <f t="shared" si="1"/>
        <v>4.9465771870126095E-2</v>
      </c>
    </row>
    <row r="46" spans="1:10">
      <c r="A46" s="19" t="s">
        <v>720</v>
      </c>
      <c r="B46" s="19" t="s">
        <v>721</v>
      </c>
      <c r="C46" s="19">
        <v>2.165</v>
      </c>
      <c r="E46" s="26">
        <v>42</v>
      </c>
      <c r="F46" s="27" t="s">
        <v>720</v>
      </c>
      <c r="G46" s="27" t="s">
        <v>721</v>
      </c>
      <c r="H46" s="27">
        <v>2.165</v>
      </c>
      <c r="I46" s="27">
        <f t="shared" si="0"/>
        <v>0.11348119959849147</v>
      </c>
      <c r="J46" s="28">
        <f t="shared" si="1"/>
        <v>4.7766902809466105E-2</v>
      </c>
    </row>
    <row r="47" spans="1:10">
      <c r="A47" s="19" t="s">
        <v>583</v>
      </c>
      <c r="B47" s="19" t="s">
        <v>344</v>
      </c>
      <c r="C47" s="19">
        <v>2.0910000000000002</v>
      </c>
      <c r="E47" s="26">
        <v>43</v>
      </c>
      <c r="F47" s="27" t="s">
        <v>583</v>
      </c>
      <c r="G47" s="27" t="s">
        <v>8407</v>
      </c>
      <c r="H47" s="27">
        <v>2.0910000000000002</v>
      </c>
      <c r="I47" s="27">
        <f t="shared" si="0"/>
        <v>0.10960239647133749</v>
      </c>
      <c r="J47" s="28">
        <f t="shared" si="1"/>
        <v>4.613422345246819E-2</v>
      </c>
    </row>
    <row r="48" spans="1:10">
      <c r="A48" s="19" t="s">
        <v>1302</v>
      </c>
      <c r="B48" s="19" t="s">
        <v>1303</v>
      </c>
      <c r="C48" s="19">
        <v>2.0619999999999998</v>
      </c>
      <c r="E48" s="26">
        <v>44</v>
      </c>
      <c r="F48" s="27" t="s">
        <v>1302</v>
      </c>
      <c r="G48" s="27" t="s">
        <v>1303</v>
      </c>
      <c r="H48" s="27">
        <v>2.0619999999999998</v>
      </c>
      <c r="I48" s="27">
        <f t="shared" si="0"/>
        <v>0.10808232497556093</v>
      </c>
      <c r="J48" s="28">
        <f t="shared" si="1"/>
        <v>4.549438965040143E-2</v>
      </c>
    </row>
    <row r="49" spans="1:10">
      <c r="A49" s="19" t="s">
        <v>1764</v>
      </c>
      <c r="B49" s="19" t="s">
        <v>1765</v>
      </c>
      <c r="C49" s="19">
        <v>1.968</v>
      </c>
      <c r="E49" s="26">
        <v>45</v>
      </c>
      <c r="F49" s="27" t="s">
        <v>1764</v>
      </c>
      <c r="G49" s="27" t="s">
        <v>1765</v>
      </c>
      <c r="H49" s="27">
        <v>1.968</v>
      </c>
      <c r="I49" s="27">
        <f t="shared" si="0"/>
        <v>0.10315519667890587</v>
      </c>
      <c r="J49" s="28">
        <f t="shared" si="1"/>
        <v>4.3420445602322999E-2</v>
      </c>
    </row>
    <row r="50" spans="1:10">
      <c r="A50" s="19" t="s">
        <v>8219</v>
      </c>
      <c r="B50" s="19" t="s">
        <v>8220</v>
      </c>
      <c r="C50" s="19">
        <v>1.7749999999999999</v>
      </c>
      <c r="E50" s="26">
        <v>46</v>
      </c>
      <c r="F50" s="27" t="s">
        <v>8219</v>
      </c>
      <c r="G50" s="27" t="s">
        <v>8220</v>
      </c>
      <c r="H50" s="27">
        <v>1.7749999999999999</v>
      </c>
      <c r="I50" s="27">
        <f t="shared" si="0"/>
        <v>9.3038858793220491E-2</v>
      </c>
      <c r="J50" s="28">
        <f t="shared" si="1"/>
        <v>3.9162241333395992E-2</v>
      </c>
    </row>
    <row r="51" spans="1:10">
      <c r="A51" s="19" t="s">
        <v>1543</v>
      </c>
      <c r="B51" s="19" t="s">
        <v>1544</v>
      </c>
      <c r="C51" s="19">
        <v>1.7190000000000001</v>
      </c>
      <c r="E51" s="26">
        <v>47</v>
      </c>
      <c r="F51" s="27" t="s">
        <v>1543</v>
      </c>
      <c r="G51" s="27" t="s">
        <v>1544</v>
      </c>
      <c r="H51" s="27">
        <v>1.7190000000000001</v>
      </c>
      <c r="I51" s="27">
        <f t="shared" si="0"/>
        <v>9.0103548318617471E-2</v>
      </c>
      <c r="J51" s="28">
        <f t="shared" si="1"/>
        <v>3.792670019837055E-2</v>
      </c>
    </row>
    <row r="52" spans="1:10">
      <c r="A52" s="19" t="s">
        <v>1026</v>
      </c>
      <c r="B52" s="19" t="s">
        <v>1027</v>
      </c>
      <c r="C52" s="19">
        <v>1.718</v>
      </c>
      <c r="E52" s="26">
        <v>48</v>
      </c>
      <c r="F52" s="27" t="s">
        <v>1026</v>
      </c>
      <c r="G52" s="27" t="s">
        <v>1027</v>
      </c>
      <c r="H52" s="27">
        <v>1.718</v>
      </c>
      <c r="I52" s="27">
        <f t="shared" si="0"/>
        <v>9.0051132060142425E-2</v>
      </c>
      <c r="J52" s="28">
        <f t="shared" si="1"/>
        <v>3.7904636963816518E-2</v>
      </c>
    </row>
    <row r="53" spans="1:10">
      <c r="A53" s="19" t="s">
        <v>3322</v>
      </c>
      <c r="B53" s="19" t="s">
        <v>3323</v>
      </c>
      <c r="C53" s="19">
        <v>1.7050000000000001</v>
      </c>
      <c r="E53" s="26">
        <v>49</v>
      </c>
      <c r="F53" s="27" t="s">
        <v>3322</v>
      </c>
      <c r="G53" s="27" t="s">
        <v>3323</v>
      </c>
      <c r="H53" s="27">
        <v>1.7050000000000001</v>
      </c>
      <c r="I53" s="27">
        <f t="shared" si="0"/>
        <v>8.9369720699966723E-2</v>
      </c>
      <c r="J53" s="28">
        <f t="shared" si="1"/>
        <v>3.7617814914614182E-2</v>
      </c>
    </row>
    <row r="54" spans="1:10" ht="13" thickBot="1">
      <c r="A54" s="19" t="s">
        <v>6052</v>
      </c>
      <c r="B54" s="19" t="s">
        <v>6053</v>
      </c>
      <c r="C54" s="19">
        <v>1.6970000000000001</v>
      </c>
      <c r="E54" s="31">
        <v>50</v>
      </c>
      <c r="F54" s="32" t="s">
        <v>6052</v>
      </c>
      <c r="G54" s="32" t="s">
        <v>6053</v>
      </c>
      <c r="H54" s="32">
        <v>1.6970000000000001</v>
      </c>
      <c r="I54" s="32">
        <f t="shared" si="0"/>
        <v>8.8950390632166296E-2</v>
      </c>
      <c r="J54" s="33">
        <f t="shared" si="1"/>
        <v>3.7441309038181977E-2</v>
      </c>
    </row>
    <row r="55" spans="1:10" ht="14.5">
      <c r="A55" s="19" t="s">
        <v>561</v>
      </c>
      <c r="B55" s="19" t="s">
        <v>562</v>
      </c>
      <c r="C55" s="19">
        <v>1.6579999999999999</v>
      </c>
      <c r="E55" s="135" t="s">
        <v>8408</v>
      </c>
      <c r="F55" s="136"/>
      <c r="G55" s="137"/>
      <c r="H55" s="34">
        <f>SUM(H5:H54)</f>
        <v>1812.9239999999998</v>
      </c>
      <c r="I55" s="35">
        <f t="shared" si="0"/>
        <v>95.026692979628407</v>
      </c>
      <c r="J55" s="36">
        <f t="shared" si="1"/>
        <v>39.99896744062287</v>
      </c>
    </row>
    <row r="56" spans="1:10" ht="14.5">
      <c r="A56" s="19" t="s">
        <v>8329</v>
      </c>
      <c r="B56" s="19" t="s">
        <v>8330</v>
      </c>
      <c r="C56" s="19">
        <v>1.643</v>
      </c>
      <c r="E56" s="138" t="s">
        <v>8409</v>
      </c>
      <c r="F56" s="139"/>
      <c r="G56" s="140"/>
      <c r="H56" s="37">
        <f>H57-H55</f>
        <v>94.881000000000085</v>
      </c>
      <c r="I56" s="38">
        <f t="shared" si="0"/>
        <v>4.9733070203715837</v>
      </c>
      <c r="J56" s="39">
        <f t="shared" si="1"/>
        <v>2.0933817577205347</v>
      </c>
    </row>
    <row r="57" spans="1:10" ht="14.5">
      <c r="A57" s="19" t="s">
        <v>8347</v>
      </c>
      <c r="B57" s="19" t="s">
        <v>8348</v>
      </c>
      <c r="C57" s="19">
        <v>1.538</v>
      </c>
      <c r="E57" s="138" t="s">
        <v>8410</v>
      </c>
      <c r="F57" s="139"/>
      <c r="G57" s="140"/>
      <c r="H57" s="37">
        <f>H59-H58</f>
        <v>1907.8049999999998</v>
      </c>
      <c r="I57" s="38">
        <f t="shared" si="0"/>
        <v>100</v>
      </c>
      <c r="J57" s="39">
        <f t="shared" si="1"/>
        <v>42.092349198343406</v>
      </c>
    </row>
    <row r="58" spans="1:10" ht="14.5">
      <c r="A58" s="19" t="s">
        <v>8328</v>
      </c>
      <c r="B58" s="19" t="s">
        <v>344</v>
      </c>
      <c r="C58" s="19">
        <v>1.5289999999999999</v>
      </c>
      <c r="E58" s="138" t="s">
        <v>8411</v>
      </c>
      <c r="F58" s="139"/>
      <c r="G58" s="140"/>
      <c r="H58" s="37">
        <v>2624.6219999999998</v>
      </c>
      <c r="I58" s="133"/>
      <c r="J58" s="39">
        <f t="shared" si="1"/>
        <v>57.907650801656594</v>
      </c>
    </row>
    <row r="59" spans="1:10" ht="15" thickBot="1">
      <c r="A59" s="19" t="s">
        <v>737</v>
      </c>
      <c r="B59" s="19" t="s">
        <v>738</v>
      </c>
      <c r="C59" s="19">
        <v>1.5049999999999999</v>
      </c>
      <c r="E59" s="141" t="s">
        <v>8</v>
      </c>
      <c r="F59" s="142"/>
      <c r="G59" s="143"/>
      <c r="H59" s="40">
        <v>4532.4269999999997</v>
      </c>
      <c r="I59" s="134"/>
      <c r="J59" s="41">
        <f t="shared" si="1"/>
        <v>100</v>
      </c>
    </row>
    <row r="60" spans="1:10">
      <c r="A60" s="19" t="s">
        <v>588</v>
      </c>
      <c r="B60" s="19" t="s">
        <v>589</v>
      </c>
      <c r="C60" s="19">
        <v>1.4850000000000001</v>
      </c>
    </row>
    <row r="61" spans="1:10">
      <c r="A61" s="19" t="s">
        <v>8282</v>
      </c>
      <c r="B61" s="19" t="s">
        <v>8283</v>
      </c>
      <c r="C61" s="19">
        <v>1.31</v>
      </c>
    </row>
    <row r="62" spans="1:10">
      <c r="A62" s="19" t="s">
        <v>1250</v>
      </c>
      <c r="B62" s="19" t="s">
        <v>1251</v>
      </c>
      <c r="C62" s="19">
        <v>1.2749999999999999</v>
      </c>
    </row>
    <row r="63" spans="1:10">
      <c r="A63" s="19" t="s">
        <v>534</v>
      </c>
      <c r="B63" s="19" t="s">
        <v>535</v>
      </c>
      <c r="C63" s="19">
        <v>1.24</v>
      </c>
    </row>
    <row r="64" spans="1:10">
      <c r="A64" s="19" t="s">
        <v>5600</v>
      </c>
      <c r="B64" s="19" t="s">
        <v>5601</v>
      </c>
      <c r="C64" s="19">
        <v>1.2370000000000001</v>
      </c>
    </row>
    <row r="65" spans="1:3">
      <c r="A65" s="19" t="s">
        <v>845</v>
      </c>
      <c r="B65" s="19" t="s">
        <v>846</v>
      </c>
      <c r="C65" s="19">
        <v>1.1870000000000001</v>
      </c>
    </row>
    <row r="66" spans="1:3">
      <c r="A66" s="19" t="s">
        <v>8280</v>
      </c>
      <c r="B66" s="19" t="s">
        <v>8281</v>
      </c>
      <c r="C66" s="19">
        <v>1.095</v>
      </c>
    </row>
    <row r="67" spans="1:3">
      <c r="A67" s="19" t="s">
        <v>6452</v>
      </c>
      <c r="B67" s="19" t="s">
        <v>6453</v>
      </c>
      <c r="C67" s="19">
        <v>1.093</v>
      </c>
    </row>
    <row r="68" spans="1:3">
      <c r="A68" s="19" t="s">
        <v>545</v>
      </c>
      <c r="B68" s="19" t="s">
        <v>546</v>
      </c>
      <c r="C68" s="19">
        <v>1.0740000000000001</v>
      </c>
    </row>
    <row r="69" spans="1:3">
      <c r="A69" s="19" t="s">
        <v>1325</v>
      </c>
      <c r="B69" s="19" t="s">
        <v>1326</v>
      </c>
      <c r="C69" s="19">
        <v>1.038</v>
      </c>
    </row>
    <row r="70" spans="1:3">
      <c r="A70" s="19" t="s">
        <v>360</v>
      </c>
      <c r="B70" s="19" t="s">
        <v>361</v>
      </c>
      <c r="C70" s="19">
        <v>1.0229999999999999</v>
      </c>
    </row>
    <row r="71" spans="1:3">
      <c r="A71" s="19" t="s">
        <v>1364</v>
      </c>
      <c r="B71" s="19" t="s">
        <v>1365</v>
      </c>
      <c r="C71" s="19">
        <v>1.0209999999999999</v>
      </c>
    </row>
    <row r="72" spans="1:3">
      <c r="A72" s="19" t="s">
        <v>8368</v>
      </c>
      <c r="B72" s="19" t="s">
        <v>344</v>
      </c>
      <c r="C72" s="19">
        <v>1.012</v>
      </c>
    </row>
    <row r="73" spans="1:3">
      <c r="A73" s="19" t="s">
        <v>8356</v>
      </c>
      <c r="B73" s="19" t="s">
        <v>344</v>
      </c>
      <c r="C73" s="19">
        <v>1.0049999999999999</v>
      </c>
    </row>
    <row r="74" spans="1:3">
      <c r="A74" s="19" t="s">
        <v>8185</v>
      </c>
      <c r="B74" s="19" t="s">
        <v>8186</v>
      </c>
      <c r="C74" s="19">
        <v>0.98599999999999999</v>
      </c>
    </row>
    <row r="75" spans="1:3">
      <c r="A75" s="19" t="s">
        <v>827</v>
      </c>
      <c r="B75" s="19" t="s">
        <v>344</v>
      </c>
      <c r="C75" s="19">
        <v>0.97</v>
      </c>
    </row>
    <row r="76" spans="1:3">
      <c r="A76" s="19" t="s">
        <v>636</v>
      </c>
      <c r="B76" s="19" t="s">
        <v>637</v>
      </c>
      <c r="C76" s="19">
        <v>0.92500000000000004</v>
      </c>
    </row>
    <row r="77" spans="1:3">
      <c r="A77" s="19" t="s">
        <v>1037</v>
      </c>
      <c r="B77" s="19" t="s">
        <v>1038</v>
      </c>
      <c r="C77" s="19">
        <v>0.86399999999999999</v>
      </c>
    </row>
    <row r="78" spans="1:3">
      <c r="A78" s="19" t="s">
        <v>857</v>
      </c>
      <c r="B78" s="19" t="s">
        <v>858</v>
      </c>
      <c r="C78" s="19">
        <v>0.84299999999999997</v>
      </c>
    </row>
    <row r="79" spans="1:3">
      <c r="A79" s="19" t="s">
        <v>1233</v>
      </c>
      <c r="B79" s="19" t="s">
        <v>1234</v>
      </c>
      <c r="C79" s="19">
        <v>0.82199999999999995</v>
      </c>
    </row>
    <row r="80" spans="1:3">
      <c r="A80" s="19" t="s">
        <v>8276</v>
      </c>
      <c r="B80" s="19" t="s">
        <v>8277</v>
      </c>
      <c r="C80" s="19">
        <v>0.81499999999999995</v>
      </c>
    </row>
    <row r="81" spans="1:3">
      <c r="A81" s="19" t="s">
        <v>1431</v>
      </c>
      <c r="B81" s="19" t="s">
        <v>1432</v>
      </c>
      <c r="C81" s="19">
        <v>0.80300000000000005</v>
      </c>
    </row>
    <row r="82" spans="1:3">
      <c r="A82" s="19" t="s">
        <v>2130</v>
      </c>
      <c r="B82" s="19" t="s">
        <v>2131</v>
      </c>
      <c r="C82" s="19">
        <v>0.8</v>
      </c>
    </row>
    <row r="83" spans="1:3">
      <c r="A83" s="19" t="s">
        <v>959</v>
      </c>
      <c r="B83" s="19" t="s">
        <v>960</v>
      </c>
      <c r="C83" s="19">
        <v>0.79800000000000004</v>
      </c>
    </row>
    <row r="84" spans="1:3">
      <c r="A84" s="19" t="s">
        <v>2118</v>
      </c>
      <c r="B84" s="19" t="s">
        <v>2119</v>
      </c>
      <c r="C84" s="19">
        <v>0.78200000000000003</v>
      </c>
    </row>
    <row r="85" spans="1:3">
      <c r="A85" s="19" t="s">
        <v>607</v>
      </c>
      <c r="B85" s="19" t="s">
        <v>344</v>
      </c>
      <c r="C85" s="19">
        <v>0.746</v>
      </c>
    </row>
    <row r="86" spans="1:3">
      <c r="A86" s="19" t="s">
        <v>1955</v>
      </c>
      <c r="B86" s="19" t="s">
        <v>344</v>
      </c>
      <c r="C86" s="19">
        <v>0.73099999999999998</v>
      </c>
    </row>
    <row r="87" spans="1:3">
      <c r="A87" s="19" t="s">
        <v>3909</v>
      </c>
      <c r="B87" s="19" t="s">
        <v>3910</v>
      </c>
      <c r="C87" s="19">
        <v>0.72199999999999998</v>
      </c>
    </row>
    <row r="88" spans="1:3">
      <c r="A88" s="19" t="s">
        <v>8130</v>
      </c>
      <c r="B88" s="19" t="s">
        <v>8131</v>
      </c>
      <c r="C88" s="19">
        <v>0.70399999999999996</v>
      </c>
    </row>
    <row r="89" spans="1:3">
      <c r="A89" s="19" t="s">
        <v>350</v>
      </c>
      <c r="B89" s="19" t="s">
        <v>351</v>
      </c>
      <c r="C89" s="19">
        <v>0.68600000000000005</v>
      </c>
    </row>
    <row r="90" spans="1:3">
      <c r="A90" s="19" t="s">
        <v>7725</v>
      </c>
      <c r="B90" s="19" t="s">
        <v>7726</v>
      </c>
      <c r="C90" s="19">
        <v>0.67700000000000005</v>
      </c>
    </row>
    <row r="91" spans="1:3">
      <c r="A91" s="19" t="s">
        <v>600</v>
      </c>
      <c r="B91" s="19" t="s">
        <v>601</v>
      </c>
      <c r="C91" s="19">
        <v>0.65600000000000003</v>
      </c>
    </row>
    <row r="92" spans="1:3">
      <c r="A92" s="19" t="s">
        <v>971</v>
      </c>
      <c r="B92" s="19" t="s">
        <v>972</v>
      </c>
      <c r="C92" s="19">
        <v>0.63600000000000001</v>
      </c>
    </row>
    <row r="93" spans="1:3">
      <c r="A93" s="19" t="s">
        <v>1965</v>
      </c>
      <c r="B93" s="19" t="s">
        <v>1966</v>
      </c>
      <c r="C93" s="19">
        <v>0.63</v>
      </c>
    </row>
    <row r="94" spans="1:3">
      <c r="A94" s="19" t="s">
        <v>8342</v>
      </c>
      <c r="B94" s="19" t="s">
        <v>4109</v>
      </c>
      <c r="C94" s="19">
        <v>0.61899999999999999</v>
      </c>
    </row>
    <row r="95" spans="1:3">
      <c r="A95" s="19" t="s">
        <v>1351</v>
      </c>
      <c r="B95" s="19" t="s">
        <v>1352</v>
      </c>
      <c r="C95" s="19">
        <v>0.61599999999999999</v>
      </c>
    </row>
    <row r="96" spans="1:3">
      <c r="A96" s="19" t="s">
        <v>475</v>
      </c>
      <c r="B96" s="19" t="s">
        <v>476</v>
      </c>
      <c r="C96" s="19">
        <v>0.61499999999999999</v>
      </c>
    </row>
    <row r="97" spans="1:3">
      <c r="A97" s="19" t="s">
        <v>1627</v>
      </c>
      <c r="B97" s="19" t="s">
        <v>1628</v>
      </c>
      <c r="C97" s="19">
        <v>0.59499999999999997</v>
      </c>
    </row>
    <row r="98" spans="1:3">
      <c r="A98" s="19" t="s">
        <v>448</v>
      </c>
      <c r="B98" s="19" t="s">
        <v>449</v>
      </c>
      <c r="C98" s="19">
        <v>0.56599999999999995</v>
      </c>
    </row>
    <row r="99" spans="1:3">
      <c r="A99" s="19" t="s">
        <v>374</v>
      </c>
      <c r="B99" s="19" t="s">
        <v>375</v>
      </c>
      <c r="C99" s="19">
        <v>0.56499999999999995</v>
      </c>
    </row>
    <row r="100" spans="1:3">
      <c r="A100" s="19" t="s">
        <v>1061</v>
      </c>
      <c r="B100" s="19" t="s">
        <v>1062</v>
      </c>
      <c r="C100" s="19">
        <v>0.56200000000000006</v>
      </c>
    </row>
    <row r="101" spans="1:3">
      <c r="A101" s="19" t="s">
        <v>5802</v>
      </c>
      <c r="B101" s="19" t="s">
        <v>344</v>
      </c>
      <c r="C101" s="19">
        <v>0.54800000000000004</v>
      </c>
    </row>
    <row r="102" spans="1:3">
      <c r="A102" s="19" t="s">
        <v>426</v>
      </c>
      <c r="B102" s="19" t="s">
        <v>427</v>
      </c>
      <c r="C102" s="19">
        <v>0.54300000000000004</v>
      </c>
    </row>
    <row r="103" spans="1:3">
      <c r="A103" s="19" t="s">
        <v>616</v>
      </c>
      <c r="B103" s="19" t="s">
        <v>617</v>
      </c>
      <c r="C103" s="19">
        <v>0.54200000000000004</v>
      </c>
    </row>
    <row r="104" spans="1:3">
      <c r="A104" s="19" t="s">
        <v>635</v>
      </c>
      <c r="B104" s="19" t="s">
        <v>344</v>
      </c>
      <c r="C104" s="19">
        <v>0.53400000000000003</v>
      </c>
    </row>
    <row r="105" spans="1:3">
      <c r="A105" s="19" t="s">
        <v>1226</v>
      </c>
      <c r="B105" s="19" t="s">
        <v>1227</v>
      </c>
      <c r="C105" s="19">
        <v>0.52800000000000002</v>
      </c>
    </row>
    <row r="106" spans="1:3">
      <c r="A106" s="19" t="s">
        <v>8374</v>
      </c>
      <c r="B106" s="19" t="s">
        <v>344</v>
      </c>
      <c r="C106" s="19">
        <v>0.52</v>
      </c>
    </row>
    <row r="107" spans="1:3">
      <c r="A107" s="19" t="s">
        <v>3204</v>
      </c>
      <c r="B107" s="19" t="s">
        <v>3205</v>
      </c>
      <c r="C107" s="19">
        <v>0.51200000000000001</v>
      </c>
    </row>
    <row r="108" spans="1:3">
      <c r="A108" s="19" t="s">
        <v>1328</v>
      </c>
      <c r="B108" s="19" t="s">
        <v>1329</v>
      </c>
      <c r="C108" s="19">
        <v>0.50600000000000001</v>
      </c>
    </row>
    <row r="109" spans="1:3">
      <c r="A109" s="19" t="s">
        <v>442</v>
      </c>
      <c r="B109" s="19" t="s">
        <v>443</v>
      </c>
      <c r="C109" s="19">
        <v>0.49099999999999999</v>
      </c>
    </row>
    <row r="110" spans="1:3">
      <c r="A110" s="19" t="s">
        <v>3468</v>
      </c>
      <c r="B110" s="19" t="s">
        <v>3469</v>
      </c>
      <c r="C110" s="19">
        <v>0.48099999999999998</v>
      </c>
    </row>
    <row r="111" spans="1:3">
      <c r="A111" s="19" t="s">
        <v>627</v>
      </c>
      <c r="B111" s="19" t="s">
        <v>628</v>
      </c>
      <c r="C111" s="19">
        <v>0.47699999999999998</v>
      </c>
    </row>
    <row r="112" spans="1:3">
      <c r="A112" s="19" t="s">
        <v>547</v>
      </c>
      <c r="B112" s="19" t="s">
        <v>548</v>
      </c>
      <c r="C112" s="19">
        <v>0.47599999999999998</v>
      </c>
    </row>
    <row r="113" spans="1:3">
      <c r="A113" s="19" t="s">
        <v>851</v>
      </c>
      <c r="B113" s="19" t="s">
        <v>852</v>
      </c>
      <c r="C113" s="19">
        <v>0.47499999999999998</v>
      </c>
    </row>
    <row r="114" spans="1:3">
      <c r="A114" s="19" t="s">
        <v>532</v>
      </c>
      <c r="B114" s="19" t="s">
        <v>533</v>
      </c>
      <c r="C114" s="19">
        <v>0.47099999999999997</v>
      </c>
    </row>
    <row r="115" spans="1:3">
      <c r="A115" s="19" t="s">
        <v>1541</v>
      </c>
      <c r="B115" s="19" t="s">
        <v>1542</v>
      </c>
      <c r="C115" s="19">
        <v>0.46899999999999997</v>
      </c>
    </row>
    <row r="116" spans="1:3">
      <c r="A116" s="19" t="s">
        <v>2080</v>
      </c>
      <c r="B116" s="19" t="s">
        <v>344</v>
      </c>
      <c r="C116" s="19">
        <v>0.46600000000000003</v>
      </c>
    </row>
    <row r="117" spans="1:3">
      <c r="A117" s="19" t="s">
        <v>394</v>
      </c>
      <c r="B117" s="19" t="s">
        <v>395</v>
      </c>
      <c r="C117" s="19">
        <v>0.46300000000000002</v>
      </c>
    </row>
    <row r="118" spans="1:3">
      <c r="A118" s="19" t="s">
        <v>2187</v>
      </c>
      <c r="B118" s="19" t="s">
        <v>2188</v>
      </c>
      <c r="C118" s="19">
        <v>0.46200000000000002</v>
      </c>
    </row>
    <row r="119" spans="1:3">
      <c r="A119" s="19" t="s">
        <v>378</v>
      </c>
      <c r="B119" s="19" t="s">
        <v>379</v>
      </c>
      <c r="C119" s="19">
        <v>0.45900000000000002</v>
      </c>
    </row>
    <row r="120" spans="1:3">
      <c r="A120" s="19" t="s">
        <v>6486</v>
      </c>
      <c r="B120" s="19" t="s">
        <v>6487</v>
      </c>
      <c r="C120" s="19">
        <v>0.45800000000000002</v>
      </c>
    </row>
    <row r="121" spans="1:3">
      <c r="A121" s="19" t="s">
        <v>788</v>
      </c>
      <c r="B121" s="19" t="s">
        <v>344</v>
      </c>
      <c r="C121" s="19">
        <v>0.44700000000000001</v>
      </c>
    </row>
    <row r="122" spans="1:3">
      <c r="A122" s="19" t="s">
        <v>3978</v>
      </c>
      <c r="B122" s="19" t="s">
        <v>1221</v>
      </c>
      <c r="C122" s="19">
        <v>0.442</v>
      </c>
    </row>
    <row r="123" spans="1:3">
      <c r="A123" s="19" t="s">
        <v>376</v>
      </c>
      <c r="B123" s="19" t="s">
        <v>377</v>
      </c>
      <c r="C123" s="19">
        <v>0.436</v>
      </c>
    </row>
    <row r="124" spans="1:3">
      <c r="A124" s="19" t="s">
        <v>1796</v>
      </c>
      <c r="B124" s="19" t="s">
        <v>1221</v>
      </c>
      <c r="C124" s="19">
        <v>0.43</v>
      </c>
    </row>
    <row r="125" spans="1:3">
      <c r="A125" s="19" t="s">
        <v>398</v>
      </c>
      <c r="B125" s="19" t="s">
        <v>399</v>
      </c>
      <c r="C125" s="19">
        <v>0.42399999999999999</v>
      </c>
    </row>
    <row r="126" spans="1:3">
      <c r="A126" s="19" t="s">
        <v>8319</v>
      </c>
      <c r="B126" s="19" t="s">
        <v>2567</v>
      </c>
      <c r="C126" s="19">
        <v>0.42299999999999999</v>
      </c>
    </row>
    <row r="127" spans="1:3">
      <c r="A127" s="19" t="s">
        <v>897</v>
      </c>
      <c r="B127" s="19" t="s">
        <v>898</v>
      </c>
      <c r="C127" s="19">
        <v>0.42</v>
      </c>
    </row>
    <row r="128" spans="1:3">
      <c r="A128" s="19" t="s">
        <v>1083</v>
      </c>
      <c r="B128" s="19" t="s">
        <v>1084</v>
      </c>
      <c r="C128" s="19">
        <v>0.42</v>
      </c>
    </row>
    <row r="129" spans="1:3">
      <c r="A129" s="19" t="s">
        <v>1401</v>
      </c>
      <c r="B129" s="19" t="s">
        <v>344</v>
      </c>
      <c r="C129" s="19">
        <v>0.40600000000000003</v>
      </c>
    </row>
    <row r="130" spans="1:3">
      <c r="A130" s="19" t="s">
        <v>2816</v>
      </c>
      <c r="B130" s="19" t="s">
        <v>2817</v>
      </c>
      <c r="C130" s="19">
        <v>0.40400000000000003</v>
      </c>
    </row>
    <row r="131" spans="1:3">
      <c r="A131" s="19" t="s">
        <v>3347</v>
      </c>
      <c r="B131" s="19" t="s">
        <v>3348</v>
      </c>
      <c r="C131" s="19">
        <v>0.39900000000000002</v>
      </c>
    </row>
    <row r="132" spans="1:3">
      <c r="A132" s="19" t="s">
        <v>8288</v>
      </c>
      <c r="B132" s="19" t="s">
        <v>8289</v>
      </c>
      <c r="C132" s="19">
        <v>0.39700000000000002</v>
      </c>
    </row>
    <row r="133" spans="1:3">
      <c r="A133" s="19" t="s">
        <v>957</v>
      </c>
      <c r="B133" s="19" t="s">
        <v>344</v>
      </c>
      <c r="C133" s="19">
        <v>0.38</v>
      </c>
    </row>
    <row r="134" spans="1:3">
      <c r="A134" s="19" t="s">
        <v>1333</v>
      </c>
      <c r="B134" s="19" t="s">
        <v>1334</v>
      </c>
      <c r="C134" s="19">
        <v>0.376</v>
      </c>
    </row>
    <row r="135" spans="1:3">
      <c r="A135" s="19" t="s">
        <v>796</v>
      </c>
      <c r="B135" s="19" t="s">
        <v>797</v>
      </c>
      <c r="C135" s="19">
        <v>0.371</v>
      </c>
    </row>
    <row r="136" spans="1:3">
      <c r="A136" s="19" t="s">
        <v>773</v>
      </c>
      <c r="B136" s="19" t="s">
        <v>774</v>
      </c>
      <c r="C136" s="19">
        <v>0.36799999999999999</v>
      </c>
    </row>
    <row r="137" spans="1:3">
      <c r="A137" s="19" t="s">
        <v>920</v>
      </c>
      <c r="B137" s="19" t="s">
        <v>921</v>
      </c>
      <c r="C137" s="19">
        <v>0.36699999999999999</v>
      </c>
    </row>
    <row r="138" spans="1:3">
      <c r="A138" s="19" t="s">
        <v>2463</v>
      </c>
      <c r="B138" s="19" t="s">
        <v>2464</v>
      </c>
      <c r="C138" s="19">
        <v>0.36499999999999999</v>
      </c>
    </row>
    <row r="139" spans="1:3">
      <c r="A139" s="19" t="s">
        <v>8331</v>
      </c>
      <c r="B139" s="19" t="s">
        <v>344</v>
      </c>
      <c r="C139" s="19">
        <v>0.36299999999999999</v>
      </c>
    </row>
    <row r="140" spans="1:3">
      <c r="A140" s="19" t="s">
        <v>1185</v>
      </c>
      <c r="B140" s="19" t="s">
        <v>344</v>
      </c>
      <c r="C140" s="19">
        <v>0.36199999999999999</v>
      </c>
    </row>
    <row r="141" spans="1:3">
      <c r="A141" s="19" t="s">
        <v>590</v>
      </c>
      <c r="B141" s="19" t="s">
        <v>591</v>
      </c>
      <c r="C141" s="19">
        <v>0.35599999999999998</v>
      </c>
    </row>
    <row r="142" spans="1:3">
      <c r="A142" s="19" t="s">
        <v>8323</v>
      </c>
      <c r="B142" s="19" t="s">
        <v>8324</v>
      </c>
      <c r="C142" s="19">
        <v>0.34899999999999998</v>
      </c>
    </row>
    <row r="143" spans="1:3">
      <c r="A143" s="19" t="s">
        <v>621</v>
      </c>
      <c r="B143" s="19" t="s">
        <v>622</v>
      </c>
      <c r="C143" s="19">
        <v>0.34499999999999997</v>
      </c>
    </row>
    <row r="144" spans="1:3">
      <c r="A144" s="19" t="s">
        <v>537</v>
      </c>
      <c r="B144" s="19" t="s">
        <v>538</v>
      </c>
      <c r="C144" s="19">
        <v>0.34499999999999997</v>
      </c>
    </row>
    <row r="145" spans="1:3">
      <c r="A145" s="19" t="s">
        <v>6512</v>
      </c>
      <c r="B145" s="19" t="s">
        <v>6513</v>
      </c>
      <c r="C145" s="19">
        <v>0.34200000000000003</v>
      </c>
    </row>
    <row r="146" spans="1:3">
      <c r="A146" s="19" t="s">
        <v>709</v>
      </c>
      <c r="B146" s="19" t="s">
        <v>710</v>
      </c>
      <c r="C146" s="19">
        <v>0.34</v>
      </c>
    </row>
    <row r="147" spans="1:3">
      <c r="A147" s="19" t="s">
        <v>3848</v>
      </c>
      <c r="B147" s="19" t="s">
        <v>3849</v>
      </c>
      <c r="C147" s="19">
        <v>0.33700000000000002</v>
      </c>
    </row>
    <row r="148" spans="1:3">
      <c r="A148" s="19" t="s">
        <v>8080</v>
      </c>
      <c r="B148" s="19" t="s">
        <v>344</v>
      </c>
      <c r="C148" s="19">
        <v>0.33400000000000002</v>
      </c>
    </row>
    <row r="149" spans="1:3">
      <c r="A149" s="19" t="s">
        <v>577</v>
      </c>
      <c r="B149" s="19" t="s">
        <v>578</v>
      </c>
      <c r="C149" s="19">
        <v>0.31900000000000001</v>
      </c>
    </row>
    <row r="150" spans="1:3">
      <c r="A150" s="19" t="s">
        <v>8366</v>
      </c>
      <c r="B150" s="19" t="s">
        <v>8367</v>
      </c>
      <c r="C150" s="19">
        <v>0.309</v>
      </c>
    </row>
    <row r="151" spans="1:3">
      <c r="A151" s="19" t="s">
        <v>1596</v>
      </c>
      <c r="B151" s="19" t="s">
        <v>1597</v>
      </c>
      <c r="C151" s="19">
        <v>0.30299999999999999</v>
      </c>
    </row>
    <row r="152" spans="1:3">
      <c r="A152" s="19" t="s">
        <v>1151</v>
      </c>
      <c r="B152" s="19" t="s">
        <v>344</v>
      </c>
      <c r="C152" s="19">
        <v>0.29199999999999998</v>
      </c>
    </row>
    <row r="153" spans="1:3">
      <c r="A153" s="19" t="s">
        <v>2713</v>
      </c>
      <c r="B153" s="19" t="s">
        <v>2714</v>
      </c>
      <c r="C153" s="19">
        <v>0.29099999999999998</v>
      </c>
    </row>
    <row r="154" spans="1:3">
      <c r="A154" s="19" t="s">
        <v>5852</v>
      </c>
      <c r="B154" s="19" t="s">
        <v>5853</v>
      </c>
      <c r="C154" s="19">
        <v>0.28599999999999998</v>
      </c>
    </row>
    <row r="155" spans="1:3">
      <c r="A155" s="19" t="s">
        <v>6007</v>
      </c>
      <c r="B155" s="19" t="s">
        <v>6008</v>
      </c>
      <c r="C155" s="19">
        <v>0.28399999999999997</v>
      </c>
    </row>
    <row r="156" spans="1:3">
      <c r="A156" s="19" t="s">
        <v>1988</v>
      </c>
      <c r="B156" s="19" t="s">
        <v>1989</v>
      </c>
      <c r="C156" s="19">
        <v>0.28299999999999997</v>
      </c>
    </row>
    <row r="157" spans="1:3">
      <c r="A157" s="19" t="s">
        <v>642</v>
      </c>
      <c r="B157" s="19" t="s">
        <v>643</v>
      </c>
      <c r="C157" s="19">
        <v>0.28199999999999997</v>
      </c>
    </row>
    <row r="158" spans="1:3">
      <c r="A158" s="19" t="s">
        <v>975</v>
      </c>
      <c r="B158" s="19" t="s">
        <v>976</v>
      </c>
      <c r="C158" s="19">
        <v>0.28100000000000003</v>
      </c>
    </row>
    <row r="159" spans="1:3">
      <c r="A159" s="19" t="s">
        <v>666</v>
      </c>
      <c r="B159" s="19" t="s">
        <v>667</v>
      </c>
      <c r="C159" s="19">
        <v>0.27400000000000002</v>
      </c>
    </row>
    <row r="160" spans="1:3">
      <c r="A160" s="19" t="s">
        <v>8278</v>
      </c>
      <c r="B160" s="19" t="s">
        <v>8279</v>
      </c>
      <c r="C160" s="19">
        <v>0.27200000000000002</v>
      </c>
    </row>
    <row r="161" spans="1:3">
      <c r="A161" s="19" t="s">
        <v>1314</v>
      </c>
      <c r="B161" s="19" t="s">
        <v>1315</v>
      </c>
      <c r="C161" s="19">
        <v>0.27</v>
      </c>
    </row>
    <row r="162" spans="1:3">
      <c r="A162" s="19" t="s">
        <v>769</v>
      </c>
      <c r="B162" s="19" t="s">
        <v>770</v>
      </c>
      <c r="C162" s="19">
        <v>0.26900000000000002</v>
      </c>
    </row>
    <row r="163" spans="1:3">
      <c r="A163" s="19" t="s">
        <v>4238</v>
      </c>
      <c r="B163" s="19" t="s">
        <v>4239</v>
      </c>
      <c r="C163" s="19">
        <v>0.26500000000000001</v>
      </c>
    </row>
    <row r="164" spans="1:3">
      <c r="A164" s="19" t="s">
        <v>6698</v>
      </c>
      <c r="B164" s="19" t="s">
        <v>6699</v>
      </c>
      <c r="C164" s="19">
        <v>0.25900000000000001</v>
      </c>
    </row>
    <row r="165" spans="1:3">
      <c r="A165" s="19" t="s">
        <v>1830</v>
      </c>
      <c r="B165" s="19" t="s">
        <v>1831</v>
      </c>
      <c r="C165" s="19">
        <v>0.25800000000000001</v>
      </c>
    </row>
    <row r="166" spans="1:3">
      <c r="A166" s="19" t="s">
        <v>1196</v>
      </c>
      <c r="B166" s="19" t="s">
        <v>1197</v>
      </c>
      <c r="C166" s="19">
        <v>0.25800000000000001</v>
      </c>
    </row>
    <row r="167" spans="1:3">
      <c r="A167" s="19" t="s">
        <v>8221</v>
      </c>
      <c r="B167" s="19" t="s">
        <v>8222</v>
      </c>
      <c r="C167" s="19">
        <v>0.25700000000000001</v>
      </c>
    </row>
    <row r="168" spans="1:3">
      <c r="A168" s="19" t="s">
        <v>842</v>
      </c>
      <c r="B168" s="19" t="s">
        <v>562</v>
      </c>
      <c r="C168" s="19">
        <v>0.25700000000000001</v>
      </c>
    </row>
    <row r="169" spans="1:3">
      <c r="A169" s="19" t="s">
        <v>1725</v>
      </c>
      <c r="B169" s="19" t="s">
        <v>1726</v>
      </c>
      <c r="C169" s="19">
        <v>0.25600000000000001</v>
      </c>
    </row>
    <row r="170" spans="1:3">
      <c r="A170" s="19" t="s">
        <v>4133</v>
      </c>
      <c r="B170" s="19" t="s">
        <v>4134</v>
      </c>
      <c r="C170" s="19">
        <v>0.254</v>
      </c>
    </row>
    <row r="171" spans="1:3">
      <c r="A171" s="19" t="s">
        <v>1521</v>
      </c>
      <c r="B171" s="19" t="s">
        <v>1522</v>
      </c>
      <c r="C171" s="19">
        <v>0.253</v>
      </c>
    </row>
    <row r="172" spans="1:3">
      <c r="A172" s="19" t="s">
        <v>1545</v>
      </c>
      <c r="B172" s="19" t="s">
        <v>344</v>
      </c>
      <c r="C172" s="19">
        <v>0.25</v>
      </c>
    </row>
    <row r="173" spans="1:3">
      <c r="A173" s="19" t="s">
        <v>2814</v>
      </c>
      <c r="B173" s="19" t="s">
        <v>2815</v>
      </c>
      <c r="C173" s="19">
        <v>0.24399999999999999</v>
      </c>
    </row>
    <row r="174" spans="1:3">
      <c r="A174" s="19" t="s">
        <v>855</v>
      </c>
      <c r="B174" s="19" t="s">
        <v>856</v>
      </c>
      <c r="C174" s="19">
        <v>0.24099999999999999</v>
      </c>
    </row>
    <row r="175" spans="1:3">
      <c r="A175" s="19" t="s">
        <v>8387</v>
      </c>
      <c r="B175" s="19" t="s">
        <v>8388</v>
      </c>
      <c r="C175" s="19">
        <v>0.23899999999999999</v>
      </c>
    </row>
    <row r="176" spans="1:3">
      <c r="A176" s="19" t="s">
        <v>2498</v>
      </c>
      <c r="B176" s="19" t="s">
        <v>2499</v>
      </c>
      <c r="C176" s="19">
        <v>0.23799999999999999</v>
      </c>
    </row>
    <row r="177" spans="1:3">
      <c r="A177" s="19" t="s">
        <v>6295</v>
      </c>
      <c r="B177" s="19" t="s">
        <v>6296</v>
      </c>
      <c r="C177" s="19">
        <v>0.23100000000000001</v>
      </c>
    </row>
    <row r="178" spans="1:3">
      <c r="A178" s="19" t="s">
        <v>733</v>
      </c>
      <c r="B178" s="19" t="s">
        <v>734</v>
      </c>
      <c r="C178" s="19">
        <v>0.22900000000000001</v>
      </c>
    </row>
    <row r="179" spans="1:3">
      <c r="A179" s="19" t="s">
        <v>7353</v>
      </c>
      <c r="B179" s="19" t="s">
        <v>7354</v>
      </c>
      <c r="C179" s="19">
        <v>0.22900000000000001</v>
      </c>
    </row>
    <row r="180" spans="1:3">
      <c r="A180" s="19" t="s">
        <v>7346</v>
      </c>
      <c r="B180" s="19" t="s">
        <v>6053</v>
      </c>
      <c r="C180" s="19">
        <v>0.22700000000000001</v>
      </c>
    </row>
    <row r="181" spans="1:3">
      <c r="A181" s="19" t="s">
        <v>8284</v>
      </c>
      <c r="B181" s="19" t="s">
        <v>8285</v>
      </c>
      <c r="C181" s="19">
        <v>0.224</v>
      </c>
    </row>
    <row r="182" spans="1:3">
      <c r="A182" s="19" t="s">
        <v>1322</v>
      </c>
      <c r="B182" s="19" t="s">
        <v>344</v>
      </c>
      <c r="C182" s="19">
        <v>0.218</v>
      </c>
    </row>
    <row r="183" spans="1:3">
      <c r="A183" s="19" t="s">
        <v>7395</v>
      </c>
      <c r="B183" s="19" t="s">
        <v>7396</v>
      </c>
      <c r="C183" s="19">
        <v>0.214</v>
      </c>
    </row>
    <row r="184" spans="1:3">
      <c r="A184" s="19" t="s">
        <v>2486</v>
      </c>
      <c r="B184" s="19" t="s">
        <v>2487</v>
      </c>
      <c r="C184" s="19">
        <v>0.214</v>
      </c>
    </row>
    <row r="185" spans="1:3">
      <c r="A185" s="19" t="s">
        <v>1235</v>
      </c>
      <c r="B185" s="19" t="s">
        <v>1236</v>
      </c>
      <c r="C185" s="19">
        <v>0.214</v>
      </c>
    </row>
    <row r="186" spans="1:3">
      <c r="A186" s="19" t="s">
        <v>2629</v>
      </c>
      <c r="B186" s="19" t="s">
        <v>2630</v>
      </c>
      <c r="C186" s="19">
        <v>0.21299999999999999</v>
      </c>
    </row>
    <row r="187" spans="1:3">
      <c r="A187" s="19" t="s">
        <v>3898</v>
      </c>
      <c r="B187" s="19" t="s">
        <v>3899</v>
      </c>
      <c r="C187" s="19">
        <v>0.21099999999999999</v>
      </c>
    </row>
    <row r="188" spans="1:3">
      <c r="A188" s="19" t="s">
        <v>870</v>
      </c>
      <c r="B188" s="19" t="s">
        <v>871</v>
      </c>
      <c r="C188" s="19">
        <v>0.21</v>
      </c>
    </row>
    <row r="189" spans="1:3">
      <c r="A189" s="19" t="s">
        <v>3052</v>
      </c>
      <c r="B189" s="19" t="s">
        <v>2961</v>
      </c>
      <c r="C189" s="19">
        <v>0.20300000000000001</v>
      </c>
    </row>
    <row r="190" spans="1:3">
      <c r="A190" s="19" t="s">
        <v>1105</v>
      </c>
      <c r="B190" s="19" t="s">
        <v>344</v>
      </c>
      <c r="C190" s="19">
        <v>0.2</v>
      </c>
    </row>
    <row r="191" spans="1:3">
      <c r="A191" s="19" t="s">
        <v>341</v>
      </c>
      <c r="B191" s="19" t="s">
        <v>342</v>
      </c>
      <c r="C191" s="19">
        <v>0.19600000000000001</v>
      </c>
    </row>
    <row r="192" spans="1:3">
      <c r="A192" s="19" t="s">
        <v>8242</v>
      </c>
      <c r="B192" s="19" t="s">
        <v>8243</v>
      </c>
      <c r="C192" s="19">
        <v>0.19400000000000001</v>
      </c>
    </row>
    <row r="193" spans="1:3">
      <c r="A193" s="19" t="s">
        <v>2431</v>
      </c>
      <c r="B193" s="19" t="s">
        <v>2432</v>
      </c>
      <c r="C193" s="19">
        <v>0.192</v>
      </c>
    </row>
    <row r="194" spans="1:3">
      <c r="A194" s="19" t="s">
        <v>8313</v>
      </c>
      <c r="B194" s="19" t="s">
        <v>8314</v>
      </c>
      <c r="C194" s="19">
        <v>0.192</v>
      </c>
    </row>
    <row r="195" spans="1:3">
      <c r="A195" s="19" t="s">
        <v>8326</v>
      </c>
      <c r="B195" s="19" t="s">
        <v>8327</v>
      </c>
      <c r="C195" s="19">
        <v>0.189</v>
      </c>
    </row>
    <row r="196" spans="1:3">
      <c r="A196" s="19" t="s">
        <v>3225</v>
      </c>
      <c r="B196" s="19" t="s">
        <v>3226</v>
      </c>
      <c r="C196" s="19">
        <v>0.186</v>
      </c>
    </row>
    <row r="197" spans="1:3">
      <c r="A197" s="19" t="s">
        <v>3922</v>
      </c>
      <c r="B197" s="19" t="s">
        <v>344</v>
      </c>
      <c r="C197" s="19">
        <v>0.184</v>
      </c>
    </row>
    <row r="198" spans="1:3">
      <c r="A198" s="19" t="s">
        <v>836</v>
      </c>
      <c r="B198" s="19" t="s">
        <v>837</v>
      </c>
      <c r="C198" s="19">
        <v>0.18099999999999999</v>
      </c>
    </row>
    <row r="199" spans="1:3">
      <c r="A199" s="19" t="s">
        <v>1106</v>
      </c>
      <c r="B199" s="19" t="s">
        <v>1107</v>
      </c>
      <c r="C199" s="19">
        <v>0.18</v>
      </c>
    </row>
    <row r="200" spans="1:3">
      <c r="A200" s="19" t="s">
        <v>7213</v>
      </c>
      <c r="B200" s="19" t="s">
        <v>7214</v>
      </c>
      <c r="C200" s="19">
        <v>0.17799999999999999</v>
      </c>
    </row>
    <row r="201" spans="1:3">
      <c r="A201" s="19" t="s">
        <v>1127</v>
      </c>
      <c r="B201" s="19" t="s">
        <v>344</v>
      </c>
      <c r="C201" s="19">
        <v>0.17399999999999999</v>
      </c>
    </row>
    <row r="202" spans="1:3">
      <c r="A202" s="19" t="s">
        <v>929</v>
      </c>
      <c r="B202" s="19" t="s">
        <v>344</v>
      </c>
      <c r="C202" s="19">
        <v>0.17199999999999999</v>
      </c>
    </row>
    <row r="203" spans="1:3">
      <c r="A203" s="19" t="s">
        <v>7341</v>
      </c>
      <c r="B203" s="19" t="s">
        <v>7342</v>
      </c>
      <c r="C203" s="19">
        <v>0.17100000000000001</v>
      </c>
    </row>
    <row r="204" spans="1:3">
      <c r="A204" s="19" t="s">
        <v>942</v>
      </c>
      <c r="B204" s="19" t="s">
        <v>344</v>
      </c>
      <c r="C204" s="19">
        <v>0.17</v>
      </c>
    </row>
    <row r="205" spans="1:3">
      <c r="A205" s="19" t="s">
        <v>6525</v>
      </c>
      <c r="B205" s="19" t="s">
        <v>4833</v>
      </c>
      <c r="C205" s="19">
        <v>0.16800000000000001</v>
      </c>
    </row>
    <row r="206" spans="1:3">
      <c r="A206" s="19" t="s">
        <v>2083</v>
      </c>
      <c r="B206" s="19" t="s">
        <v>2084</v>
      </c>
      <c r="C206" s="19">
        <v>0.16800000000000001</v>
      </c>
    </row>
    <row r="207" spans="1:3">
      <c r="A207" s="19" t="s">
        <v>5745</v>
      </c>
      <c r="B207" s="19" t="s">
        <v>5746</v>
      </c>
      <c r="C207" s="19">
        <v>0.16800000000000001</v>
      </c>
    </row>
    <row r="208" spans="1:3">
      <c r="A208" s="19" t="s">
        <v>889</v>
      </c>
      <c r="B208" s="19" t="s">
        <v>344</v>
      </c>
      <c r="C208" s="19">
        <v>0.16500000000000001</v>
      </c>
    </row>
    <row r="209" spans="1:3">
      <c r="A209" s="19" t="s">
        <v>1078</v>
      </c>
      <c r="B209" s="19" t="s">
        <v>1079</v>
      </c>
      <c r="C209" s="19">
        <v>0.16500000000000001</v>
      </c>
    </row>
    <row r="210" spans="1:3">
      <c r="A210" s="19" t="s">
        <v>392</v>
      </c>
      <c r="B210" s="19" t="s">
        <v>393</v>
      </c>
      <c r="C210" s="19">
        <v>0.16300000000000001</v>
      </c>
    </row>
    <row r="211" spans="1:3">
      <c r="A211" s="19" t="s">
        <v>4250</v>
      </c>
      <c r="B211" s="19" t="s">
        <v>344</v>
      </c>
      <c r="C211" s="19">
        <v>0.161</v>
      </c>
    </row>
    <row r="212" spans="1:3">
      <c r="A212" s="19" t="s">
        <v>1776</v>
      </c>
      <c r="B212" s="19" t="s">
        <v>1777</v>
      </c>
      <c r="C212" s="19">
        <v>0.161</v>
      </c>
    </row>
    <row r="213" spans="1:3">
      <c r="A213" s="19" t="s">
        <v>6401</v>
      </c>
      <c r="B213" s="19" t="s">
        <v>6402</v>
      </c>
      <c r="C213" s="19">
        <v>0.159</v>
      </c>
    </row>
    <row r="214" spans="1:3">
      <c r="A214" s="19" t="s">
        <v>1640</v>
      </c>
      <c r="B214" s="19" t="s">
        <v>1641</v>
      </c>
      <c r="C214" s="19">
        <v>0.157</v>
      </c>
    </row>
    <row r="215" spans="1:3">
      <c r="A215" s="19" t="s">
        <v>372</v>
      </c>
      <c r="B215" s="19" t="s">
        <v>373</v>
      </c>
      <c r="C215" s="19">
        <v>0.156</v>
      </c>
    </row>
    <row r="216" spans="1:3">
      <c r="A216" s="19" t="s">
        <v>4223</v>
      </c>
      <c r="B216" s="19" t="s">
        <v>4224</v>
      </c>
      <c r="C216" s="19">
        <v>0.156</v>
      </c>
    </row>
    <row r="217" spans="1:3">
      <c r="A217" s="19" t="s">
        <v>8270</v>
      </c>
      <c r="B217" s="19" t="s">
        <v>8271</v>
      </c>
      <c r="C217" s="19">
        <v>0.156</v>
      </c>
    </row>
    <row r="218" spans="1:3">
      <c r="A218" s="19" t="s">
        <v>1770</v>
      </c>
      <c r="B218" s="19" t="s">
        <v>1771</v>
      </c>
      <c r="C218" s="19">
        <v>0.154</v>
      </c>
    </row>
    <row r="219" spans="1:3">
      <c r="A219" s="19" t="s">
        <v>4503</v>
      </c>
      <c r="B219" s="19" t="s">
        <v>4504</v>
      </c>
      <c r="C219" s="19">
        <v>0.154</v>
      </c>
    </row>
    <row r="220" spans="1:3">
      <c r="A220" s="19" t="s">
        <v>2028</v>
      </c>
      <c r="B220" s="19" t="s">
        <v>2029</v>
      </c>
      <c r="C220" s="19">
        <v>0.153</v>
      </c>
    </row>
    <row r="221" spans="1:3">
      <c r="A221" s="19" t="s">
        <v>815</v>
      </c>
      <c r="B221" s="19" t="s">
        <v>816</v>
      </c>
      <c r="C221" s="19">
        <v>0.152</v>
      </c>
    </row>
    <row r="222" spans="1:3">
      <c r="A222" s="19" t="s">
        <v>5856</v>
      </c>
      <c r="B222" s="19" t="s">
        <v>5857</v>
      </c>
      <c r="C222" s="19">
        <v>0.14899999999999999</v>
      </c>
    </row>
    <row r="223" spans="1:3">
      <c r="A223" s="19" t="s">
        <v>3611</v>
      </c>
      <c r="B223" s="19" t="s">
        <v>3612</v>
      </c>
      <c r="C223" s="19">
        <v>0.14499999999999999</v>
      </c>
    </row>
    <row r="224" spans="1:3">
      <c r="A224" s="19" t="s">
        <v>333</v>
      </c>
      <c r="B224" s="19" t="s">
        <v>334</v>
      </c>
      <c r="C224" s="19">
        <v>0.14199999999999999</v>
      </c>
    </row>
    <row r="225" spans="1:3">
      <c r="A225" s="19" t="s">
        <v>922</v>
      </c>
      <c r="B225" s="19" t="s">
        <v>923</v>
      </c>
      <c r="C225" s="19">
        <v>0.14199999999999999</v>
      </c>
    </row>
    <row r="226" spans="1:3">
      <c r="A226" s="19" t="s">
        <v>1014</v>
      </c>
      <c r="B226" s="19" t="s">
        <v>1015</v>
      </c>
      <c r="C226" s="19">
        <v>0.14000000000000001</v>
      </c>
    </row>
    <row r="227" spans="1:3">
      <c r="A227" s="19" t="s">
        <v>2650</v>
      </c>
      <c r="B227" s="19" t="s">
        <v>2651</v>
      </c>
      <c r="C227" s="19">
        <v>0.13800000000000001</v>
      </c>
    </row>
    <row r="228" spans="1:3">
      <c r="A228" s="19" t="s">
        <v>6731</v>
      </c>
      <c r="B228" s="19" t="s">
        <v>6732</v>
      </c>
      <c r="C228" s="19">
        <v>0.13600000000000001</v>
      </c>
    </row>
    <row r="229" spans="1:3">
      <c r="A229" s="19" t="s">
        <v>2147</v>
      </c>
      <c r="B229" s="19" t="s">
        <v>344</v>
      </c>
      <c r="C229" s="19">
        <v>0.13400000000000001</v>
      </c>
    </row>
    <row r="230" spans="1:3">
      <c r="A230" s="19" t="s">
        <v>1590</v>
      </c>
      <c r="B230" s="19" t="s">
        <v>1591</v>
      </c>
      <c r="C230" s="19">
        <v>0.13200000000000001</v>
      </c>
    </row>
    <row r="231" spans="1:3">
      <c r="A231" s="19" t="s">
        <v>596</v>
      </c>
      <c r="B231" s="19" t="s">
        <v>597</v>
      </c>
      <c r="C231" s="19">
        <v>0.13100000000000001</v>
      </c>
    </row>
    <row r="232" spans="1:3">
      <c r="A232" s="19" t="s">
        <v>716</v>
      </c>
      <c r="B232" s="19" t="s">
        <v>717</v>
      </c>
      <c r="C232" s="19">
        <v>0.129</v>
      </c>
    </row>
    <row r="233" spans="1:3">
      <c r="A233" s="19" t="s">
        <v>8212</v>
      </c>
      <c r="B233" s="19" t="s">
        <v>344</v>
      </c>
      <c r="C233" s="19">
        <v>0.127</v>
      </c>
    </row>
    <row r="234" spans="1:3">
      <c r="A234" s="19" t="s">
        <v>1762</v>
      </c>
      <c r="B234" s="19" t="s">
        <v>1763</v>
      </c>
      <c r="C234" s="19">
        <v>0.127</v>
      </c>
    </row>
    <row r="235" spans="1:3">
      <c r="A235" s="19" t="s">
        <v>1780</v>
      </c>
      <c r="B235" s="19" t="s">
        <v>1781</v>
      </c>
      <c r="C235" s="19">
        <v>0.123</v>
      </c>
    </row>
    <row r="236" spans="1:3">
      <c r="A236" s="19" t="s">
        <v>1883</v>
      </c>
      <c r="B236" s="19" t="s">
        <v>344</v>
      </c>
      <c r="C236" s="19">
        <v>0.122</v>
      </c>
    </row>
    <row r="237" spans="1:3">
      <c r="A237" s="19" t="s">
        <v>654</v>
      </c>
      <c r="B237" s="19" t="s">
        <v>655</v>
      </c>
      <c r="C237" s="19">
        <v>0.121</v>
      </c>
    </row>
    <row r="238" spans="1:3">
      <c r="A238" s="19" t="s">
        <v>3856</v>
      </c>
      <c r="B238" s="19" t="s">
        <v>3857</v>
      </c>
      <c r="C238" s="19">
        <v>0.12</v>
      </c>
    </row>
    <row r="239" spans="1:3">
      <c r="A239" s="19" t="s">
        <v>569</v>
      </c>
      <c r="B239" s="19" t="s">
        <v>344</v>
      </c>
      <c r="C239" s="19">
        <v>0.12</v>
      </c>
    </row>
    <row r="240" spans="1:3">
      <c r="A240" s="19" t="s">
        <v>4955</v>
      </c>
      <c r="B240" s="19" t="s">
        <v>415</v>
      </c>
      <c r="C240" s="19">
        <v>0.11600000000000001</v>
      </c>
    </row>
    <row r="241" spans="1:3">
      <c r="A241" s="19" t="s">
        <v>783</v>
      </c>
      <c r="B241" s="19" t="s">
        <v>784</v>
      </c>
      <c r="C241" s="19">
        <v>0.114</v>
      </c>
    </row>
    <row r="242" spans="1:3">
      <c r="A242" s="19" t="s">
        <v>8334</v>
      </c>
      <c r="B242" s="19" t="s">
        <v>8335</v>
      </c>
      <c r="C242" s="19">
        <v>0.114</v>
      </c>
    </row>
    <row r="243" spans="1:3">
      <c r="A243" s="19" t="s">
        <v>4202</v>
      </c>
      <c r="B243" s="19" t="s">
        <v>344</v>
      </c>
      <c r="C243" s="19">
        <v>0.112</v>
      </c>
    </row>
    <row r="244" spans="1:3">
      <c r="A244" s="19" t="s">
        <v>614</v>
      </c>
      <c r="B244" s="19" t="s">
        <v>615</v>
      </c>
      <c r="C244" s="19">
        <v>0.111</v>
      </c>
    </row>
    <row r="245" spans="1:3">
      <c r="A245" s="19" t="s">
        <v>662</v>
      </c>
      <c r="B245" s="19" t="s">
        <v>663</v>
      </c>
      <c r="C245" s="19">
        <v>0.11</v>
      </c>
    </row>
    <row r="246" spans="1:3">
      <c r="A246" s="19" t="s">
        <v>5923</v>
      </c>
      <c r="B246" s="19" t="s">
        <v>5924</v>
      </c>
      <c r="C246" s="19">
        <v>0.11</v>
      </c>
    </row>
    <row r="247" spans="1:3">
      <c r="A247" s="19" t="s">
        <v>528</v>
      </c>
      <c r="B247" s="19" t="s">
        <v>529</v>
      </c>
      <c r="C247" s="19">
        <v>0.11</v>
      </c>
    </row>
    <row r="248" spans="1:3">
      <c r="A248" s="19" t="s">
        <v>2354</v>
      </c>
      <c r="B248" s="19" t="s">
        <v>1071</v>
      </c>
      <c r="C248" s="19">
        <v>0.11</v>
      </c>
    </row>
    <row r="249" spans="1:3">
      <c r="A249" s="19" t="s">
        <v>6750</v>
      </c>
      <c r="B249" s="19" t="s">
        <v>344</v>
      </c>
      <c r="C249" s="19">
        <v>0.107</v>
      </c>
    </row>
    <row r="250" spans="1:3">
      <c r="A250" s="19" t="s">
        <v>866</v>
      </c>
      <c r="B250" s="19" t="s">
        <v>867</v>
      </c>
      <c r="C250" s="19">
        <v>0.106</v>
      </c>
    </row>
    <row r="251" spans="1:3">
      <c r="A251" s="19" t="s">
        <v>2622</v>
      </c>
      <c r="B251" s="19" t="s">
        <v>2623</v>
      </c>
      <c r="C251" s="19">
        <v>0.105</v>
      </c>
    </row>
    <row r="252" spans="1:3">
      <c r="A252" s="19" t="s">
        <v>8375</v>
      </c>
      <c r="B252" s="19" t="s">
        <v>8376</v>
      </c>
      <c r="C252" s="19">
        <v>0.105</v>
      </c>
    </row>
    <row r="253" spans="1:3">
      <c r="A253" s="19" t="s">
        <v>1790</v>
      </c>
      <c r="B253" s="19" t="s">
        <v>1791</v>
      </c>
      <c r="C253" s="19">
        <v>0.10100000000000001</v>
      </c>
    </row>
    <row r="254" spans="1:3">
      <c r="A254" s="19" t="s">
        <v>8372</v>
      </c>
      <c r="B254" s="19" t="s">
        <v>8373</v>
      </c>
      <c r="C254" s="19">
        <v>0.1</v>
      </c>
    </row>
    <row r="255" spans="1:3">
      <c r="A255" s="19" t="s">
        <v>1578</v>
      </c>
      <c r="B255" s="19" t="s">
        <v>1579</v>
      </c>
      <c r="C255" s="19">
        <v>9.7000000000000003E-2</v>
      </c>
    </row>
    <row r="256" spans="1:3">
      <c r="A256" s="19" t="s">
        <v>631</v>
      </c>
      <c r="B256" s="19" t="s">
        <v>632</v>
      </c>
      <c r="C256" s="19">
        <v>9.6000000000000002E-2</v>
      </c>
    </row>
    <row r="257" spans="1:3">
      <c r="A257" s="19" t="s">
        <v>686</v>
      </c>
      <c r="B257" s="19" t="s">
        <v>687</v>
      </c>
      <c r="C257" s="19">
        <v>9.6000000000000002E-2</v>
      </c>
    </row>
    <row r="258" spans="1:3">
      <c r="A258" s="19" t="s">
        <v>1865</v>
      </c>
      <c r="B258" s="19" t="s">
        <v>1866</v>
      </c>
      <c r="C258" s="19">
        <v>9.5000000000000001E-2</v>
      </c>
    </row>
    <row r="259" spans="1:3">
      <c r="A259" s="19" t="s">
        <v>2530</v>
      </c>
      <c r="B259" s="19" t="s">
        <v>2531</v>
      </c>
      <c r="C259" s="19">
        <v>9.5000000000000001E-2</v>
      </c>
    </row>
    <row r="260" spans="1:3">
      <c r="A260" s="19" t="s">
        <v>2781</v>
      </c>
      <c r="B260" s="19" t="s">
        <v>2782</v>
      </c>
      <c r="C260" s="19">
        <v>9.4E-2</v>
      </c>
    </row>
    <row r="261" spans="1:3">
      <c r="A261" s="19" t="s">
        <v>4714</v>
      </c>
      <c r="B261" s="19" t="s">
        <v>4715</v>
      </c>
      <c r="C261" s="19">
        <v>9.2999999999999999E-2</v>
      </c>
    </row>
    <row r="262" spans="1:3">
      <c r="A262" s="19" t="s">
        <v>8379</v>
      </c>
      <c r="B262" s="19" t="s">
        <v>8380</v>
      </c>
      <c r="C262" s="19">
        <v>8.6999999999999994E-2</v>
      </c>
    </row>
    <row r="263" spans="1:3">
      <c r="A263" s="19" t="s">
        <v>1141</v>
      </c>
      <c r="B263" s="19" t="s">
        <v>1142</v>
      </c>
      <c r="C263" s="19">
        <v>8.5999999999999993E-2</v>
      </c>
    </row>
    <row r="264" spans="1:3">
      <c r="A264" s="19" t="s">
        <v>2342</v>
      </c>
      <c r="B264" s="19" t="s">
        <v>2343</v>
      </c>
      <c r="C264" s="19">
        <v>8.5999999999999993E-2</v>
      </c>
    </row>
    <row r="265" spans="1:3">
      <c r="A265" s="19" t="s">
        <v>2223</v>
      </c>
      <c r="B265" s="19" t="s">
        <v>2224</v>
      </c>
      <c r="C265" s="19">
        <v>8.5000000000000006E-2</v>
      </c>
    </row>
    <row r="266" spans="1:3">
      <c r="A266" s="19" t="s">
        <v>699</v>
      </c>
      <c r="B266" s="19" t="s">
        <v>700</v>
      </c>
      <c r="C266" s="19">
        <v>8.4000000000000005E-2</v>
      </c>
    </row>
    <row r="267" spans="1:3">
      <c r="A267" s="19" t="s">
        <v>1688</v>
      </c>
      <c r="B267" s="19" t="s">
        <v>1689</v>
      </c>
      <c r="C267" s="19">
        <v>8.1000000000000003E-2</v>
      </c>
    </row>
    <row r="268" spans="1:3">
      <c r="A268" s="19" t="s">
        <v>805</v>
      </c>
      <c r="B268" s="19" t="s">
        <v>806</v>
      </c>
      <c r="C268" s="19">
        <v>0.08</v>
      </c>
    </row>
    <row r="269" spans="1:3">
      <c r="A269" s="19" t="s">
        <v>1300</v>
      </c>
      <c r="B269" s="19" t="s">
        <v>344</v>
      </c>
      <c r="C269" s="19">
        <v>0.08</v>
      </c>
    </row>
    <row r="270" spans="1:3">
      <c r="A270" s="19" t="s">
        <v>2024</v>
      </c>
      <c r="B270" s="19" t="s">
        <v>2025</v>
      </c>
      <c r="C270" s="19">
        <v>7.9000000000000001E-2</v>
      </c>
    </row>
    <row r="271" spans="1:3">
      <c r="A271" s="19" t="s">
        <v>4379</v>
      </c>
      <c r="B271" s="19" t="s">
        <v>344</v>
      </c>
      <c r="C271" s="19">
        <v>7.8E-2</v>
      </c>
    </row>
    <row r="272" spans="1:3">
      <c r="A272" s="19" t="s">
        <v>1186</v>
      </c>
      <c r="B272" s="19" t="s">
        <v>344</v>
      </c>
      <c r="C272" s="19">
        <v>7.6999999999999999E-2</v>
      </c>
    </row>
    <row r="273" spans="1:3">
      <c r="A273" s="19" t="s">
        <v>445</v>
      </c>
      <c r="B273" s="19" t="s">
        <v>446</v>
      </c>
      <c r="C273" s="19">
        <v>7.3999999999999996E-2</v>
      </c>
    </row>
    <row r="274" spans="1:3">
      <c r="A274" s="19" t="s">
        <v>499</v>
      </c>
      <c r="B274" s="19" t="s">
        <v>500</v>
      </c>
      <c r="C274" s="19">
        <v>7.3999999999999996E-2</v>
      </c>
    </row>
    <row r="275" spans="1:3">
      <c r="A275" s="19" t="s">
        <v>486</v>
      </c>
      <c r="B275" s="19" t="s">
        <v>487</v>
      </c>
      <c r="C275" s="19">
        <v>7.1999999999999995E-2</v>
      </c>
    </row>
    <row r="276" spans="1:3">
      <c r="A276" s="19" t="s">
        <v>2709</v>
      </c>
      <c r="B276" s="19" t="s">
        <v>2710</v>
      </c>
      <c r="C276" s="19">
        <v>7.1999999999999995E-2</v>
      </c>
    </row>
    <row r="277" spans="1:3">
      <c r="A277" s="19" t="s">
        <v>2975</v>
      </c>
      <c r="B277" s="19" t="s">
        <v>2976</v>
      </c>
      <c r="C277" s="19">
        <v>7.0999999999999994E-2</v>
      </c>
    </row>
    <row r="278" spans="1:3">
      <c r="A278" s="19" t="s">
        <v>2603</v>
      </c>
      <c r="B278" s="19" t="s">
        <v>344</v>
      </c>
      <c r="C278" s="19">
        <v>7.0999999999999994E-2</v>
      </c>
    </row>
    <row r="279" spans="1:3">
      <c r="A279" s="19" t="s">
        <v>781</v>
      </c>
      <c r="B279" s="19" t="s">
        <v>782</v>
      </c>
      <c r="C279" s="19">
        <v>7.0000000000000007E-2</v>
      </c>
    </row>
    <row r="280" spans="1:3">
      <c r="A280" s="19" t="s">
        <v>3046</v>
      </c>
      <c r="B280" s="19" t="s">
        <v>3047</v>
      </c>
      <c r="C280" s="19">
        <v>6.9000000000000006E-2</v>
      </c>
    </row>
    <row r="281" spans="1:3">
      <c r="A281" s="19" t="s">
        <v>1085</v>
      </c>
      <c r="B281" s="19" t="s">
        <v>1086</v>
      </c>
      <c r="C281" s="19">
        <v>6.9000000000000006E-2</v>
      </c>
    </row>
    <row r="282" spans="1:3">
      <c r="A282" s="19" t="s">
        <v>785</v>
      </c>
      <c r="B282" s="19" t="s">
        <v>344</v>
      </c>
      <c r="C282" s="19">
        <v>6.9000000000000006E-2</v>
      </c>
    </row>
    <row r="283" spans="1:3">
      <c r="A283" s="19" t="s">
        <v>6892</v>
      </c>
      <c r="B283" s="19" t="s">
        <v>6893</v>
      </c>
      <c r="C283" s="19">
        <v>6.6000000000000003E-2</v>
      </c>
    </row>
    <row r="284" spans="1:3">
      <c r="A284" s="19" t="s">
        <v>1291</v>
      </c>
      <c r="B284" s="19" t="s">
        <v>344</v>
      </c>
      <c r="C284" s="19">
        <v>6.6000000000000003E-2</v>
      </c>
    </row>
    <row r="285" spans="1:3">
      <c r="A285" s="19" t="s">
        <v>6132</v>
      </c>
      <c r="B285" s="19" t="s">
        <v>6133</v>
      </c>
      <c r="C285" s="19">
        <v>6.6000000000000003E-2</v>
      </c>
    </row>
    <row r="286" spans="1:3">
      <c r="A286" s="19" t="s">
        <v>331</v>
      </c>
      <c r="B286" s="19" t="s">
        <v>332</v>
      </c>
      <c r="C286" s="19">
        <v>6.5000000000000002E-2</v>
      </c>
    </row>
    <row r="287" spans="1:3">
      <c r="A287" s="19" t="s">
        <v>707</v>
      </c>
      <c r="B287" s="19" t="s">
        <v>708</v>
      </c>
      <c r="C287" s="19">
        <v>6.4000000000000001E-2</v>
      </c>
    </row>
    <row r="288" spans="1:3">
      <c r="A288" s="19" t="s">
        <v>8317</v>
      </c>
      <c r="B288" s="19" t="s">
        <v>8318</v>
      </c>
      <c r="C288" s="19">
        <v>6.4000000000000001E-2</v>
      </c>
    </row>
    <row r="289" spans="1:3">
      <c r="A289" s="19" t="s">
        <v>450</v>
      </c>
      <c r="B289" s="19" t="s">
        <v>451</v>
      </c>
      <c r="C289" s="19">
        <v>6.3E-2</v>
      </c>
    </row>
    <row r="290" spans="1:3">
      <c r="A290" s="19" t="s">
        <v>2055</v>
      </c>
      <c r="B290" s="19" t="s">
        <v>2056</v>
      </c>
      <c r="C290" s="19">
        <v>6.3E-2</v>
      </c>
    </row>
    <row r="291" spans="1:3">
      <c r="A291" s="19" t="s">
        <v>1584</v>
      </c>
      <c r="B291" s="19" t="s">
        <v>1585</v>
      </c>
      <c r="C291" s="19">
        <v>6.3E-2</v>
      </c>
    </row>
    <row r="292" spans="1:3">
      <c r="A292" s="19" t="s">
        <v>8381</v>
      </c>
      <c r="B292" s="19" t="s">
        <v>8382</v>
      </c>
      <c r="C292" s="19">
        <v>6.3E-2</v>
      </c>
    </row>
    <row r="293" spans="1:3">
      <c r="A293" s="19" t="s">
        <v>1443</v>
      </c>
      <c r="B293" s="19" t="s">
        <v>344</v>
      </c>
      <c r="C293" s="19">
        <v>6.2E-2</v>
      </c>
    </row>
    <row r="294" spans="1:3">
      <c r="A294" s="19" t="s">
        <v>489</v>
      </c>
      <c r="B294" s="19" t="s">
        <v>344</v>
      </c>
      <c r="C294" s="19">
        <v>6.2E-2</v>
      </c>
    </row>
    <row r="295" spans="1:3">
      <c r="A295" s="19" t="s">
        <v>8315</v>
      </c>
      <c r="B295" s="19" t="s">
        <v>8316</v>
      </c>
      <c r="C295" s="19">
        <v>0.06</v>
      </c>
    </row>
    <row r="296" spans="1:3">
      <c r="A296" s="19" t="s">
        <v>1104</v>
      </c>
      <c r="B296" s="19" t="s">
        <v>344</v>
      </c>
      <c r="C296" s="19">
        <v>0.06</v>
      </c>
    </row>
    <row r="297" spans="1:3">
      <c r="A297" s="19" t="s">
        <v>6065</v>
      </c>
      <c r="B297" s="19" t="s">
        <v>6066</v>
      </c>
      <c r="C297" s="19">
        <v>0.06</v>
      </c>
    </row>
    <row r="298" spans="1:3">
      <c r="A298" s="19" t="s">
        <v>1059</v>
      </c>
      <c r="B298" s="19" t="s">
        <v>1060</v>
      </c>
      <c r="C298" s="19">
        <v>5.8999999999999997E-2</v>
      </c>
    </row>
    <row r="299" spans="1:3">
      <c r="A299" s="19" t="s">
        <v>4402</v>
      </c>
      <c r="B299" s="19" t="s">
        <v>4403</v>
      </c>
      <c r="C299" s="19">
        <v>5.7000000000000002E-2</v>
      </c>
    </row>
    <row r="300" spans="1:3">
      <c r="A300" s="19" t="s">
        <v>1090</v>
      </c>
      <c r="B300" s="19" t="s">
        <v>1091</v>
      </c>
      <c r="C300" s="19">
        <v>5.7000000000000002E-2</v>
      </c>
    </row>
    <row r="301" spans="1:3">
      <c r="A301" s="19" t="s">
        <v>2256</v>
      </c>
      <c r="B301" s="19" t="s">
        <v>2257</v>
      </c>
      <c r="C301" s="19">
        <v>5.7000000000000002E-2</v>
      </c>
    </row>
    <row r="302" spans="1:3">
      <c r="A302" s="19" t="s">
        <v>2735</v>
      </c>
      <c r="B302" s="19" t="s">
        <v>344</v>
      </c>
      <c r="C302" s="19">
        <v>5.6000000000000001E-2</v>
      </c>
    </row>
    <row r="303" spans="1:3">
      <c r="A303" s="19" t="s">
        <v>2763</v>
      </c>
      <c r="B303" s="19" t="s">
        <v>2764</v>
      </c>
      <c r="C303" s="19">
        <v>5.5E-2</v>
      </c>
    </row>
    <row r="304" spans="1:3">
      <c r="A304" s="19" t="s">
        <v>6763</v>
      </c>
      <c r="B304" s="19" t="s">
        <v>6764</v>
      </c>
      <c r="C304" s="19">
        <v>5.5E-2</v>
      </c>
    </row>
    <row r="305" spans="1:3">
      <c r="A305" s="19" t="s">
        <v>2087</v>
      </c>
      <c r="B305" s="19" t="s">
        <v>2088</v>
      </c>
      <c r="C305" s="19">
        <v>5.5E-2</v>
      </c>
    </row>
    <row r="306" spans="1:3">
      <c r="A306" s="19" t="s">
        <v>612</v>
      </c>
      <c r="B306" s="19" t="s">
        <v>613</v>
      </c>
      <c r="C306" s="19">
        <v>5.2999999999999999E-2</v>
      </c>
    </row>
    <row r="307" spans="1:3">
      <c r="A307" s="19" t="s">
        <v>509</v>
      </c>
      <c r="B307" s="19" t="s">
        <v>344</v>
      </c>
      <c r="C307" s="19">
        <v>5.2999999999999999E-2</v>
      </c>
    </row>
    <row r="308" spans="1:3">
      <c r="A308" s="19" t="s">
        <v>1244</v>
      </c>
      <c r="B308" s="19" t="s">
        <v>1245</v>
      </c>
      <c r="C308" s="19">
        <v>5.0999999999999997E-2</v>
      </c>
    </row>
    <row r="309" spans="1:3">
      <c r="A309" s="19" t="s">
        <v>1134</v>
      </c>
      <c r="B309" s="19" t="s">
        <v>344</v>
      </c>
      <c r="C309" s="19">
        <v>5.0999999999999997E-2</v>
      </c>
    </row>
    <row r="310" spans="1:3">
      <c r="A310" s="19" t="s">
        <v>8274</v>
      </c>
      <c r="B310" s="19" t="s">
        <v>8275</v>
      </c>
      <c r="C310" s="19">
        <v>0.05</v>
      </c>
    </row>
    <row r="311" spans="1:3">
      <c r="A311" s="19" t="s">
        <v>8024</v>
      </c>
      <c r="B311" s="19" t="s">
        <v>8025</v>
      </c>
      <c r="C311" s="19">
        <v>0.05</v>
      </c>
    </row>
    <row r="312" spans="1:3">
      <c r="A312" s="19" t="s">
        <v>1617</v>
      </c>
      <c r="B312" s="19" t="s">
        <v>344</v>
      </c>
      <c r="C312" s="19">
        <v>0.05</v>
      </c>
    </row>
    <row r="313" spans="1:3">
      <c r="A313" s="19" t="s">
        <v>8369</v>
      </c>
      <c r="B313" s="19" t="s">
        <v>8370</v>
      </c>
      <c r="C313" s="19">
        <v>0.05</v>
      </c>
    </row>
    <row r="314" spans="1:3">
      <c r="A314" s="19" t="s">
        <v>480</v>
      </c>
      <c r="B314" s="19" t="s">
        <v>481</v>
      </c>
      <c r="C314" s="19">
        <v>4.9000000000000002E-2</v>
      </c>
    </row>
    <row r="315" spans="1:3">
      <c r="A315" s="19" t="s">
        <v>3508</v>
      </c>
      <c r="B315" s="19" t="s">
        <v>3509</v>
      </c>
      <c r="C315" s="19">
        <v>4.9000000000000002E-2</v>
      </c>
    </row>
    <row r="316" spans="1:3">
      <c r="A316" s="19" t="s">
        <v>8343</v>
      </c>
      <c r="B316" s="19" t="s">
        <v>8344</v>
      </c>
      <c r="C316" s="19">
        <v>4.8000000000000001E-2</v>
      </c>
    </row>
    <row r="317" spans="1:3">
      <c r="A317" s="19" t="s">
        <v>606</v>
      </c>
      <c r="B317" s="19" t="s">
        <v>344</v>
      </c>
      <c r="C317" s="19">
        <v>4.8000000000000001E-2</v>
      </c>
    </row>
    <row r="318" spans="1:3">
      <c r="A318" s="19" t="s">
        <v>4186</v>
      </c>
      <c r="B318" s="19" t="s">
        <v>1272</v>
      </c>
      <c r="C318" s="19">
        <v>4.8000000000000001E-2</v>
      </c>
    </row>
    <row r="319" spans="1:3">
      <c r="A319" s="19" t="s">
        <v>2690</v>
      </c>
      <c r="B319" s="19" t="s">
        <v>2691</v>
      </c>
      <c r="C319" s="19">
        <v>4.8000000000000001E-2</v>
      </c>
    </row>
    <row r="320" spans="1:3">
      <c r="A320" s="19" t="s">
        <v>8217</v>
      </c>
      <c r="B320" s="19" t="s">
        <v>8218</v>
      </c>
      <c r="C320" s="19">
        <v>4.7E-2</v>
      </c>
    </row>
    <row r="321" spans="1:3">
      <c r="A321" s="19" t="s">
        <v>7421</v>
      </c>
      <c r="B321" s="19" t="s">
        <v>7422</v>
      </c>
      <c r="C321" s="19">
        <v>4.7E-2</v>
      </c>
    </row>
    <row r="322" spans="1:3">
      <c r="A322" s="19" t="s">
        <v>7568</v>
      </c>
      <c r="B322" s="19" t="s">
        <v>7569</v>
      </c>
      <c r="C322" s="19">
        <v>4.7E-2</v>
      </c>
    </row>
    <row r="323" spans="1:3">
      <c r="A323" s="19" t="s">
        <v>2519</v>
      </c>
      <c r="B323" s="19" t="s">
        <v>2520</v>
      </c>
      <c r="C323" s="19">
        <v>4.5999999999999999E-2</v>
      </c>
    </row>
    <row r="324" spans="1:3">
      <c r="A324" s="19" t="s">
        <v>3349</v>
      </c>
      <c r="B324" s="19" t="s">
        <v>3350</v>
      </c>
      <c r="C324" s="19">
        <v>4.5999999999999999E-2</v>
      </c>
    </row>
    <row r="325" spans="1:3">
      <c r="A325" s="19" t="s">
        <v>8371</v>
      </c>
      <c r="B325" s="19" t="s">
        <v>344</v>
      </c>
      <c r="C325" s="19">
        <v>4.5999999999999999E-2</v>
      </c>
    </row>
    <row r="326" spans="1:3">
      <c r="A326" s="19" t="s">
        <v>1704</v>
      </c>
      <c r="B326" s="19" t="s">
        <v>601</v>
      </c>
      <c r="C326" s="19">
        <v>4.4999999999999998E-2</v>
      </c>
    </row>
    <row r="327" spans="1:3">
      <c r="A327" s="19" t="s">
        <v>924</v>
      </c>
      <c r="B327" s="19" t="s">
        <v>925</v>
      </c>
      <c r="C327" s="19">
        <v>4.4999999999999998E-2</v>
      </c>
    </row>
    <row r="328" spans="1:3">
      <c r="A328" s="19" t="s">
        <v>2120</v>
      </c>
      <c r="B328" s="19" t="s">
        <v>344</v>
      </c>
      <c r="C328" s="19">
        <v>4.3999999999999997E-2</v>
      </c>
    </row>
    <row r="329" spans="1:3">
      <c r="A329" s="19" t="s">
        <v>1154</v>
      </c>
      <c r="B329" s="19" t="s">
        <v>1155</v>
      </c>
      <c r="C329" s="19">
        <v>4.2000000000000003E-2</v>
      </c>
    </row>
    <row r="330" spans="1:3">
      <c r="A330" s="19" t="s">
        <v>4055</v>
      </c>
      <c r="B330" s="19" t="s">
        <v>4056</v>
      </c>
      <c r="C330" s="19">
        <v>4.2000000000000003E-2</v>
      </c>
    </row>
    <row r="331" spans="1:3">
      <c r="A331" s="19" t="s">
        <v>3975</v>
      </c>
      <c r="B331" s="19" t="s">
        <v>344</v>
      </c>
      <c r="C331" s="19">
        <v>4.2000000000000003E-2</v>
      </c>
    </row>
    <row r="332" spans="1:3">
      <c r="A332" s="19" t="s">
        <v>1510</v>
      </c>
      <c r="B332" s="19" t="s">
        <v>1511</v>
      </c>
      <c r="C332" s="19">
        <v>4.2000000000000003E-2</v>
      </c>
    </row>
    <row r="333" spans="1:3">
      <c r="A333" s="19" t="s">
        <v>1283</v>
      </c>
      <c r="B333" s="19" t="s">
        <v>1284</v>
      </c>
      <c r="C333" s="19">
        <v>4.1000000000000002E-2</v>
      </c>
    </row>
    <row r="334" spans="1:3">
      <c r="A334" s="19" t="s">
        <v>1287</v>
      </c>
      <c r="B334" s="19" t="s">
        <v>1288</v>
      </c>
      <c r="C334" s="19">
        <v>4.1000000000000002E-2</v>
      </c>
    </row>
    <row r="335" spans="1:3">
      <c r="A335" s="19" t="s">
        <v>4812</v>
      </c>
      <c r="B335" s="19" t="s">
        <v>4813</v>
      </c>
      <c r="C335" s="19">
        <v>0.04</v>
      </c>
    </row>
    <row r="336" spans="1:3">
      <c r="A336" s="19" t="s">
        <v>3894</v>
      </c>
      <c r="B336" s="19" t="s">
        <v>3895</v>
      </c>
      <c r="C336" s="19">
        <v>0.04</v>
      </c>
    </row>
    <row r="337" spans="1:3">
      <c r="A337" s="19" t="s">
        <v>2066</v>
      </c>
      <c r="B337" s="19" t="s">
        <v>2067</v>
      </c>
      <c r="C337" s="19">
        <v>0.04</v>
      </c>
    </row>
    <row r="338" spans="1:3">
      <c r="A338" s="19" t="s">
        <v>3426</v>
      </c>
      <c r="B338" s="19" t="s">
        <v>344</v>
      </c>
      <c r="C338" s="19">
        <v>0.04</v>
      </c>
    </row>
    <row r="339" spans="1:3">
      <c r="A339" s="19" t="s">
        <v>8378</v>
      </c>
      <c r="B339" s="19" t="s">
        <v>344</v>
      </c>
      <c r="C339" s="19">
        <v>0.04</v>
      </c>
    </row>
    <row r="340" spans="1:3">
      <c r="A340" s="19" t="s">
        <v>4669</v>
      </c>
      <c r="B340" s="19" t="s">
        <v>4670</v>
      </c>
      <c r="C340" s="19">
        <v>3.9E-2</v>
      </c>
    </row>
    <row r="341" spans="1:3">
      <c r="A341" s="19" t="s">
        <v>530</v>
      </c>
      <c r="B341" s="19" t="s">
        <v>531</v>
      </c>
      <c r="C341" s="19">
        <v>3.9E-2</v>
      </c>
    </row>
    <row r="342" spans="1:3">
      <c r="A342" s="19" t="s">
        <v>1648</v>
      </c>
      <c r="B342" s="19" t="s">
        <v>1649</v>
      </c>
      <c r="C342" s="19">
        <v>3.7999999999999999E-2</v>
      </c>
    </row>
    <row r="343" spans="1:3">
      <c r="A343" s="19" t="s">
        <v>2407</v>
      </c>
      <c r="B343" s="19" t="s">
        <v>2408</v>
      </c>
      <c r="C343" s="19">
        <v>3.7999999999999999E-2</v>
      </c>
    </row>
    <row r="344" spans="1:3">
      <c r="A344" s="19" t="s">
        <v>408</v>
      </c>
      <c r="B344" s="19" t="s">
        <v>409</v>
      </c>
      <c r="C344" s="19">
        <v>3.6999999999999998E-2</v>
      </c>
    </row>
    <row r="345" spans="1:3">
      <c r="A345" s="19" t="s">
        <v>1041</v>
      </c>
      <c r="B345" s="19" t="s">
        <v>1042</v>
      </c>
      <c r="C345" s="19">
        <v>3.6999999999999998E-2</v>
      </c>
    </row>
    <row r="346" spans="1:3">
      <c r="A346" s="19" t="s">
        <v>1933</v>
      </c>
      <c r="B346" s="19" t="s">
        <v>1934</v>
      </c>
      <c r="C346" s="19">
        <v>3.6999999999999998E-2</v>
      </c>
    </row>
    <row r="347" spans="1:3">
      <c r="A347" s="19" t="s">
        <v>6206</v>
      </c>
      <c r="B347" s="19" t="s">
        <v>5596</v>
      </c>
      <c r="C347" s="19">
        <v>3.6999999999999998E-2</v>
      </c>
    </row>
    <row r="348" spans="1:3">
      <c r="A348" s="19" t="s">
        <v>4780</v>
      </c>
      <c r="B348" s="19" t="s">
        <v>4781</v>
      </c>
      <c r="C348" s="19">
        <v>3.6999999999999998E-2</v>
      </c>
    </row>
    <row r="349" spans="1:3">
      <c r="A349" s="19" t="s">
        <v>7824</v>
      </c>
      <c r="B349" s="19" t="s">
        <v>7825</v>
      </c>
      <c r="C349" s="19">
        <v>3.5999999999999997E-2</v>
      </c>
    </row>
    <row r="350" spans="1:3">
      <c r="A350" s="19" t="s">
        <v>2052</v>
      </c>
      <c r="B350" s="19" t="s">
        <v>2053</v>
      </c>
      <c r="C350" s="19">
        <v>3.5999999999999997E-2</v>
      </c>
    </row>
    <row r="351" spans="1:3">
      <c r="A351" s="19" t="s">
        <v>4435</v>
      </c>
      <c r="B351" s="19" t="s">
        <v>344</v>
      </c>
      <c r="C351" s="19">
        <v>3.5999999999999997E-2</v>
      </c>
    </row>
    <row r="352" spans="1:3">
      <c r="A352" s="19" t="s">
        <v>1844</v>
      </c>
      <c r="B352" s="19" t="s">
        <v>1845</v>
      </c>
      <c r="C352" s="19">
        <v>3.5999999999999997E-2</v>
      </c>
    </row>
    <row r="353" spans="1:3">
      <c r="A353" s="19" t="s">
        <v>2458</v>
      </c>
      <c r="B353" s="19" t="s">
        <v>344</v>
      </c>
      <c r="C353" s="19">
        <v>3.5999999999999997E-2</v>
      </c>
    </row>
    <row r="354" spans="1:3">
      <c r="A354" s="19" t="s">
        <v>1788</v>
      </c>
      <c r="B354" s="19" t="s">
        <v>1789</v>
      </c>
      <c r="C354" s="19">
        <v>3.5000000000000003E-2</v>
      </c>
    </row>
    <row r="355" spans="1:3">
      <c r="A355" s="19" t="s">
        <v>3707</v>
      </c>
      <c r="B355" s="19" t="s">
        <v>3708</v>
      </c>
      <c r="C355" s="19">
        <v>3.5000000000000003E-2</v>
      </c>
    </row>
    <row r="356" spans="1:3">
      <c r="A356" s="19" t="s">
        <v>2441</v>
      </c>
      <c r="B356" s="19" t="s">
        <v>2442</v>
      </c>
      <c r="C356" s="19">
        <v>3.5000000000000003E-2</v>
      </c>
    </row>
    <row r="357" spans="1:3">
      <c r="A357" s="19" t="s">
        <v>3344</v>
      </c>
      <c r="B357" s="19" t="s">
        <v>692</v>
      </c>
      <c r="C357" s="19">
        <v>3.5000000000000003E-2</v>
      </c>
    </row>
    <row r="358" spans="1:3">
      <c r="A358" s="19" t="s">
        <v>8177</v>
      </c>
      <c r="B358" s="19" t="s">
        <v>8178</v>
      </c>
      <c r="C358" s="19">
        <v>3.4000000000000002E-2</v>
      </c>
    </row>
    <row r="359" spans="1:3">
      <c r="A359" s="19" t="s">
        <v>2171</v>
      </c>
      <c r="B359" s="19" t="s">
        <v>2172</v>
      </c>
      <c r="C359" s="19">
        <v>3.4000000000000002E-2</v>
      </c>
    </row>
    <row r="360" spans="1:3">
      <c r="A360" s="19" t="s">
        <v>1892</v>
      </c>
      <c r="B360" s="19" t="s">
        <v>344</v>
      </c>
      <c r="C360" s="19">
        <v>3.4000000000000002E-2</v>
      </c>
    </row>
    <row r="361" spans="1:3">
      <c r="A361" s="19" t="s">
        <v>930</v>
      </c>
      <c r="B361" s="19" t="s">
        <v>931</v>
      </c>
      <c r="C361" s="19">
        <v>3.4000000000000002E-2</v>
      </c>
    </row>
    <row r="362" spans="1:3">
      <c r="A362" s="19" t="s">
        <v>1347</v>
      </c>
      <c r="B362" s="19" t="s">
        <v>1348</v>
      </c>
      <c r="C362" s="19">
        <v>3.4000000000000002E-2</v>
      </c>
    </row>
    <row r="363" spans="1:3">
      <c r="A363" s="19" t="s">
        <v>346</v>
      </c>
      <c r="B363" s="19" t="s">
        <v>344</v>
      </c>
      <c r="C363" s="19">
        <v>3.4000000000000002E-2</v>
      </c>
    </row>
    <row r="364" spans="1:3">
      <c r="A364" s="19" t="s">
        <v>439</v>
      </c>
      <c r="B364" s="19" t="s">
        <v>440</v>
      </c>
      <c r="C364" s="19">
        <v>3.3000000000000002E-2</v>
      </c>
    </row>
    <row r="365" spans="1:3">
      <c r="A365" s="19" t="s">
        <v>539</v>
      </c>
      <c r="B365" s="19" t="s">
        <v>540</v>
      </c>
      <c r="C365" s="19">
        <v>3.2000000000000001E-2</v>
      </c>
    </row>
    <row r="366" spans="1:3">
      <c r="A366" s="19" t="s">
        <v>1700</v>
      </c>
      <c r="B366" s="19" t="s">
        <v>1701</v>
      </c>
      <c r="C366" s="19">
        <v>3.2000000000000001E-2</v>
      </c>
    </row>
    <row r="367" spans="1:3">
      <c r="A367" s="19" t="s">
        <v>8294</v>
      </c>
      <c r="B367" s="19" t="s">
        <v>8295</v>
      </c>
      <c r="C367" s="19">
        <v>3.2000000000000001E-2</v>
      </c>
    </row>
    <row r="368" spans="1:3">
      <c r="A368" s="19" t="s">
        <v>821</v>
      </c>
      <c r="B368" s="19" t="s">
        <v>822</v>
      </c>
      <c r="C368" s="19">
        <v>3.1E-2</v>
      </c>
    </row>
    <row r="369" spans="1:3">
      <c r="A369" s="19" t="s">
        <v>3882</v>
      </c>
      <c r="B369" s="19" t="s">
        <v>1654</v>
      </c>
      <c r="C369" s="19">
        <v>3.1E-2</v>
      </c>
    </row>
    <row r="370" spans="1:3">
      <c r="A370" s="19" t="s">
        <v>5379</v>
      </c>
      <c r="B370" s="19" t="s">
        <v>5380</v>
      </c>
      <c r="C370" s="19">
        <v>3.1E-2</v>
      </c>
    </row>
    <row r="371" spans="1:3">
      <c r="A371" s="19" t="s">
        <v>434</v>
      </c>
      <c r="B371" s="19" t="s">
        <v>435</v>
      </c>
      <c r="C371" s="19">
        <v>3.1E-2</v>
      </c>
    </row>
    <row r="372" spans="1:3">
      <c r="A372" s="19" t="s">
        <v>2683</v>
      </c>
      <c r="B372" s="19" t="s">
        <v>344</v>
      </c>
      <c r="C372" s="19">
        <v>3.1E-2</v>
      </c>
    </row>
    <row r="373" spans="1:3">
      <c r="A373" s="19" t="s">
        <v>1929</v>
      </c>
      <c r="B373" s="19" t="s">
        <v>1930</v>
      </c>
      <c r="C373" s="19">
        <v>3.1E-2</v>
      </c>
    </row>
    <row r="374" spans="1:3">
      <c r="A374" s="19" t="s">
        <v>5659</v>
      </c>
      <c r="B374" s="19" t="s">
        <v>344</v>
      </c>
      <c r="C374" s="19">
        <v>3.1E-2</v>
      </c>
    </row>
    <row r="375" spans="1:3">
      <c r="A375" s="19" t="s">
        <v>4131</v>
      </c>
      <c r="B375" s="19" t="s">
        <v>4132</v>
      </c>
      <c r="C375" s="19">
        <v>0.03</v>
      </c>
    </row>
    <row r="376" spans="1:3">
      <c r="A376" s="19" t="s">
        <v>1285</v>
      </c>
      <c r="B376" s="19" t="s">
        <v>1286</v>
      </c>
      <c r="C376" s="19">
        <v>0.03</v>
      </c>
    </row>
    <row r="377" spans="1:3">
      <c r="A377" s="19" t="s">
        <v>461</v>
      </c>
      <c r="B377" s="19" t="s">
        <v>462</v>
      </c>
      <c r="C377" s="19">
        <v>0.03</v>
      </c>
    </row>
    <row r="378" spans="1:3">
      <c r="A378" s="19" t="s">
        <v>3460</v>
      </c>
      <c r="B378" s="19" t="s">
        <v>3461</v>
      </c>
      <c r="C378" s="19">
        <v>0.03</v>
      </c>
    </row>
    <row r="379" spans="1:3">
      <c r="A379" s="19" t="s">
        <v>3700</v>
      </c>
      <c r="B379" s="19" t="s">
        <v>3701</v>
      </c>
      <c r="C379" s="19">
        <v>0.03</v>
      </c>
    </row>
    <row r="380" spans="1:3">
      <c r="A380" s="19" t="s">
        <v>980</v>
      </c>
      <c r="B380" s="19" t="s">
        <v>981</v>
      </c>
      <c r="C380" s="19">
        <v>0.03</v>
      </c>
    </row>
    <row r="381" spans="1:3">
      <c r="A381" s="19" t="s">
        <v>807</v>
      </c>
      <c r="B381" s="19" t="s">
        <v>808</v>
      </c>
      <c r="C381" s="19">
        <v>0.03</v>
      </c>
    </row>
    <row r="382" spans="1:3">
      <c r="A382" s="19" t="s">
        <v>5141</v>
      </c>
      <c r="B382" s="19" t="s">
        <v>5142</v>
      </c>
      <c r="C382" s="19">
        <v>0.03</v>
      </c>
    </row>
    <row r="383" spans="1:3">
      <c r="A383" s="19" t="s">
        <v>8377</v>
      </c>
      <c r="B383" s="19" t="s">
        <v>344</v>
      </c>
      <c r="C383" s="19">
        <v>0.03</v>
      </c>
    </row>
    <row r="384" spans="1:3">
      <c r="A384" s="19" t="s">
        <v>5227</v>
      </c>
      <c r="B384" s="19" t="s">
        <v>5228</v>
      </c>
      <c r="C384" s="19">
        <v>0.03</v>
      </c>
    </row>
    <row r="385" spans="1:3">
      <c r="A385" s="19" t="s">
        <v>2524</v>
      </c>
      <c r="B385" s="19" t="s">
        <v>2525</v>
      </c>
      <c r="C385" s="19">
        <v>2.9000000000000001E-2</v>
      </c>
    </row>
    <row r="386" spans="1:3">
      <c r="A386" s="19" t="s">
        <v>3749</v>
      </c>
      <c r="B386" s="19" t="s">
        <v>3750</v>
      </c>
      <c r="C386" s="19">
        <v>2.9000000000000001E-2</v>
      </c>
    </row>
    <row r="387" spans="1:3">
      <c r="A387" s="19" t="s">
        <v>388</v>
      </c>
      <c r="B387" s="19" t="s">
        <v>389</v>
      </c>
      <c r="C387" s="19">
        <v>2.8000000000000001E-2</v>
      </c>
    </row>
    <row r="388" spans="1:3">
      <c r="A388" s="19" t="s">
        <v>861</v>
      </c>
      <c r="B388" s="19" t="s">
        <v>862</v>
      </c>
      <c r="C388" s="19">
        <v>2.7E-2</v>
      </c>
    </row>
    <row r="389" spans="1:3">
      <c r="A389" s="19" t="s">
        <v>1670</v>
      </c>
      <c r="B389" s="19" t="s">
        <v>1671</v>
      </c>
      <c r="C389" s="19">
        <v>2.7E-2</v>
      </c>
    </row>
    <row r="390" spans="1:3">
      <c r="A390" s="19" t="s">
        <v>3604</v>
      </c>
      <c r="B390" s="19" t="s">
        <v>3605</v>
      </c>
      <c r="C390" s="19">
        <v>2.7E-2</v>
      </c>
    </row>
    <row r="391" spans="1:3">
      <c r="A391" s="19" t="s">
        <v>1450</v>
      </c>
      <c r="B391" s="19" t="s">
        <v>344</v>
      </c>
      <c r="C391" s="19">
        <v>2.7E-2</v>
      </c>
    </row>
    <row r="392" spans="1:3">
      <c r="A392" s="19" t="s">
        <v>2923</v>
      </c>
      <c r="B392" s="19" t="s">
        <v>2924</v>
      </c>
      <c r="C392" s="19">
        <v>2.5999999999999999E-2</v>
      </c>
    </row>
    <row r="393" spans="1:3">
      <c r="A393" s="19" t="s">
        <v>1548</v>
      </c>
      <c r="B393" s="19" t="s">
        <v>344</v>
      </c>
      <c r="C393" s="19">
        <v>2.5999999999999999E-2</v>
      </c>
    </row>
    <row r="394" spans="1:3">
      <c r="A394" s="19" t="s">
        <v>753</v>
      </c>
      <c r="B394" s="19" t="s">
        <v>754</v>
      </c>
      <c r="C394" s="19">
        <v>2.5999999999999999E-2</v>
      </c>
    </row>
    <row r="395" spans="1:3">
      <c r="A395" s="19" t="s">
        <v>6056</v>
      </c>
      <c r="B395" s="19" t="s">
        <v>6057</v>
      </c>
      <c r="C395" s="19">
        <v>2.5999999999999999E-2</v>
      </c>
    </row>
    <row r="396" spans="1:3">
      <c r="A396" s="19" t="s">
        <v>7103</v>
      </c>
      <c r="B396" s="19" t="s">
        <v>7104</v>
      </c>
      <c r="C396" s="19">
        <v>2.5999999999999999E-2</v>
      </c>
    </row>
    <row r="397" spans="1:3">
      <c r="A397" s="19" t="s">
        <v>3545</v>
      </c>
      <c r="B397" s="19" t="s">
        <v>3546</v>
      </c>
      <c r="C397" s="19">
        <v>2.5999999999999999E-2</v>
      </c>
    </row>
    <row r="398" spans="1:3">
      <c r="A398" s="19" t="s">
        <v>1292</v>
      </c>
      <c r="B398" s="19" t="s">
        <v>1293</v>
      </c>
      <c r="C398" s="19">
        <v>2.5000000000000001E-2</v>
      </c>
    </row>
    <row r="399" spans="1:3">
      <c r="A399" s="19" t="s">
        <v>1049</v>
      </c>
      <c r="B399" s="19" t="s">
        <v>1050</v>
      </c>
      <c r="C399" s="19">
        <v>2.5000000000000001E-2</v>
      </c>
    </row>
    <row r="400" spans="1:3">
      <c r="A400" s="19" t="s">
        <v>3590</v>
      </c>
      <c r="B400" s="19" t="s">
        <v>2796</v>
      </c>
      <c r="C400" s="19">
        <v>2.5000000000000001E-2</v>
      </c>
    </row>
    <row r="401" spans="1:3">
      <c r="A401" s="19" t="s">
        <v>843</v>
      </c>
      <c r="B401" s="19" t="s">
        <v>844</v>
      </c>
      <c r="C401" s="19">
        <v>2.5000000000000001E-2</v>
      </c>
    </row>
    <row r="402" spans="1:3">
      <c r="A402" s="19" t="s">
        <v>4461</v>
      </c>
      <c r="B402" s="19" t="s">
        <v>4462</v>
      </c>
      <c r="C402" s="19">
        <v>2.5000000000000001E-2</v>
      </c>
    </row>
    <row r="403" spans="1:3">
      <c r="A403" s="19" t="s">
        <v>5060</v>
      </c>
      <c r="B403" s="19" t="s">
        <v>344</v>
      </c>
      <c r="C403" s="19">
        <v>2.5000000000000001E-2</v>
      </c>
    </row>
    <row r="404" spans="1:3">
      <c r="A404" s="19" t="s">
        <v>3319</v>
      </c>
      <c r="B404" s="19" t="s">
        <v>344</v>
      </c>
      <c r="C404" s="19">
        <v>2.5000000000000001E-2</v>
      </c>
    </row>
    <row r="405" spans="1:3">
      <c r="A405" s="19" t="s">
        <v>5822</v>
      </c>
      <c r="B405" s="19" t="s">
        <v>5823</v>
      </c>
      <c r="C405" s="19">
        <v>2.4E-2</v>
      </c>
    </row>
    <row r="406" spans="1:3">
      <c r="A406" s="19" t="s">
        <v>8040</v>
      </c>
      <c r="B406" s="19" t="s">
        <v>8041</v>
      </c>
      <c r="C406" s="19">
        <v>2.4E-2</v>
      </c>
    </row>
    <row r="407" spans="1:3">
      <c r="A407" s="19" t="s">
        <v>1629</v>
      </c>
      <c r="B407" s="19" t="s">
        <v>1630</v>
      </c>
      <c r="C407" s="19">
        <v>2.4E-2</v>
      </c>
    </row>
    <row r="408" spans="1:3">
      <c r="A408" s="19" t="s">
        <v>8357</v>
      </c>
      <c r="B408" s="19" t="s">
        <v>8358</v>
      </c>
      <c r="C408" s="19">
        <v>2.4E-2</v>
      </c>
    </row>
    <row r="409" spans="1:3">
      <c r="A409" s="19" t="s">
        <v>1128</v>
      </c>
      <c r="B409" s="19" t="s">
        <v>1129</v>
      </c>
      <c r="C409" s="19">
        <v>2.4E-2</v>
      </c>
    </row>
    <row r="410" spans="1:3">
      <c r="A410" s="19" t="s">
        <v>982</v>
      </c>
      <c r="B410" s="19" t="s">
        <v>983</v>
      </c>
      <c r="C410" s="19">
        <v>2.3E-2</v>
      </c>
    </row>
    <row r="411" spans="1:3">
      <c r="A411" s="19" t="s">
        <v>8250</v>
      </c>
      <c r="B411" s="19" t="s">
        <v>8251</v>
      </c>
      <c r="C411" s="19">
        <v>2.3E-2</v>
      </c>
    </row>
    <row r="412" spans="1:3">
      <c r="A412" s="19" t="s">
        <v>1553</v>
      </c>
      <c r="B412" s="19" t="s">
        <v>1554</v>
      </c>
      <c r="C412" s="19">
        <v>2.3E-2</v>
      </c>
    </row>
    <row r="413" spans="1:3">
      <c r="A413" s="19" t="s">
        <v>3591</v>
      </c>
      <c r="B413" s="19" t="s">
        <v>3592</v>
      </c>
      <c r="C413" s="19">
        <v>2.3E-2</v>
      </c>
    </row>
    <row r="414" spans="1:3">
      <c r="A414" s="19" t="s">
        <v>1843</v>
      </c>
      <c r="B414" s="19" t="s">
        <v>344</v>
      </c>
      <c r="C414" s="19">
        <v>2.1999999999999999E-2</v>
      </c>
    </row>
    <row r="415" spans="1:3">
      <c r="A415" s="19" t="s">
        <v>5648</v>
      </c>
      <c r="B415" s="19" t="s">
        <v>5649</v>
      </c>
      <c r="C415" s="19">
        <v>2.1999999999999999E-2</v>
      </c>
    </row>
    <row r="416" spans="1:3">
      <c r="A416" s="19" t="s">
        <v>1013</v>
      </c>
      <c r="B416" s="19" t="s">
        <v>344</v>
      </c>
      <c r="C416" s="19">
        <v>2.1999999999999999E-2</v>
      </c>
    </row>
    <row r="417" spans="1:3">
      <c r="A417" s="19" t="s">
        <v>1666</v>
      </c>
      <c r="B417" s="19" t="s">
        <v>1667</v>
      </c>
      <c r="C417" s="19">
        <v>2.1999999999999999E-2</v>
      </c>
    </row>
    <row r="418" spans="1:3">
      <c r="A418" s="19" t="s">
        <v>8189</v>
      </c>
      <c r="B418" s="19" t="s">
        <v>8190</v>
      </c>
      <c r="C418" s="19">
        <v>2.1000000000000001E-2</v>
      </c>
    </row>
    <row r="419" spans="1:3">
      <c r="A419" s="19" t="s">
        <v>8244</v>
      </c>
      <c r="B419" s="19" t="s">
        <v>8245</v>
      </c>
      <c r="C419" s="19">
        <v>2.1000000000000001E-2</v>
      </c>
    </row>
    <row r="420" spans="1:3">
      <c r="A420" s="19" t="s">
        <v>3254</v>
      </c>
      <c r="B420" s="19" t="s">
        <v>3255</v>
      </c>
      <c r="C420" s="19">
        <v>2.1000000000000001E-2</v>
      </c>
    </row>
    <row r="421" spans="1:3">
      <c r="A421" s="19" t="s">
        <v>759</v>
      </c>
      <c r="B421" s="19" t="s">
        <v>344</v>
      </c>
      <c r="C421" s="19">
        <v>2.1000000000000001E-2</v>
      </c>
    </row>
    <row r="422" spans="1:3">
      <c r="A422" s="19" t="s">
        <v>8268</v>
      </c>
      <c r="B422" s="19" t="s">
        <v>8269</v>
      </c>
      <c r="C422" s="19">
        <v>2.1000000000000001E-2</v>
      </c>
    </row>
    <row r="423" spans="1:3">
      <c r="A423" s="19" t="s">
        <v>2446</v>
      </c>
      <c r="B423" s="19" t="s">
        <v>2447</v>
      </c>
      <c r="C423" s="19">
        <v>2.1000000000000001E-2</v>
      </c>
    </row>
    <row r="424" spans="1:3">
      <c r="A424" s="19" t="s">
        <v>1797</v>
      </c>
      <c r="B424" s="19" t="s">
        <v>1798</v>
      </c>
      <c r="C424" s="19">
        <v>2.1000000000000001E-2</v>
      </c>
    </row>
    <row r="425" spans="1:3">
      <c r="A425" s="19" t="s">
        <v>4345</v>
      </c>
      <c r="B425" s="19" t="s">
        <v>344</v>
      </c>
      <c r="C425" s="19">
        <v>2.1000000000000001E-2</v>
      </c>
    </row>
    <row r="426" spans="1:3">
      <c r="A426" s="19" t="s">
        <v>1386</v>
      </c>
      <c r="B426" s="19" t="s">
        <v>1387</v>
      </c>
      <c r="C426" s="19">
        <v>2.1000000000000001E-2</v>
      </c>
    </row>
    <row r="427" spans="1:3">
      <c r="A427" s="19" t="s">
        <v>2612</v>
      </c>
      <c r="B427" s="19" t="s">
        <v>344</v>
      </c>
      <c r="C427" s="19">
        <v>0.02</v>
      </c>
    </row>
    <row r="428" spans="1:3">
      <c r="A428" s="19" t="s">
        <v>8321</v>
      </c>
      <c r="B428" s="19" t="s">
        <v>344</v>
      </c>
      <c r="C428" s="19">
        <v>0.02</v>
      </c>
    </row>
    <row r="429" spans="1:3">
      <c r="A429" s="19" t="s">
        <v>804</v>
      </c>
      <c r="B429" s="19" t="s">
        <v>344</v>
      </c>
      <c r="C429" s="19">
        <v>0.02</v>
      </c>
    </row>
    <row r="430" spans="1:3">
      <c r="A430" s="19" t="s">
        <v>3153</v>
      </c>
      <c r="B430" s="19" t="s">
        <v>3154</v>
      </c>
      <c r="C430" s="19">
        <v>0.02</v>
      </c>
    </row>
    <row r="431" spans="1:3">
      <c r="A431" s="19" t="s">
        <v>4341</v>
      </c>
      <c r="B431" s="19" t="s">
        <v>4342</v>
      </c>
      <c r="C431" s="19">
        <v>0.02</v>
      </c>
    </row>
    <row r="432" spans="1:3">
      <c r="A432" s="19" t="s">
        <v>3820</v>
      </c>
      <c r="B432" s="19" t="s">
        <v>3821</v>
      </c>
      <c r="C432" s="19">
        <v>0.02</v>
      </c>
    </row>
    <row r="433" spans="1:3">
      <c r="A433" s="19" t="s">
        <v>4968</v>
      </c>
      <c r="B433" s="19" t="s">
        <v>4969</v>
      </c>
      <c r="C433" s="19">
        <v>0.02</v>
      </c>
    </row>
    <row r="434" spans="1:3">
      <c r="A434" s="19" t="s">
        <v>3570</v>
      </c>
      <c r="B434" s="19" t="s">
        <v>3571</v>
      </c>
      <c r="C434" s="19">
        <v>0.02</v>
      </c>
    </row>
    <row r="435" spans="1:3" ht="162.5">
      <c r="A435" s="42" t="s">
        <v>543</v>
      </c>
      <c r="B435" s="42" t="s">
        <v>544</v>
      </c>
      <c r="C435" s="19">
        <v>0.02</v>
      </c>
    </row>
    <row r="436" spans="1:3">
      <c r="A436" s="19" t="s">
        <v>828</v>
      </c>
      <c r="B436" s="19" t="s">
        <v>829</v>
      </c>
      <c r="C436" s="19">
        <v>0.02</v>
      </c>
    </row>
    <row r="437" spans="1:3">
      <c r="A437" s="19" t="s">
        <v>575</v>
      </c>
      <c r="B437" s="19" t="s">
        <v>576</v>
      </c>
      <c r="C437" s="19">
        <v>0.02</v>
      </c>
    </row>
    <row r="438" spans="1:3">
      <c r="A438" s="19" t="s">
        <v>2554</v>
      </c>
      <c r="B438" s="19" t="s">
        <v>2555</v>
      </c>
      <c r="C438" s="19">
        <v>0.02</v>
      </c>
    </row>
    <row r="439" spans="1:3">
      <c r="A439" s="19" t="s">
        <v>4788</v>
      </c>
      <c r="B439" s="19" t="s">
        <v>4789</v>
      </c>
      <c r="C439" s="19">
        <v>1.9E-2</v>
      </c>
    </row>
    <row r="440" spans="1:3">
      <c r="A440" s="19" t="s">
        <v>2875</v>
      </c>
      <c r="B440" s="19" t="s">
        <v>344</v>
      </c>
      <c r="C440" s="19">
        <v>1.9E-2</v>
      </c>
    </row>
    <row r="441" spans="1:3">
      <c r="A441" s="19" t="s">
        <v>8311</v>
      </c>
      <c r="B441" s="19" t="s">
        <v>8312</v>
      </c>
      <c r="C441" s="19">
        <v>1.7999999999999999E-2</v>
      </c>
    </row>
    <row r="442" spans="1:3">
      <c r="A442" s="19" t="s">
        <v>1089</v>
      </c>
      <c r="B442" s="19" t="s">
        <v>344</v>
      </c>
      <c r="C442" s="19">
        <v>1.7999999999999999E-2</v>
      </c>
    </row>
    <row r="443" spans="1:3">
      <c r="A443" s="19" t="s">
        <v>8336</v>
      </c>
      <c r="B443" s="19" t="s">
        <v>7671</v>
      </c>
      <c r="C443" s="19">
        <v>1.7000000000000001E-2</v>
      </c>
    </row>
    <row r="444" spans="1:3">
      <c r="A444" s="19" t="s">
        <v>4016</v>
      </c>
      <c r="B444" s="19" t="s">
        <v>4017</v>
      </c>
      <c r="C444" s="19">
        <v>1.7000000000000001E-2</v>
      </c>
    </row>
    <row r="445" spans="1:3">
      <c r="A445" s="19" t="s">
        <v>7722</v>
      </c>
      <c r="B445" s="19" t="s">
        <v>7723</v>
      </c>
      <c r="C445" s="19">
        <v>1.7000000000000001E-2</v>
      </c>
    </row>
    <row r="446" spans="1:3">
      <c r="A446" s="19" t="s">
        <v>2913</v>
      </c>
      <c r="B446" s="19" t="s">
        <v>2914</v>
      </c>
      <c r="C446" s="19">
        <v>1.7000000000000001E-2</v>
      </c>
    </row>
    <row r="447" spans="1:3">
      <c r="A447" s="19" t="s">
        <v>969</v>
      </c>
      <c r="B447" s="19" t="s">
        <v>970</v>
      </c>
      <c r="C447" s="19">
        <v>1.7000000000000001E-2</v>
      </c>
    </row>
    <row r="448" spans="1:3">
      <c r="A448" s="19" t="s">
        <v>549</v>
      </c>
      <c r="B448" s="19" t="s">
        <v>550</v>
      </c>
      <c r="C448" s="19">
        <v>1.6E-2</v>
      </c>
    </row>
    <row r="449" spans="1:3">
      <c r="A449" s="19" t="s">
        <v>3353</v>
      </c>
      <c r="B449" s="19" t="s">
        <v>344</v>
      </c>
      <c r="C449" s="19">
        <v>1.6E-2</v>
      </c>
    </row>
    <row r="450" spans="1:3">
      <c r="A450" s="19" t="s">
        <v>1429</v>
      </c>
      <c r="B450" s="19" t="s">
        <v>1430</v>
      </c>
      <c r="C450" s="19">
        <v>1.6E-2</v>
      </c>
    </row>
    <row r="451" spans="1:3" ht="75">
      <c r="A451" s="42" t="s">
        <v>5026</v>
      </c>
      <c r="B451" s="42" t="s">
        <v>5027</v>
      </c>
      <c r="C451" s="19">
        <v>1.6E-2</v>
      </c>
    </row>
    <row r="452" spans="1:3">
      <c r="A452" s="19" t="s">
        <v>3008</v>
      </c>
      <c r="B452" s="19" t="s">
        <v>3009</v>
      </c>
      <c r="C452" s="19">
        <v>1.6E-2</v>
      </c>
    </row>
    <row r="453" spans="1:3">
      <c r="A453" s="19" t="s">
        <v>7123</v>
      </c>
      <c r="B453" s="19" t="s">
        <v>7124</v>
      </c>
      <c r="C453" s="19">
        <v>1.6E-2</v>
      </c>
    </row>
    <row r="454" spans="1:3">
      <c r="A454" s="19" t="s">
        <v>767</v>
      </c>
      <c r="B454" s="19" t="s">
        <v>768</v>
      </c>
      <c r="C454" s="19">
        <v>1.4999999999999999E-2</v>
      </c>
    </row>
    <row r="455" spans="1:3">
      <c r="A455" s="19" t="s">
        <v>473</v>
      </c>
      <c r="B455" s="19" t="s">
        <v>474</v>
      </c>
      <c r="C455" s="19">
        <v>1.4999999999999999E-2</v>
      </c>
    </row>
    <row r="456" spans="1:3">
      <c r="A456" s="19" t="s">
        <v>1279</v>
      </c>
      <c r="B456" s="19" t="s">
        <v>1280</v>
      </c>
      <c r="C456" s="19">
        <v>1.4999999999999999E-2</v>
      </c>
    </row>
    <row r="457" spans="1:3">
      <c r="A457" s="19" t="s">
        <v>798</v>
      </c>
      <c r="B457" s="19" t="s">
        <v>799</v>
      </c>
      <c r="C457" s="19">
        <v>1.4999999999999999E-2</v>
      </c>
    </row>
    <row r="458" spans="1:3">
      <c r="A458" s="19" t="s">
        <v>2420</v>
      </c>
      <c r="B458" s="19" t="s">
        <v>2421</v>
      </c>
      <c r="C458" s="19">
        <v>1.4999999999999999E-2</v>
      </c>
    </row>
    <row r="459" spans="1:3">
      <c r="A459" s="19" t="s">
        <v>714</v>
      </c>
      <c r="B459" s="19" t="s">
        <v>715</v>
      </c>
      <c r="C459" s="19">
        <v>1.4999999999999999E-2</v>
      </c>
    </row>
    <row r="460" spans="1:3">
      <c r="A460" s="19" t="s">
        <v>7682</v>
      </c>
      <c r="B460" s="19" t="s">
        <v>7683</v>
      </c>
      <c r="C460" s="19">
        <v>1.4999999999999999E-2</v>
      </c>
    </row>
    <row r="461" spans="1:3">
      <c r="A461" s="19" t="s">
        <v>1876</v>
      </c>
      <c r="B461" s="19" t="s">
        <v>427</v>
      </c>
      <c r="C461" s="19">
        <v>1.4999999999999999E-2</v>
      </c>
    </row>
    <row r="462" spans="1:3">
      <c r="A462" s="19" t="s">
        <v>3398</v>
      </c>
      <c r="B462" s="19" t="s">
        <v>3399</v>
      </c>
      <c r="C462" s="19">
        <v>1.4999999999999999E-2</v>
      </c>
    </row>
    <row r="463" spans="1:3">
      <c r="A463" s="19" t="s">
        <v>1873</v>
      </c>
      <c r="B463" s="19" t="s">
        <v>774</v>
      </c>
      <c r="C463" s="19">
        <v>1.4999999999999999E-2</v>
      </c>
    </row>
    <row r="464" spans="1:3">
      <c r="A464" s="19" t="s">
        <v>8173</v>
      </c>
      <c r="B464" s="19" t="s">
        <v>8174</v>
      </c>
      <c r="C464" s="19">
        <v>1.4999999999999999E-2</v>
      </c>
    </row>
    <row r="465" spans="1:3">
      <c r="A465" s="19" t="s">
        <v>467</v>
      </c>
      <c r="B465" s="19" t="s">
        <v>468</v>
      </c>
      <c r="C465" s="19">
        <v>1.4E-2</v>
      </c>
    </row>
    <row r="466" spans="1:3">
      <c r="A466" s="19" t="s">
        <v>5612</v>
      </c>
      <c r="B466" s="19" t="s">
        <v>5613</v>
      </c>
      <c r="C466" s="19">
        <v>1.4E-2</v>
      </c>
    </row>
    <row r="467" spans="1:3">
      <c r="A467" s="19" t="s">
        <v>8266</v>
      </c>
      <c r="B467" s="19" t="s">
        <v>8267</v>
      </c>
      <c r="C467" s="19">
        <v>1.4E-2</v>
      </c>
    </row>
    <row r="468" spans="1:3">
      <c r="A468" s="19" t="s">
        <v>2277</v>
      </c>
      <c r="B468" s="19" t="s">
        <v>2278</v>
      </c>
      <c r="C468" s="19">
        <v>1.4E-2</v>
      </c>
    </row>
    <row r="469" spans="1:3">
      <c r="A469" s="19" t="s">
        <v>4849</v>
      </c>
      <c r="B469" s="19" t="s">
        <v>4850</v>
      </c>
      <c r="C469" s="19">
        <v>1.4E-2</v>
      </c>
    </row>
    <row r="470" spans="1:3">
      <c r="A470" s="19" t="s">
        <v>3534</v>
      </c>
      <c r="B470" s="19" t="s">
        <v>3535</v>
      </c>
      <c r="C470" s="19">
        <v>1.4E-2</v>
      </c>
    </row>
    <row r="471" spans="1:3">
      <c r="A471" s="19" t="s">
        <v>3358</v>
      </c>
      <c r="B471" s="19" t="s">
        <v>3359</v>
      </c>
      <c r="C471" s="19">
        <v>1.4E-2</v>
      </c>
    </row>
    <row r="472" spans="1:3">
      <c r="A472" s="19" t="s">
        <v>2019</v>
      </c>
      <c r="B472" s="19" t="s">
        <v>2020</v>
      </c>
      <c r="C472" s="19">
        <v>1.4E-2</v>
      </c>
    </row>
    <row r="473" spans="1:3">
      <c r="A473" s="19" t="s">
        <v>4376</v>
      </c>
      <c r="B473" s="19" t="s">
        <v>344</v>
      </c>
      <c r="C473" s="19">
        <v>1.4E-2</v>
      </c>
    </row>
    <row r="474" spans="1:3">
      <c r="A474" s="19" t="s">
        <v>7326</v>
      </c>
      <c r="B474" s="19" t="s">
        <v>344</v>
      </c>
      <c r="C474" s="19">
        <v>1.4E-2</v>
      </c>
    </row>
    <row r="475" spans="1:3">
      <c r="A475" s="19" t="s">
        <v>3368</v>
      </c>
      <c r="B475" s="19" t="s">
        <v>344</v>
      </c>
      <c r="C475" s="19">
        <v>1.4E-2</v>
      </c>
    </row>
    <row r="476" spans="1:3">
      <c r="A476" s="19" t="s">
        <v>1423</v>
      </c>
      <c r="B476" s="19" t="s">
        <v>1424</v>
      </c>
      <c r="C476" s="19">
        <v>1.4E-2</v>
      </c>
    </row>
    <row r="477" spans="1:3">
      <c r="A477" s="19" t="s">
        <v>1862</v>
      </c>
      <c r="B477" s="19" t="s">
        <v>1863</v>
      </c>
      <c r="C477" s="19">
        <v>1.4E-2</v>
      </c>
    </row>
    <row r="478" spans="1:3">
      <c r="A478" s="19" t="s">
        <v>8179</v>
      </c>
      <c r="B478" s="19" t="s">
        <v>8180</v>
      </c>
      <c r="C478" s="19">
        <v>1.2999999999999999E-2</v>
      </c>
    </row>
    <row r="479" spans="1:3">
      <c r="A479" s="19" t="s">
        <v>8298</v>
      </c>
      <c r="B479" s="19" t="s">
        <v>8299</v>
      </c>
      <c r="C479" s="19">
        <v>1.2999999999999999E-2</v>
      </c>
    </row>
    <row r="480" spans="1:3">
      <c r="A480" s="19" t="s">
        <v>2748</v>
      </c>
      <c r="B480" s="19" t="s">
        <v>2749</v>
      </c>
      <c r="C480" s="19">
        <v>1.2999999999999999E-2</v>
      </c>
    </row>
    <row r="481" spans="1:3">
      <c r="A481" s="19" t="s">
        <v>5976</v>
      </c>
      <c r="B481" s="19" t="s">
        <v>5977</v>
      </c>
      <c r="C481" s="19">
        <v>1.2999999999999999E-2</v>
      </c>
    </row>
    <row r="482" spans="1:3">
      <c r="A482" s="19" t="s">
        <v>2068</v>
      </c>
      <c r="B482" s="19" t="s">
        <v>2069</v>
      </c>
      <c r="C482" s="19">
        <v>1.2999999999999999E-2</v>
      </c>
    </row>
    <row r="483" spans="1:3">
      <c r="A483" s="19" t="s">
        <v>811</v>
      </c>
      <c r="B483" s="19" t="s">
        <v>812</v>
      </c>
      <c r="C483" s="19">
        <v>1.2999999999999999E-2</v>
      </c>
    </row>
    <row r="484" spans="1:3">
      <c r="A484" s="19" t="s">
        <v>4467</v>
      </c>
      <c r="B484" s="19" t="s">
        <v>344</v>
      </c>
      <c r="C484" s="19">
        <v>1.2999999999999999E-2</v>
      </c>
    </row>
    <row r="485" spans="1:3">
      <c r="A485" s="19" t="s">
        <v>794</v>
      </c>
      <c r="B485" s="19" t="s">
        <v>344</v>
      </c>
      <c r="C485" s="19">
        <v>1.2999999999999999E-2</v>
      </c>
    </row>
    <row r="486" spans="1:3">
      <c r="A486" s="19" t="s">
        <v>2745</v>
      </c>
      <c r="B486" s="19" t="s">
        <v>2746</v>
      </c>
      <c r="C486" s="19">
        <v>1.2999999999999999E-2</v>
      </c>
    </row>
    <row r="487" spans="1:3">
      <c r="A487" s="19" t="s">
        <v>2325</v>
      </c>
      <c r="B487" s="19" t="s">
        <v>344</v>
      </c>
      <c r="C487" s="19">
        <v>1.2999999999999999E-2</v>
      </c>
    </row>
    <row r="488" spans="1:3">
      <c r="A488" s="19" t="s">
        <v>2357</v>
      </c>
      <c r="B488" s="19" t="s">
        <v>2358</v>
      </c>
      <c r="C488" s="19">
        <v>1.2E-2</v>
      </c>
    </row>
    <row r="489" spans="1:3">
      <c r="A489" s="19" t="s">
        <v>1653</v>
      </c>
      <c r="B489" s="19" t="s">
        <v>1654</v>
      </c>
      <c r="C489" s="19">
        <v>1.2E-2</v>
      </c>
    </row>
    <row r="490" spans="1:3">
      <c r="A490" s="19" t="s">
        <v>724</v>
      </c>
      <c r="B490" s="19" t="s">
        <v>725</v>
      </c>
      <c r="C490" s="19">
        <v>1.2E-2</v>
      </c>
    </row>
    <row r="491" spans="1:3">
      <c r="A491" s="19" t="s">
        <v>1421</v>
      </c>
      <c r="B491" s="19" t="s">
        <v>1422</v>
      </c>
      <c r="C491" s="19">
        <v>1.2E-2</v>
      </c>
    </row>
    <row r="492" spans="1:3">
      <c r="A492" s="19" t="s">
        <v>3372</v>
      </c>
      <c r="B492" s="19" t="s">
        <v>2114</v>
      </c>
      <c r="C492" s="19">
        <v>1.2E-2</v>
      </c>
    </row>
    <row r="493" spans="1:3">
      <c r="A493" s="19" t="s">
        <v>977</v>
      </c>
      <c r="B493" s="19" t="s">
        <v>978</v>
      </c>
      <c r="C493" s="19">
        <v>1.2E-2</v>
      </c>
    </row>
    <row r="494" spans="1:3">
      <c r="A494" s="19" t="s">
        <v>1461</v>
      </c>
      <c r="B494" s="19" t="s">
        <v>1462</v>
      </c>
      <c r="C494" s="19">
        <v>1.2E-2</v>
      </c>
    </row>
    <row r="495" spans="1:3">
      <c r="A495" s="19" t="s">
        <v>2136</v>
      </c>
      <c r="B495" s="19" t="s">
        <v>344</v>
      </c>
      <c r="C495" s="19">
        <v>1.2E-2</v>
      </c>
    </row>
    <row r="496" spans="1:3">
      <c r="A496" s="19" t="s">
        <v>730</v>
      </c>
      <c r="B496" s="19" t="s">
        <v>427</v>
      </c>
      <c r="C496" s="19">
        <v>1.2E-2</v>
      </c>
    </row>
    <row r="497" spans="1:3">
      <c r="A497" s="19" t="s">
        <v>3543</v>
      </c>
      <c r="B497" s="19" t="s">
        <v>3544</v>
      </c>
      <c r="C497" s="19">
        <v>1.2E-2</v>
      </c>
    </row>
    <row r="498" spans="1:3">
      <c r="A498" s="19" t="s">
        <v>4020</v>
      </c>
      <c r="B498" s="19" t="s">
        <v>3118</v>
      </c>
      <c r="C498" s="19">
        <v>1.2E-2</v>
      </c>
    </row>
    <row r="499" spans="1:3">
      <c r="A499" s="19" t="s">
        <v>689</v>
      </c>
      <c r="B499" s="19" t="s">
        <v>690</v>
      </c>
      <c r="C499" s="19">
        <v>1.2E-2</v>
      </c>
    </row>
    <row r="500" spans="1:3">
      <c r="A500" s="19" t="s">
        <v>4689</v>
      </c>
      <c r="B500" s="19" t="s">
        <v>4690</v>
      </c>
      <c r="C500" s="19">
        <v>1.2E-2</v>
      </c>
    </row>
    <row r="501" spans="1:3">
      <c r="A501" s="19" t="s">
        <v>1901</v>
      </c>
      <c r="B501" s="19" t="s">
        <v>1902</v>
      </c>
      <c r="C501" s="19">
        <v>1.2E-2</v>
      </c>
    </row>
    <row r="502" spans="1:3">
      <c r="A502" s="19" t="s">
        <v>7769</v>
      </c>
      <c r="B502" s="19" t="s">
        <v>7770</v>
      </c>
      <c r="C502" s="19">
        <v>1.2E-2</v>
      </c>
    </row>
    <row r="503" spans="1:3">
      <c r="A503" s="19" t="s">
        <v>2548</v>
      </c>
      <c r="B503" s="19" t="s">
        <v>1272</v>
      </c>
      <c r="C503" s="19">
        <v>1.2E-2</v>
      </c>
    </row>
    <row r="504" spans="1:3">
      <c r="A504" s="19" t="s">
        <v>1905</v>
      </c>
      <c r="B504" s="19" t="s">
        <v>1906</v>
      </c>
      <c r="C504" s="19">
        <v>1.0999999999999999E-2</v>
      </c>
    </row>
    <row r="505" spans="1:3">
      <c r="A505" s="19" t="s">
        <v>1453</v>
      </c>
      <c r="B505" s="19" t="s">
        <v>1454</v>
      </c>
      <c r="C505" s="19">
        <v>1.0999999999999999E-2</v>
      </c>
    </row>
    <row r="506" spans="1:3">
      <c r="A506" s="19" t="s">
        <v>5747</v>
      </c>
      <c r="B506" s="19" t="s">
        <v>5748</v>
      </c>
      <c r="C506" s="19">
        <v>1.0999999999999999E-2</v>
      </c>
    </row>
    <row r="507" spans="1:3">
      <c r="A507" s="19" t="s">
        <v>3453</v>
      </c>
      <c r="B507" s="19" t="s">
        <v>3454</v>
      </c>
      <c r="C507" s="19">
        <v>1.0999999999999999E-2</v>
      </c>
    </row>
    <row r="508" spans="1:3">
      <c r="A508" s="19" t="s">
        <v>1639</v>
      </c>
      <c r="B508" s="19" t="s">
        <v>344</v>
      </c>
      <c r="C508" s="19">
        <v>1.0999999999999999E-2</v>
      </c>
    </row>
    <row r="509" spans="1:3">
      <c r="A509" s="19" t="s">
        <v>2011</v>
      </c>
      <c r="B509" s="19" t="s">
        <v>2012</v>
      </c>
      <c r="C509" s="19">
        <v>1.0999999999999999E-2</v>
      </c>
    </row>
    <row r="510" spans="1:3">
      <c r="A510" s="19" t="s">
        <v>2686</v>
      </c>
      <c r="B510" s="19" t="s">
        <v>2687</v>
      </c>
      <c r="C510" s="19">
        <v>1.0999999999999999E-2</v>
      </c>
    </row>
    <row r="511" spans="1:3">
      <c r="A511" s="19" t="s">
        <v>2983</v>
      </c>
      <c r="B511" s="19" t="s">
        <v>1641</v>
      </c>
      <c r="C511" s="19">
        <v>1.0999999999999999E-2</v>
      </c>
    </row>
    <row r="512" spans="1:3">
      <c r="A512" s="19" t="s">
        <v>1181</v>
      </c>
      <c r="B512" s="19" t="s">
        <v>1182</v>
      </c>
      <c r="C512" s="19">
        <v>1.0999999999999999E-2</v>
      </c>
    </row>
    <row r="513" spans="1:3">
      <c r="A513" s="19" t="s">
        <v>5028</v>
      </c>
      <c r="B513" s="19" t="s">
        <v>5029</v>
      </c>
      <c r="C513" s="19">
        <v>1.0999999999999999E-2</v>
      </c>
    </row>
    <row r="514" spans="1:3">
      <c r="A514" s="19" t="s">
        <v>5807</v>
      </c>
      <c r="B514" s="19" t="s">
        <v>5808</v>
      </c>
      <c r="C514" s="19">
        <v>1.0999999999999999E-2</v>
      </c>
    </row>
    <row r="515" spans="1:3">
      <c r="A515" s="19" t="s">
        <v>3790</v>
      </c>
      <c r="B515" s="19" t="s">
        <v>3791</v>
      </c>
      <c r="C515" s="19">
        <v>1.0999999999999999E-2</v>
      </c>
    </row>
    <row r="516" spans="1:3">
      <c r="A516" s="19" t="s">
        <v>8181</v>
      </c>
      <c r="B516" s="19" t="s">
        <v>8182</v>
      </c>
      <c r="C516" s="19">
        <v>0.01</v>
      </c>
    </row>
    <row r="517" spans="1:3">
      <c r="A517" s="19" t="s">
        <v>1210</v>
      </c>
      <c r="B517" s="19" t="s">
        <v>1211</v>
      </c>
      <c r="C517" s="19">
        <v>0.01</v>
      </c>
    </row>
    <row r="518" spans="1:3">
      <c r="A518" s="19" t="s">
        <v>741</v>
      </c>
      <c r="B518" s="19" t="s">
        <v>742</v>
      </c>
      <c r="C518" s="19">
        <v>0.01</v>
      </c>
    </row>
    <row r="519" spans="1:3">
      <c r="A519" s="19" t="s">
        <v>1410</v>
      </c>
      <c r="B519" s="19" t="s">
        <v>1411</v>
      </c>
      <c r="C519" s="19">
        <v>0.01</v>
      </c>
    </row>
    <row r="520" spans="1:3">
      <c r="A520" s="19" t="s">
        <v>6166</v>
      </c>
      <c r="B520" s="19" t="s">
        <v>6167</v>
      </c>
      <c r="C520" s="19">
        <v>0.01</v>
      </c>
    </row>
    <row r="521" spans="1:3">
      <c r="A521" s="19" t="s">
        <v>1359</v>
      </c>
      <c r="B521" s="19" t="s">
        <v>1360</v>
      </c>
      <c r="C521" s="19">
        <v>0.01</v>
      </c>
    </row>
    <row r="522" spans="1:3">
      <c r="A522" s="19" t="s">
        <v>3666</v>
      </c>
      <c r="B522" s="19" t="s">
        <v>3667</v>
      </c>
      <c r="C522" s="19">
        <v>0.01</v>
      </c>
    </row>
    <row r="523" spans="1:3">
      <c r="A523" s="19" t="s">
        <v>8308</v>
      </c>
      <c r="B523" s="19" t="s">
        <v>8309</v>
      </c>
      <c r="C523" s="19">
        <v>0.01</v>
      </c>
    </row>
    <row r="524" spans="1:3">
      <c r="A524" s="19" t="s">
        <v>1108</v>
      </c>
      <c r="B524" s="19" t="s">
        <v>344</v>
      </c>
      <c r="C524" s="19">
        <v>0.01</v>
      </c>
    </row>
    <row r="525" spans="1:3">
      <c r="A525" s="19" t="s">
        <v>2113</v>
      </c>
      <c r="B525" s="19" t="s">
        <v>2114</v>
      </c>
      <c r="C525" s="19">
        <v>0.01</v>
      </c>
    </row>
    <row r="526" spans="1:3">
      <c r="A526" s="19" t="s">
        <v>4039</v>
      </c>
      <c r="B526" s="19" t="s">
        <v>4040</v>
      </c>
      <c r="C526" s="19">
        <v>0.01</v>
      </c>
    </row>
    <row r="527" spans="1:3">
      <c r="A527" s="19" t="s">
        <v>511</v>
      </c>
      <c r="B527" s="19" t="s">
        <v>512</v>
      </c>
      <c r="C527" s="19">
        <v>0.01</v>
      </c>
    </row>
    <row r="528" spans="1:3">
      <c r="A528" s="19" t="s">
        <v>3648</v>
      </c>
      <c r="B528" s="19" t="s">
        <v>3649</v>
      </c>
      <c r="C528" s="19">
        <v>0.01</v>
      </c>
    </row>
    <row r="529" spans="1:3">
      <c r="A529" s="19" t="s">
        <v>4966</v>
      </c>
      <c r="B529" s="19" t="s">
        <v>4967</v>
      </c>
      <c r="C529" s="19">
        <v>0.01</v>
      </c>
    </row>
    <row r="530" spans="1:3">
      <c r="A530" s="19" t="s">
        <v>800</v>
      </c>
      <c r="B530" s="19" t="s">
        <v>801</v>
      </c>
      <c r="C530" s="19">
        <v>0.01</v>
      </c>
    </row>
    <row r="531" spans="1:3">
      <c r="A531" s="19" t="s">
        <v>2429</v>
      </c>
      <c r="B531" s="19" t="s">
        <v>2430</v>
      </c>
      <c r="C531" s="19">
        <v>0.01</v>
      </c>
    </row>
    <row r="532" spans="1:3">
      <c r="A532" s="19" t="s">
        <v>910</v>
      </c>
      <c r="B532" s="19" t="s">
        <v>911</v>
      </c>
      <c r="C532" s="19">
        <v>0.01</v>
      </c>
    </row>
    <row r="533" spans="1:3">
      <c r="A533" s="19" t="s">
        <v>1363</v>
      </c>
      <c r="B533" s="19" t="s">
        <v>1236</v>
      </c>
      <c r="C533" s="19">
        <v>0.01</v>
      </c>
    </row>
    <row r="534" spans="1:3">
      <c r="A534" s="19" t="s">
        <v>3668</v>
      </c>
      <c r="B534" s="19" t="s">
        <v>3669</v>
      </c>
      <c r="C534" s="19">
        <v>0.01</v>
      </c>
    </row>
    <row r="535" spans="1:3">
      <c r="A535" s="19" t="s">
        <v>3572</v>
      </c>
      <c r="B535" s="19" t="s">
        <v>3573</v>
      </c>
      <c r="C535" s="19">
        <v>0.01</v>
      </c>
    </row>
    <row r="536" spans="1:3">
      <c r="A536" s="19" t="s">
        <v>2839</v>
      </c>
      <c r="B536" s="19" t="s">
        <v>344</v>
      </c>
      <c r="C536" s="19">
        <v>0.01</v>
      </c>
    </row>
    <row r="537" spans="1:3">
      <c r="A537" s="19" t="s">
        <v>2237</v>
      </c>
      <c r="B537" s="19" t="s">
        <v>2238</v>
      </c>
      <c r="C537" s="19">
        <v>0.01</v>
      </c>
    </row>
    <row r="538" spans="1:3">
      <c r="A538" s="19" t="s">
        <v>5256</v>
      </c>
      <c r="B538" s="19" t="s">
        <v>5257</v>
      </c>
      <c r="C538" s="19">
        <v>0.01</v>
      </c>
    </row>
    <row r="539" spans="1:3">
      <c r="A539" s="19" t="s">
        <v>8205</v>
      </c>
      <c r="B539" s="19" t="s">
        <v>344</v>
      </c>
      <c r="C539" s="19">
        <v>8.9999999999999993E-3</v>
      </c>
    </row>
    <row r="540" spans="1:3">
      <c r="A540" s="19" t="s">
        <v>8240</v>
      </c>
      <c r="B540" s="19" t="s">
        <v>8241</v>
      </c>
      <c r="C540" s="19">
        <v>8.9999999999999993E-3</v>
      </c>
    </row>
    <row r="541" spans="1:3">
      <c r="A541" s="19" t="s">
        <v>2539</v>
      </c>
      <c r="B541" s="19" t="s">
        <v>2540</v>
      </c>
      <c r="C541" s="19">
        <v>8.9999999999999993E-3</v>
      </c>
    </row>
    <row r="542" spans="1:3">
      <c r="A542" s="19" t="s">
        <v>3320</v>
      </c>
      <c r="B542" s="19" t="s">
        <v>3321</v>
      </c>
      <c r="C542" s="19">
        <v>8.9999999999999993E-3</v>
      </c>
    </row>
    <row r="543" spans="1:3">
      <c r="A543" s="19" t="s">
        <v>1546</v>
      </c>
      <c r="B543" s="19" t="s">
        <v>1547</v>
      </c>
      <c r="C543" s="19">
        <v>8.9999999999999993E-3</v>
      </c>
    </row>
    <row r="544" spans="1:3">
      <c r="A544" s="19" t="s">
        <v>3036</v>
      </c>
      <c r="B544" s="19" t="s">
        <v>344</v>
      </c>
      <c r="C544" s="19">
        <v>8.9999999999999993E-3</v>
      </c>
    </row>
    <row r="545" spans="1:3">
      <c r="A545" s="19" t="s">
        <v>1761</v>
      </c>
      <c r="B545" s="19" t="s">
        <v>344</v>
      </c>
      <c r="C545" s="19">
        <v>8.9999999999999993E-3</v>
      </c>
    </row>
    <row r="546" spans="1:3">
      <c r="A546" s="19" t="s">
        <v>6116</v>
      </c>
      <c r="B546" s="19" t="s">
        <v>6117</v>
      </c>
      <c r="C546" s="19">
        <v>8.9999999999999993E-3</v>
      </c>
    </row>
    <row r="547" spans="1:3">
      <c r="A547" s="19" t="s">
        <v>1318</v>
      </c>
      <c r="B547" s="19" t="s">
        <v>1319</v>
      </c>
      <c r="C547" s="19">
        <v>8.9999999999999993E-3</v>
      </c>
    </row>
    <row r="548" spans="1:3">
      <c r="A548" s="19" t="s">
        <v>743</v>
      </c>
      <c r="B548" s="19" t="s">
        <v>744</v>
      </c>
      <c r="C548" s="19">
        <v>8.9999999999999993E-3</v>
      </c>
    </row>
    <row r="549" spans="1:3">
      <c r="A549" s="19" t="s">
        <v>1094</v>
      </c>
      <c r="B549" s="19" t="s">
        <v>1095</v>
      </c>
      <c r="C549" s="19">
        <v>8.9999999999999993E-3</v>
      </c>
    </row>
    <row r="550" spans="1:3">
      <c r="A550" s="19" t="s">
        <v>3068</v>
      </c>
      <c r="B550" s="19" t="s">
        <v>3069</v>
      </c>
      <c r="C550" s="19">
        <v>8.9999999999999993E-3</v>
      </c>
    </row>
    <row r="551" spans="1:3">
      <c r="A551" s="19" t="s">
        <v>2475</v>
      </c>
      <c r="B551" s="19" t="s">
        <v>2476</v>
      </c>
      <c r="C551" s="19">
        <v>8.9999999999999993E-3</v>
      </c>
    </row>
    <row r="552" spans="1:3">
      <c r="A552" s="19" t="s">
        <v>3823</v>
      </c>
      <c r="B552" s="19" t="s">
        <v>1272</v>
      </c>
      <c r="C552" s="19">
        <v>8.9999999999999993E-3</v>
      </c>
    </row>
    <row r="553" spans="1:3">
      <c r="A553" s="19" t="s">
        <v>4427</v>
      </c>
      <c r="B553" s="19" t="s">
        <v>4428</v>
      </c>
      <c r="C553" s="19">
        <v>8.9999999999999993E-3</v>
      </c>
    </row>
    <row r="554" spans="1:3">
      <c r="A554" s="19" t="s">
        <v>8175</v>
      </c>
      <c r="B554" s="19" t="s">
        <v>8176</v>
      </c>
      <c r="C554" s="19">
        <v>8.0000000000000002E-3</v>
      </c>
    </row>
    <row r="555" spans="1:3">
      <c r="A555" s="19" t="s">
        <v>8187</v>
      </c>
      <c r="B555" s="19" t="s">
        <v>8188</v>
      </c>
      <c r="C555" s="19">
        <v>8.0000000000000002E-3</v>
      </c>
    </row>
    <row r="556" spans="1:3">
      <c r="A556" s="19" t="s">
        <v>1406</v>
      </c>
      <c r="B556" s="19" t="s">
        <v>1407</v>
      </c>
      <c r="C556" s="19">
        <v>8.0000000000000002E-3</v>
      </c>
    </row>
    <row r="557" spans="1:3">
      <c r="A557" s="19" t="s">
        <v>5566</v>
      </c>
      <c r="B557" s="19" t="s">
        <v>5567</v>
      </c>
      <c r="C557" s="19">
        <v>8.0000000000000002E-3</v>
      </c>
    </row>
    <row r="558" spans="1:3">
      <c r="A558" s="19" t="s">
        <v>1455</v>
      </c>
      <c r="B558" s="19" t="s">
        <v>1456</v>
      </c>
      <c r="C558" s="19">
        <v>8.0000000000000002E-3</v>
      </c>
    </row>
    <row r="559" spans="1:3">
      <c r="A559" s="19" t="s">
        <v>8296</v>
      </c>
      <c r="B559" s="19" t="s">
        <v>8297</v>
      </c>
      <c r="C559" s="19">
        <v>8.0000000000000002E-3</v>
      </c>
    </row>
    <row r="560" spans="1:3">
      <c r="A560" s="19" t="s">
        <v>2957</v>
      </c>
      <c r="B560" s="19" t="s">
        <v>2958</v>
      </c>
      <c r="C560" s="19">
        <v>8.0000000000000002E-3</v>
      </c>
    </row>
    <row r="561" spans="1:3">
      <c r="A561" s="19" t="s">
        <v>2286</v>
      </c>
      <c r="B561" s="19" t="s">
        <v>2287</v>
      </c>
      <c r="C561" s="19">
        <v>8.0000000000000002E-3</v>
      </c>
    </row>
    <row r="562" spans="1:3">
      <c r="A562" s="19" t="s">
        <v>4522</v>
      </c>
      <c r="B562" s="19" t="s">
        <v>4523</v>
      </c>
      <c r="C562" s="19">
        <v>8.0000000000000002E-3</v>
      </c>
    </row>
    <row r="563" spans="1:3">
      <c r="A563" s="19" t="s">
        <v>1963</v>
      </c>
      <c r="B563" s="19" t="s">
        <v>1964</v>
      </c>
      <c r="C563" s="19">
        <v>8.0000000000000002E-3</v>
      </c>
    </row>
    <row r="564" spans="1:3">
      <c r="A564" s="19" t="s">
        <v>4860</v>
      </c>
      <c r="B564" s="19" t="s">
        <v>4861</v>
      </c>
      <c r="C564" s="19">
        <v>8.0000000000000002E-3</v>
      </c>
    </row>
    <row r="565" spans="1:3">
      <c r="A565" s="19" t="s">
        <v>1172</v>
      </c>
      <c r="B565" s="19" t="s">
        <v>344</v>
      </c>
      <c r="C565" s="19">
        <v>8.0000000000000002E-3</v>
      </c>
    </row>
    <row r="566" spans="1:3">
      <c r="A566" s="19" t="s">
        <v>1622</v>
      </c>
      <c r="B566" s="19" t="s">
        <v>1623</v>
      </c>
      <c r="C566" s="19">
        <v>8.0000000000000002E-3</v>
      </c>
    </row>
    <row r="567" spans="1:3">
      <c r="A567" s="19" t="s">
        <v>2370</v>
      </c>
      <c r="B567" s="19" t="s">
        <v>427</v>
      </c>
      <c r="C567" s="19">
        <v>8.0000000000000002E-3</v>
      </c>
    </row>
    <row r="568" spans="1:3">
      <c r="A568" s="19" t="s">
        <v>6217</v>
      </c>
      <c r="B568" s="19" t="s">
        <v>344</v>
      </c>
      <c r="C568" s="19">
        <v>8.0000000000000002E-3</v>
      </c>
    </row>
    <row r="569" spans="1:3">
      <c r="A569" s="19" t="s">
        <v>452</v>
      </c>
      <c r="B569" s="19" t="s">
        <v>453</v>
      </c>
      <c r="C569" s="19">
        <v>7.0000000000000001E-3</v>
      </c>
    </row>
    <row r="570" spans="1:3">
      <c r="A570" s="19" t="s">
        <v>565</v>
      </c>
      <c r="B570" s="19" t="s">
        <v>566</v>
      </c>
      <c r="C570" s="19">
        <v>7.0000000000000001E-3</v>
      </c>
    </row>
    <row r="571" spans="1:3">
      <c r="A571" s="19" t="s">
        <v>8252</v>
      </c>
      <c r="B571" s="19" t="s">
        <v>8253</v>
      </c>
      <c r="C571" s="19">
        <v>7.0000000000000001E-3</v>
      </c>
    </row>
    <row r="572" spans="1:3">
      <c r="A572" s="19" t="s">
        <v>3233</v>
      </c>
      <c r="B572" s="19" t="s">
        <v>3234</v>
      </c>
      <c r="C572" s="19">
        <v>7.0000000000000001E-3</v>
      </c>
    </row>
    <row r="573" spans="1:3">
      <c r="A573" s="19" t="s">
        <v>515</v>
      </c>
      <c r="B573" s="19" t="s">
        <v>344</v>
      </c>
      <c r="C573" s="19">
        <v>7.0000000000000001E-3</v>
      </c>
    </row>
    <row r="574" spans="1:3">
      <c r="A574" s="19" t="s">
        <v>684</v>
      </c>
      <c r="B574" s="19" t="s">
        <v>685</v>
      </c>
      <c r="C574" s="19">
        <v>7.0000000000000001E-3</v>
      </c>
    </row>
    <row r="575" spans="1:3">
      <c r="A575" s="19" t="s">
        <v>1809</v>
      </c>
      <c r="B575" s="19" t="s">
        <v>1810</v>
      </c>
      <c r="C575" s="19">
        <v>7.0000000000000001E-3</v>
      </c>
    </row>
    <row r="576" spans="1:3">
      <c r="A576" s="19" t="s">
        <v>5128</v>
      </c>
      <c r="B576" s="19" t="s">
        <v>5129</v>
      </c>
      <c r="C576" s="19">
        <v>7.0000000000000001E-3</v>
      </c>
    </row>
    <row r="577" spans="1:3">
      <c r="A577" s="19" t="s">
        <v>3032</v>
      </c>
      <c r="B577" s="19" t="s">
        <v>3033</v>
      </c>
      <c r="C577" s="19">
        <v>7.0000000000000001E-3</v>
      </c>
    </row>
    <row r="578" spans="1:3">
      <c r="A578" s="19" t="s">
        <v>1468</v>
      </c>
      <c r="B578" s="19" t="s">
        <v>1469</v>
      </c>
      <c r="C578" s="19">
        <v>7.0000000000000001E-3</v>
      </c>
    </row>
    <row r="579" spans="1:3">
      <c r="A579" s="19" t="s">
        <v>1474</v>
      </c>
      <c r="B579" s="19" t="s">
        <v>1475</v>
      </c>
      <c r="C579" s="19">
        <v>7.0000000000000001E-3</v>
      </c>
    </row>
    <row r="580" spans="1:3">
      <c r="A580" s="19" t="s">
        <v>5753</v>
      </c>
      <c r="B580" s="19" t="s">
        <v>5754</v>
      </c>
      <c r="C580" s="19">
        <v>7.0000000000000001E-3</v>
      </c>
    </row>
    <row r="581" spans="1:3">
      <c r="A581" s="19" t="s">
        <v>2496</v>
      </c>
      <c r="B581" s="19" t="s">
        <v>344</v>
      </c>
      <c r="C581" s="19">
        <v>7.0000000000000001E-3</v>
      </c>
    </row>
    <row r="582" spans="1:3">
      <c r="A582" s="19" t="s">
        <v>8320</v>
      </c>
      <c r="B582" s="19" t="s">
        <v>344</v>
      </c>
      <c r="C582" s="19">
        <v>7.0000000000000001E-3</v>
      </c>
    </row>
    <row r="583" spans="1:3">
      <c r="A583" s="19" t="s">
        <v>8349</v>
      </c>
      <c r="B583" s="19" t="s">
        <v>7683</v>
      </c>
      <c r="C583" s="19">
        <v>7.0000000000000001E-3</v>
      </c>
    </row>
    <row r="584" spans="1:3">
      <c r="A584" s="19" t="s">
        <v>7072</v>
      </c>
      <c r="B584" s="19" t="s">
        <v>7073</v>
      </c>
      <c r="C584" s="19">
        <v>7.0000000000000001E-3</v>
      </c>
    </row>
    <row r="585" spans="1:3">
      <c r="A585" s="19" t="s">
        <v>6204</v>
      </c>
      <c r="B585" s="19" t="s">
        <v>6205</v>
      </c>
      <c r="C585" s="19">
        <v>7.0000000000000001E-3</v>
      </c>
    </row>
    <row r="586" spans="1:3">
      <c r="A586" s="19" t="s">
        <v>1984</v>
      </c>
      <c r="B586" s="19" t="s">
        <v>1985</v>
      </c>
      <c r="C586" s="19">
        <v>7.0000000000000001E-3</v>
      </c>
    </row>
    <row r="587" spans="1:3">
      <c r="A587" s="19" t="s">
        <v>3427</v>
      </c>
      <c r="B587" s="19" t="s">
        <v>3428</v>
      </c>
      <c r="C587" s="19">
        <v>7.0000000000000001E-3</v>
      </c>
    </row>
    <row r="588" spans="1:3">
      <c r="A588" s="19" t="s">
        <v>886</v>
      </c>
      <c r="B588" s="19" t="s">
        <v>344</v>
      </c>
      <c r="C588" s="19">
        <v>7.0000000000000001E-3</v>
      </c>
    </row>
    <row r="589" spans="1:3">
      <c r="A589" s="19" t="s">
        <v>1975</v>
      </c>
      <c r="B589" s="19" t="s">
        <v>1976</v>
      </c>
      <c r="C589" s="19">
        <v>7.0000000000000001E-3</v>
      </c>
    </row>
    <row r="590" spans="1:3">
      <c r="A590" s="19" t="s">
        <v>1008</v>
      </c>
      <c r="B590" s="19" t="s">
        <v>344</v>
      </c>
      <c r="C590" s="19">
        <v>7.0000000000000001E-3</v>
      </c>
    </row>
    <row r="591" spans="1:3">
      <c r="A591" s="19" t="s">
        <v>1082</v>
      </c>
      <c r="B591" s="19" t="s">
        <v>500</v>
      </c>
      <c r="C591" s="19">
        <v>7.0000000000000001E-3</v>
      </c>
    </row>
    <row r="592" spans="1:3">
      <c r="A592" s="19" t="s">
        <v>4729</v>
      </c>
      <c r="B592" s="19" t="s">
        <v>344</v>
      </c>
      <c r="C592" s="19">
        <v>7.0000000000000001E-3</v>
      </c>
    </row>
    <row r="593" spans="1:3">
      <c r="A593" s="19" t="s">
        <v>691</v>
      </c>
      <c r="B593" s="19" t="s">
        <v>692</v>
      </c>
      <c r="C593" s="19">
        <v>7.0000000000000001E-3</v>
      </c>
    </row>
    <row r="594" spans="1:3">
      <c r="A594" s="19" t="s">
        <v>541</v>
      </c>
      <c r="B594" s="19" t="s">
        <v>542</v>
      </c>
      <c r="C594" s="19">
        <v>7.0000000000000001E-3</v>
      </c>
    </row>
    <row r="595" spans="1:3">
      <c r="A595" s="19" t="s">
        <v>8202</v>
      </c>
      <c r="B595" s="19" t="s">
        <v>8203</v>
      </c>
      <c r="C595" s="19">
        <v>6.0000000000000001E-3</v>
      </c>
    </row>
    <row r="596" spans="1:3">
      <c r="A596" s="19" t="s">
        <v>3026</v>
      </c>
      <c r="B596" s="19" t="s">
        <v>3027</v>
      </c>
      <c r="C596" s="19">
        <v>6.0000000000000001E-3</v>
      </c>
    </row>
    <row r="597" spans="1:3">
      <c r="A597" s="19" t="s">
        <v>3458</v>
      </c>
      <c r="B597" s="19" t="s">
        <v>3459</v>
      </c>
      <c r="C597" s="19">
        <v>6.0000000000000001E-3</v>
      </c>
    </row>
    <row r="598" spans="1:3">
      <c r="A598" s="19" t="s">
        <v>432</v>
      </c>
      <c r="B598" s="19" t="s">
        <v>433</v>
      </c>
      <c r="C598" s="19">
        <v>6.0000000000000001E-3</v>
      </c>
    </row>
    <row r="599" spans="1:3">
      <c r="A599" s="19" t="s">
        <v>2510</v>
      </c>
      <c r="B599" s="19" t="s">
        <v>2511</v>
      </c>
      <c r="C599" s="19">
        <v>6.0000000000000001E-3</v>
      </c>
    </row>
    <row r="600" spans="1:3">
      <c r="A600" s="19" t="s">
        <v>2153</v>
      </c>
      <c r="B600" s="19" t="s">
        <v>2154</v>
      </c>
      <c r="C600" s="19">
        <v>6.0000000000000001E-3</v>
      </c>
    </row>
    <row r="601" spans="1:3">
      <c r="A601" s="19" t="s">
        <v>1256</v>
      </c>
      <c r="B601" s="19" t="s">
        <v>1257</v>
      </c>
      <c r="C601" s="19">
        <v>6.0000000000000001E-3</v>
      </c>
    </row>
    <row r="602" spans="1:3">
      <c r="A602" s="19" t="s">
        <v>8300</v>
      </c>
      <c r="B602" s="19" t="s">
        <v>8301</v>
      </c>
      <c r="C602" s="19">
        <v>6.0000000000000001E-3</v>
      </c>
    </row>
    <row r="603" spans="1:3">
      <c r="A603" s="19" t="s">
        <v>2482</v>
      </c>
      <c r="B603" s="19" t="s">
        <v>2483</v>
      </c>
      <c r="C603" s="19">
        <v>6.0000000000000001E-3</v>
      </c>
    </row>
    <row r="604" spans="1:3">
      <c r="A604" s="19" t="s">
        <v>3448</v>
      </c>
      <c r="B604" s="19" t="s">
        <v>3449</v>
      </c>
      <c r="C604" s="19">
        <v>6.0000000000000001E-3</v>
      </c>
    </row>
    <row r="605" spans="1:3">
      <c r="A605" s="19" t="s">
        <v>2721</v>
      </c>
      <c r="B605" s="19" t="s">
        <v>2722</v>
      </c>
      <c r="C605" s="19">
        <v>6.0000000000000001E-3</v>
      </c>
    </row>
    <row r="606" spans="1:3">
      <c r="A606" s="19" t="s">
        <v>1748</v>
      </c>
      <c r="B606" s="19" t="s">
        <v>1749</v>
      </c>
      <c r="C606" s="19">
        <v>6.0000000000000001E-3</v>
      </c>
    </row>
    <row r="607" spans="1:3">
      <c r="A607" s="19" t="s">
        <v>2635</v>
      </c>
      <c r="B607" s="19" t="s">
        <v>2636</v>
      </c>
      <c r="C607" s="19">
        <v>6.0000000000000001E-3</v>
      </c>
    </row>
    <row r="608" spans="1:3">
      <c r="A608" s="19" t="s">
        <v>2723</v>
      </c>
      <c r="B608" s="19" t="s">
        <v>2724</v>
      </c>
      <c r="C608" s="19">
        <v>6.0000000000000001E-3</v>
      </c>
    </row>
    <row r="609" spans="1:3">
      <c r="A609" s="19" t="s">
        <v>7074</v>
      </c>
      <c r="B609" s="19" t="s">
        <v>7075</v>
      </c>
      <c r="C609" s="19">
        <v>6.0000000000000001E-3</v>
      </c>
    </row>
    <row r="610" spans="1:3">
      <c r="A610" s="19" t="s">
        <v>4807</v>
      </c>
      <c r="B610" s="19" t="s">
        <v>344</v>
      </c>
      <c r="C610" s="19">
        <v>6.0000000000000001E-3</v>
      </c>
    </row>
    <row r="611" spans="1:3">
      <c r="A611" s="19" t="s">
        <v>4507</v>
      </c>
      <c r="B611" s="19" t="s">
        <v>4508</v>
      </c>
      <c r="C611" s="19">
        <v>6.0000000000000001E-3</v>
      </c>
    </row>
    <row r="612" spans="1:3">
      <c r="A612" s="19" t="s">
        <v>4616</v>
      </c>
      <c r="B612" s="19" t="s">
        <v>344</v>
      </c>
      <c r="C612" s="19">
        <v>6.0000000000000001E-3</v>
      </c>
    </row>
    <row r="613" spans="1:3">
      <c r="A613" s="19" t="s">
        <v>762</v>
      </c>
      <c r="B613" s="19" t="s">
        <v>344</v>
      </c>
      <c r="C613" s="19">
        <v>6.0000000000000001E-3</v>
      </c>
    </row>
    <row r="614" spans="1:3">
      <c r="A614" s="19" t="s">
        <v>6508</v>
      </c>
      <c r="B614" s="19" t="s">
        <v>3636</v>
      </c>
      <c r="C614" s="19">
        <v>6.0000000000000001E-3</v>
      </c>
    </row>
    <row r="615" spans="1:3">
      <c r="A615" s="19" t="s">
        <v>1990</v>
      </c>
      <c r="B615" s="19" t="s">
        <v>692</v>
      </c>
      <c r="C615" s="19">
        <v>6.0000000000000001E-3</v>
      </c>
    </row>
    <row r="616" spans="1:3">
      <c r="A616" s="19" t="s">
        <v>4172</v>
      </c>
      <c r="B616" s="19" t="s">
        <v>4173</v>
      </c>
      <c r="C616" s="19">
        <v>6.0000000000000001E-3</v>
      </c>
    </row>
    <row r="617" spans="1:3">
      <c r="A617" s="19" t="s">
        <v>3092</v>
      </c>
      <c r="B617" s="19" t="s">
        <v>344</v>
      </c>
      <c r="C617" s="19">
        <v>6.0000000000000001E-3</v>
      </c>
    </row>
    <row r="618" spans="1:3">
      <c r="A618" s="19" t="s">
        <v>8210</v>
      </c>
      <c r="B618" s="19" t="s">
        <v>8211</v>
      </c>
      <c r="C618" s="19">
        <v>5.0000000000000001E-3</v>
      </c>
    </row>
    <row r="619" spans="1:3">
      <c r="A619" s="19" t="s">
        <v>1823</v>
      </c>
      <c r="B619" s="19" t="s">
        <v>1824</v>
      </c>
      <c r="C619" s="19">
        <v>5.0000000000000001E-3</v>
      </c>
    </row>
    <row r="620" spans="1:3">
      <c r="A620" s="19" t="s">
        <v>7128</v>
      </c>
      <c r="B620" s="19" t="s">
        <v>7129</v>
      </c>
      <c r="C620" s="19">
        <v>5.0000000000000001E-3</v>
      </c>
    </row>
    <row r="621" spans="1:3">
      <c r="A621" s="19" t="s">
        <v>3018</v>
      </c>
      <c r="B621" s="19" t="s">
        <v>3019</v>
      </c>
      <c r="C621" s="19">
        <v>5.0000000000000001E-3</v>
      </c>
    </row>
    <row r="622" spans="1:3">
      <c r="A622" s="19" t="s">
        <v>1512</v>
      </c>
      <c r="B622" s="19" t="s">
        <v>1513</v>
      </c>
      <c r="C622" s="19">
        <v>5.0000000000000001E-3</v>
      </c>
    </row>
    <row r="623" spans="1:3">
      <c r="A623" s="19" t="s">
        <v>859</v>
      </c>
      <c r="B623" s="19" t="s">
        <v>860</v>
      </c>
      <c r="C623" s="19">
        <v>5.0000000000000001E-3</v>
      </c>
    </row>
    <row r="624" spans="1:3">
      <c r="A624" s="19" t="s">
        <v>522</v>
      </c>
      <c r="B624" s="19" t="s">
        <v>523</v>
      </c>
      <c r="C624" s="19">
        <v>5.0000000000000001E-3</v>
      </c>
    </row>
    <row r="625" spans="1:3">
      <c r="A625" s="19" t="s">
        <v>420</v>
      </c>
      <c r="B625" s="19" t="s">
        <v>421</v>
      </c>
      <c r="C625" s="19">
        <v>5.0000000000000001E-3</v>
      </c>
    </row>
    <row r="626" spans="1:3">
      <c r="A626" s="19" t="s">
        <v>3642</v>
      </c>
      <c r="B626" s="19" t="s">
        <v>3643</v>
      </c>
      <c r="C626" s="19">
        <v>5.0000000000000001E-3</v>
      </c>
    </row>
    <row r="627" spans="1:3">
      <c r="A627" s="19" t="s">
        <v>2738</v>
      </c>
      <c r="B627" s="19" t="s">
        <v>2739</v>
      </c>
      <c r="C627" s="19">
        <v>5.0000000000000001E-3</v>
      </c>
    </row>
    <row r="628" spans="1:3">
      <c r="A628" s="19" t="s">
        <v>1834</v>
      </c>
      <c r="B628" s="19" t="s">
        <v>1835</v>
      </c>
      <c r="C628" s="19">
        <v>5.0000000000000001E-3</v>
      </c>
    </row>
    <row r="629" spans="1:3">
      <c r="A629" s="19" t="s">
        <v>8292</v>
      </c>
      <c r="B629" s="19" t="s">
        <v>8293</v>
      </c>
      <c r="C629" s="19">
        <v>5.0000000000000001E-3</v>
      </c>
    </row>
    <row r="630" spans="1:3">
      <c r="A630" s="19" t="s">
        <v>2070</v>
      </c>
      <c r="B630" s="19" t="s">
        <v>2071</v>
      </c>
      <c r="C630" s="19">
        <v>5.0000000000000001E-3</v>
      </c>
    </row>
    <row r="631" spans="1:3">
      <c r="A631" s="19" t="s">
        <v>4191</v>
      </c>
      <c r="B631" s="19" t="s">
        <v>4192</v>
      </c>
      <c r="C631" s="19">
        <v>5.0000000000000001E-3</v>
      </c>
    </row>
    <row r="632" spans="1:3">
      <c r="A632" s="19" t="s">
        <v>2810</v>
      </c>
      <c r="B632" s="19" t="s">
        <v>2811</v>
      </c>
      <c r="C632" s="19">
        <v>5.0000000000000001E-3</v>
      </c>
    </row>
    <row r="633" spans="1:3">
      <c r="A633" s="19" t="s">
        <v>3366</v>
      </c>
      <c r="B633" s="19" t="s">
        <v>3367</v>
      </c>
      <c r="C633" s="19">
        <v>5.0000000000000001E-3</v>
      </c>
    </row>
    <row r="634" spans="1:3">
      <c r="A634" s="19" t="s">
        <v>1954</v>
      </c>
      <c r="B634" s="19" t="s">
        <v>344</v>
      </c>
      <c r="C634" s="19">
        <v>5.0000000000000001E-3</v>
      </c>
    </row>
    <row r="635" spans="1:3">
      <c r="A635" s="19" t="s">
        <v>2320</v>
      </c>
      <c r="B635" s="19" t="s">
        <v>2321</v>
      </c>
      <c r="C635" s="19">
        <v>5.0000000000000001E-3</v>
      </c>
    </row>
    <row r="636" spans="1:3">
      <c r="A636" s="19" t="s">
        <v>3191</v>
      </c>
      <c r="B636" s="19" t="s">
        <v>3192</v>
      </c>
      <c r="C636" s="19">
        <v>5.0000000000000001E-3</v>
      </c>
    </row>
    <row r="637" spans="1:3">
      <c r="A637" s="19" t="s">
        <v>3715</v>
      </c>
      <c r="B637" s="19" t="s">
        <v>3716</v>
      </c>
      <c r="C637" s="19">
        <v>5.0000000000000001E-3</v>
      </c>
    </row>
    <row r="638" spans="1:3">
      <c r="A638" s="19" t="s">
        <v>2333</v>
      </c>
      <c r="B638" s="19" t="s">
        <v>2334</v>
      </c>
      <c r="C638" s="19">
        <v>5.0000000000000001E-3</v>
      </c>
    </row>
    <row r="639" spans="1:3">
      <c r="A639" s="19" t="s">
        <v>2021</v>
      </c>
      <c r="B639" s="19" t="s">
        <v>2022</v>
      </c>
      <c r="C639" s="19">
        <v>5.0000000000000001E-3</v>
      </c>
    </row>
    <row r="640" spans="1:3">
      <c r="A640" s="19" t="s">
        <v>3739</v>
      </c>
      <c r="B640" s="19" t="s">
        <v>3740</v>
      </c>
      <c r="C640" s="19">
        <v>5.0000000000000001E-3</v>
      </c>
    </row>
    <row r="641" spans="1:3">
      <c r="A641" s="19" t="s">
        <v>6212</v>
      </c>
      <c r="B641" s="19" t="s">
        <v>344</v>
      </c>
      <c r="C641" s="19">
        <v>5.0000000000000001E-3</v>
      </c>
    </row>
    <row r="642" spans="1:3">
      <c r="A642" s="19" t="s">
        <v>4114</v>
      </c>
      <c r="B642" s="19" t="s">
        <v>419</v>
      </c>
      <c r="C642" s="19">
        <v>5.0000000000000001E-3</v>
      </c>
    </row>
    <row r="643" spans="1:3">
      <c r="A643" s="19" t="s">
        <v>7756</v>
      </c>
      <c r="B643" s="19" t="s">
        <v>344</v>
      </c>
      <c r="C643" s="19">
        <v>5.0000000000000001E-3</v>
      </c>
    </row>
    <row r="644" spans="1:3">
      <c r="A644" s="19" t="s">
        <v>7388</v>
      </c>
      <c r="B644" s="19" t="s">
        <v>7389</v>
      </c>
      <c r="C644" s="19">
        <v>4.0000000000000001E-3</v>
      </c>
    </row>
    <row r="645" spans="1:3">
      <c r="A645" s="19" t="s">
        <v>6634</v>
      </c>
      <c r="B645" s="19" t="s">
        <v>6635</v>
      </c>
      <c r="C645" s="19">
        <v>4.0000000000000001E-3</v>
      </c>
    </row>
    <row r="646" spans="1:3">
      <c r="A646" s="19" t="s">
        <v>2205</v>
      </c>
      <c r="B646" s="19" t="s">
        <v>2206</v>
      </c>
      <c r="C646" s="19">
        <v>4.0000000000000001E-3</v>
      </c>
    </row>
    <row r="647" spans="1:3">
      <c r="A647" s="19" t="s">
        <v>8200</v>
      </c>
      <c r="B647" s="19" t="s">
        <v>8201</v>
      </c>
      <c r="C647" s="19">
        <v>4.0000000000000001E-3</v>
      </c>
    </row>
    <row r="648" spans="1:3">
      <c r="A648" s="19" t="s">
        <v>2727</v>
      </c>
      <c r="B648" s="19" t="s">
        <v>2728</v>
      </c>
      <c r="C648" s="19">
        <v>4.0000000000000001E-3</v>
      </c>
    </row>
    <row r="649" spans="1:3">
      <c r="A649" s="19" t="s">
        <v>7397</v>
      </c>
      <c r="B649" s="19" t="s">
        <v>7398</v>
      </c>
      <c r="C649" s="19">
        <v>4.0000000000000001E-3</v>
      </c>
    </row>
    <row r="650" spans="1:3">
      <c r="A650" s="19" t="s">
        <v>3132</v>
      </c>
      <c r="B650" s="19" t="s">
        <v>3133</v>
      </c>
      <c r="C650" s="19">
        <v>4.0000000000000001E-3</v>
      </c>
    </row>
    <row r="651" spans="1:3">
      <c r="A651" s="19" t="s">
        <v>6234</v>
      </c>
      <c r="B651" s="19" t="s">
        <v>6235</v>
      </c>
      <c r="C651" s="19">
        <v>4.0000000000000001E-3</v>
      </c>
    </row>
    <row r="652" spans="1:3">
      <c r="A652" s="19" t="s">
        <v>2867</v>
      </c>
      <c r="B652" s="19" t="s">
        <v>2868</v>
      </c>
      <c r="C652" s="19">
        <v>4.0000000000000001E-3</v>
      </c>
    </row>
    <row r="653" spans="1:3">
      <c r="A653" s="19" t="s">
        <v>2017</v>
      </c>
      <c r="B653" s="19" t="s">
        <v>2018</v>
      </c>
      <c r="C653" s="19">
        <v>4.0000000000000001E-3</v>
      </c>
    </row>
    <row r="654" spans="1:3">
      <c r="A654" s="19" t="s">
        <v>1821</v>
      </c>
      <c r="B654" s="19" t="s">
        <v>1822</v>
      </c>
      <c r="C654" s="19">
        <v>4.0000000000000001E-3</v>
      </c>
    </row>
    <row r="655" spans="1:3">
      <c r="A655" s="19" t="s">
        <v>4368</v>
      </c>
      <c r="B655" s="19" t="s">
        <v>4369</v>
      </c>
      <c r="C655" s="19">
        <v>4.0000000000000001E-3</v>
      </c>
    </row>
    <row r="656" spans="1:3">
      <c r="A656" s="19" t="s">
        <v>402</v>
      </c>
      <c r="B656" s="19" t="s">
        <v>403</v>
      </c>
      <c r="C656" s="19">
        <v>4.0000000000000001E-3</v>
      </c>
    </row>
    <row r="657" spans="1:3">
      <c r="A657" s="19" t="s">
        <v>2096</v>
      </c>
      <c r="B657" s="19" t="s">
        <v>2097</v>
      </c>
      <c r="C657" s="19">
        <v>4.0000000000000001E-3</v>
      </c>
    </row>
    <row r="658" spans="1:3">
      <c r="A658" s="19" t="s">
        <v>8306</v>
      </c>
      <c r="B658" s="19" t="s">
        <v>8307</v>
      </c>
      <c r="C658" s="19">
        <v>4.0000000000000001E-3</v>
      </c>
    </row>
    <row r="659" spans="1:3">
      <c r="A659" s="19" t="s">
        <v>3383</v>
      </c>
      <c r="B659" s="19" t="s">
        <v>3384</v>
      </c>
      <c r="C659" s="19">
        <v>4.0000000000000001E-3</v>
      </c>
    </row>
    <row r="660" spans="1:3">
      <c r="A660" s="19" t="s">
        <v>1373</v>
      </c>
      <c r="B660" s="19" t="s">
        <v>344</v>
      </c>
      <c r="C660" s="19">
        <v>4.0000000000000001E-3</v>
      </c>
    </row>
    <row r="661" spans="1:3">
      <c r="A661" s="19" t="s">
        <v>1838</v>
      </c>
      <c r="B661" s="19" t="s">
        <v>1749</v>
      </c>
      <c r="C661" s="19">
        <v>4.0000000000000001E-3</v>
      </c>
    </row>
    <row r="662" spans="1:3">
      <c r="A662" s="19" t="s">
        <v>1345</v>
      </c>
      <c r="B662" s="19" t="s">
        <v>1346</v>
      </c>
      <c r="C662" s="19">
        <v>4.0000000000000001E-3</v>
      </c>
    </row>
    <row r="663" spans="1:3">
      <c r="A663" s="19" t="s">
        <v>5349</v>
      </c>
      <c r="B663" s="19" t="s">
        <v>5350</v>
      </c>
      <c r="C663" s="19">
        <v>4.0000000000000001E-3</v>
      </c>
    </row>
    <row r="664" spans="1:3">
      <c r="A664" s="19" t="s">
        <v>1858</v>
      </c>
      <c r="B664" s="19" t="s">
        <v>344</v>
      </c>
      <c r="C664" s="19">
        <v>4.0000000000000001E-3</v>
      </c>
    </row>
    <row r="665" spans="1:3">
      <c r="A665" s="19" t="s">
        <v>4999</v>
      </c>
      <c r="B665" s="19" t="s">
        <v>5000</v>
      </c>
      <c r="C665" s="19">
        <v>4.0000000000000001E-3</v>
      </c>
    </row>
    <row r="666" spans="1:3">
      <c r="A666" s="19" t="s">
        <v>5922</v>
      </c>
      <c r="B666" s="19" t="s">
        <v>344</v>
      </c>
      <c r="C666" s="19">
        <v>4.0000000000000001E-3</v>
      </c>
    </row>
    <row r="667" spans="1:3">
      <c r="A667" s="19" t="s">
        <v>2391</v>
      </c>
      <c r="B667" s="19" t="s">
        <v>2392</v>
      </c>
      <c r="C667" s="19">
        <v>4.0000000000000001E-3</v>
      </c>
    </row>
    <row r="668" spans="1:3">
      <c r="A668" s="19" t="s">
        <v>1408</v>
      </c>
      <c r="B668" s="19" t="s">
        <v>1409</v>
      </c>
      <c r="C668" s="19">
        <v>4.0000000000000001E-3</v>
      </c>
    </row>
    <row r="669" spans="1:3">
      <c r="A669" s="19" t="s">
        <v>5279</v>
      </c>
      <c r="B669" s="19" t="s">
        <v>1060</v>
      </c>
      <c r="C669" s="19">
        <v>4.0000000000000001E-3</v>
      </c>
    </row>
    <row r="670" spans="1:3">
      <c r="A670" s="19" t="s">
        <v>3334</v>
      </c>
      <c r="B670" s="19" t="s">
        <v>3335</v>
      </c>
      <c r="C670" s="19">
        <v>4.0000000000000001E-3</v>
      </c>
    </row>
    <row r="671" spans="1:3">
      <c r="A671" s="19" t="s">
        <v>7345</v>
      </c>
      <c r="B671" s="19" t="s">
        <v>344</v>
      </c>
      <c r="C671" s="19">
        <v>4.0000000000000001E-3</v>
      </c>
    </row>
    <row r="672" spans="1:3">
      <c r="A672" s="19" t="s">
        <v>3056</v>
      </c>
      <c r="B672" s="19" t="s">
        <v>344</v>
      </c>
      <c r="C672" s="19">
        <v>4.0000000000000001E-3</v>
      </c>
    </row>
    <row r="673" spans="1:3">
      <c r="A673" s="19" t="s">
        <v>2299</v>
      </c>
      <c r="B673" s="19" t="s">
        <v>344</v>
      </c>
      <c r="C673" s="19">
        <v>4.0000000000000001E-3</v>
      </c>
    </row>
    <row r="674" spans="1:3">
      <c r="A674" s="19" t="s">
        <v>570</v>
      </c>
      <c r="B674" s="19" t="s">
        <v>344</v>
      </c>
      <c r="C674" s="19">
        <v>4.0000000000000001E-3</v>
      </c>
    </row>
    <row r="675" spans="1:3">
      <c r="A675" s="19" t="s">
        <v>492</v>
      </c>
      <c r="B675" s="19" t="s">
        <v>344</v>
      </c>
      <c r="C675" s="19">
        <v>4.0000000000000001E-3</v>
      </c>
    </row>
    <row r="676" spans="1:3">
      <c r="A676" s="19" t="s">
        <v>3555</v>
      </c>
      <c r="B676" s="19" t="s">
        <v>3556</v>
      </c>
      <c r="C676" s="19">
        <v>4.0000000000000001E-3</v>
      </c>
    </row>
    <row r="677" spans="1:3">
      <c r="A677" s="19" t="s">
        <v>8391</v>
      </c>
      <c r="B677" s="19" t="s">
        <v>1272</v>
      </c>
      <c r="C677" s="19">
        <v>4.0000000000000001E-3</v>
      </c>
    </row>
    <row r="678" spans="1:3">
      <c r="A678" s="19" t="s">
        <v>1111</v>
      </c>
      <c r="B678" s="19" t="s">
        <v>1112</v>
      </c>
      <c r="C678" s="19">
        <v>4.0000000000000001E-3</v>
      </c>
    </row>
    <row r="679" spans="1:3">
      <c r="A679" s="19" t="s">
        <v>4072</v>
      </c>
      <c r="B679" s="19" t="s">
        <v>2934</v>
      </c>
      <c r="C679" s="19">
        <v>4.0000000000000001E-3</v>
      </c>
    </row>
    <row r="680" spans="1:3">
      <c r="A680" s="19" t="s">
        <v>1619</v>
      </c>
      <c r="B680" s="19" t="s">
        <v>344</v>
      </c>
      <c r="C680" s="19">
        <v>4.0000000000000001E-3</v>
      </c>
    </row>
    <row r="681" spans="1:3">
      <c r="A681" s="19" t="s">
        <v>4513</v>
      </c>
      <c r="B681" s="19" t="s">
        <v>344</v>
      </c>
      <c r="C681" s="19">
        <v>4.0000000000000001E-3</v>
      </c>
    </row>
    <row r="682" spans="1:3">
      <c r="A682" s="19" t="s">
        <v>2960</v>
      </c>
      <c r="B682" s="19" t="s">
        <v>2961</v>
      </c>
      <c r="C682" s="19">
        <v>4.0000000000000001E-3</v>
      </c>
    </row>
    <row r="683" spans="1:3">
      <c r="A683" s="19" t="s">
        <v>7818</v>
      </c>
      <c r="B683" s="19" t="s">
        <v>7819</v>
      </c>
      <c r="C683" s="19">
        <v>3.0000000000000001E-3</v>
      </c>
    </row>
    <row r="684" spans="1:3">
      <c r="A684" s="19" t="s">
        <v>1492</v>
      </c>
      <c r="B684" s="19" t="s">
        <v>1493</v>
      </c>
      <c r="C684" s="19">
        <v>3.0000000000000001E-3</v>
      </c>
    </row>
    <row r="685" spans="1:3">
      <c r="A685" s="19" t="s">
        <v>5324</v>
      </c>
      <c r="B685" s="19" t="s">
        <v>5325</v>
      </c>
      <c r="C685" s="19">
        <v>3.0000000000000001E-3</v>
      </c>
    </row>
    <row r="686" spans="1:3">
      <c r="A686" s="19" t="s">
        <v>1848</v>
      </c>
      <c r="B686" s="19" t="s">
        <v>1849</v>
      </c>
      <c r="C686" s="19">
        <v>3.0000000000000001E-3</v>
      </c>
    </row>
    <row r="687" spans="1:3">
      <c r="A687" s="19" t="s">
        <v>370</v>
      </c>
      <c r="B687" s="19" t="s">
        <v>371</v>
      </c>
      <c r="C687" s="19">
        <v>3.0000000000000001E-3</v>
      </c>
    </row>
    <row r="688" spans="1:3">
      <c r="A688" s="19" t="s">
        <v>8224</v>
      </c>
      <c r="B688" s="19" t="s">
        <v>8225</v>
      </c>
      <c r="C688" s="19">
        <v>3.0000000000000001E-3</v>
      </c>
    </row>
    <row r="689" spans="1:3">
      <c r="A689" s="19" t="s">
        <v>5145</v>
      </c>
      <c r="B689" s="19" t="s">
        <v>5146</v>
      </c>
      <c r="C689" s="19">
        <v>3.0000000000000001E-3</v>
      </c>
    </row>
    <row r="690" spans="1:3">
      <c r="A690" s="19" t="s">
        <v>6158</v>
      </c>
      <c r="B690" s="19" t="s">
        <v>6159</v>
      </c>
      <c r="C690" s="19">
        <v>3.0000000000000001E-3</v>
      </c>
    </row>
    <row r="691" spans="1:3">
      <c r="A691" s="19" t="s">
        <v>4356</v>
      </c>
      <c r="B691" s="19" t="s">
        <v>4357</v>
      </c>
      <c r="C691" s="19">
        <v>3.0000000000000001E-3</v>
      </c>
    </row>
    <row r="692" spans="1:3">
      <c r="A692" s="19" t="s">
        <v>887</v>
      </c>
      <c r="B692" s="19" t="s">
        <v>888</v>
      </c>
      <c r="C692" s="19">
        <v>3.0000000000000001E-3</v>
      </c>
    </row>
    <row r="693" spans="1:3">
      <c r="A693" s="19" t="s">
        <v>8260</v>
      </c>
      <c r="B693" s="19" t="s">
        <v>8261</v>
      </c>
      <c r="C693" s="19">
        <v>3.0000000000000001E-3</v>
      </c>
    </row>
    <row r="694" spans="1:3">
      <c r="A694" s="19" t="s">
        <v>6689</v>
      </c>
      <c r="B694" s="19" t="s">
        <v>6690</v>
      </c>
      <c r="C694" s="19">
        <v>3.0000000000000001E-3</v>
      </c>
    </row>
    <row r="695" spans="1:3">
      <c r="A695" s="19" t="s">
        <v>864</v>
      </c>
      <c r="B695" s="19" t="s">
        <v>865</v>
      </c>
      <c r="C695" s="19">
        <v>3.0000000000000001E-3</v>
      </c>
    </row>
    <row r="696" spans="1:3">
      <c r="A696" s="19" t="s">
        <v>778</v>
      </c>
      <c r="B696" s="19" t="s">
        <v>344</v>
      </c>
      <c r="C696" s="19">
        <v>3.0000000000000001E-3</v>
      </c>
    </row>
    <row r="697" spans="1:3">
      <c r="A697" s="19" t="s">
        <v>4187</v>
      </c>
      <c r="B697" s="19" t="s">
        <v>4188</v>
      </c>
      <c r="C697" s="19">
        <v>3.0000000000000001E-3</v>
      </c>
    </row>
    <row r="698" spans="1:3">
      <c r="A698" s="19" t="s">
        <v>5400</v>
      </c>
      <c r="B698" s="19" t="s">
        <v>3516</v>
      </c>
      <c r="C698" s="19">
        <v>3.0000000000000001E-3</v>
      </c>
    </row>
    <row r="699" spans="1:3">
      <c r="A699" s="19" t="s">
        <v>1565</v>
      </c>
      <c r="B699" s="19" t="s">
        <v>1566</v>
      </c>
      <c r="C699" s="19">
        <v>3.0000000000000001E-3</v>
      </c>
    </row>
    <row r="700" spans="1:3">
      <c r="A700" s="19" t="s">
        <v>2059</v>
      </c>
      <c r="B700" s="19" t="s">
        <v>2060</v>
      </c>
      <c r="C700" s="19">
        <v>3.0000000000000001E-3</v>
      </c>
    </row>
    <row r="701" spans="1:3">
      <c r="A701" s="19" t="s">
        <v>4301</v>
      </c>
      <c r="B701" s="19" t="s">
        <v>4302</v>
      </c>
      <c r="C701" s="19">
        <v>3.0000000000000001E-3</v>
      </c>
    </row>
    <row r="702" spans="1:3">
      <c r="A702" s="19" t="s">
        <v>5972</v>
      </c>
      <c r="B702" s="19" t="s">
        <v>5973</v>
      </c>
      <c r="C702" s="19">
        <v>3.0000000000000001E-3</v>
      </c>
    </row>
    <row r="703" spans="1:3">
      <c r="A703" s="19" t="s">
        <v>2832</v>
      </c>
      <c r="B703" s="19" t="s">
        <v>2833</v>
      </c>
      <c r="C703" s="19">
        <v>3.0000000000000001E-3</v>
      </c>
    </row>
    <row r="704" spans="1:3">
      <c r="A704" s="19" t="s">
        <v>5134</v>
      </c>
      <c r="B704" s="19" t="s">
        <v>344</v>
      </c>
      <c r="C704" s="19">
        <v>3.0000000000000001E-3</v>
      </c>
    </row>
    <row r="705" spans="1:3">
      <c r="A705" s="19" t="s">
        <v>1232</v>
      </c>
      <c r="B705" s="19" t="s">
        <v>344</v>
      </c>
      <c r="C705" s="19">
        <v>3.0000000000000001E-3</v>
      </c>
    </row>
    <row r="706" spans="1:3">
      <c r="A706" s="19" t="s">
        <v>5305</v>
      </c>
      <c r="B706" s="19" t="s">
        <v>5306</v>
      </c>
      <c r="C706" s="19">
        <v>3.0000000000000001E-3</v>
      </c>
    </row>
    <row r="707" spans="1:3">
      <c r="A707" s="19" t="s">
        <v>2085</v>
      </c>
      <c r="B707" s="19" t="s">
        <v>2086</v>
      </c>
      <c r="C707" s="19">
        <v>3.0000000000000001E-3</v>
      </c>
    </row>
    <row r="708" spans="1:3">
      <c r="A708" s="19" t="s">
        <v>955</v>
      </c>
      <c r="B708" s="19" t="s">
        <v>956</v>
      </c>
      <c r="C708" s="19">
        <v>3.0000000000000001E-3</v>
      </c>
    </row>
    <row r="709" spans="1:3">
      <c r="A709" s="19" t="s">
        <v>1864</v>
      </c>
      <c r="B709" s="19" t="s">
        <v>344</v>
      </c>
      <c r="C709" s="19">
        <v>3.0000000000000001E-3</v>
      </c>
    </row>
    <row r="710" spans="1:3">
      <c r="A710" s="19" t="s">
        <v>2132</v>
      </c>
      <c r="B710" s="19" t="s">
        <v>2133</v>
      </c>
      <c r="C710" s="19">
        <v>3.0000000000000001E-3</v>
      </c>
    </row>
    <row r="711" spans="1:3">
      <c r="A711" s="19" t="s">
        <v>2959</v>
      </c>
      <c r="B711" s="19" t="s">
        <v>344</v>
      </c>
      <c r="C711" s="19">
        <v>3.0000000000000001E-3</v>
      </c>
    </row>
    <row r="712" spans="1:3">
      <c r="A712" s="19" t="s">
        <v>6476</v>
      </c>
      <c r="B712" s="19" t="s">
        <v>6477</v>
      </c>
      <c r="C712" s="19">
        <v>3.0000000000000001E-3</v>
      </c>
    </row>
    <row r="713" spans="1:3">
      <c r="A713" s="19" t="s">
        <v>1759</v>
      </c>
      <c r="B713" s="19" t="s">
        <v>1760</v>
      </c>
      <c r="C713" s="19">
        <v>3.0000000000000001E-3</v>
      </c>
    </row>
    <row r="714" spans="1:3">
      <c r="A714" s="19" t="s">
        <v>8071</v>
      </c>
      <c r="B714" s="19" t="s">
        <v>8072</v>
      </c>
      <c r="C714" s="19">
        <v>3.0000000000000001E-3</v>
      </c>
    </row>
    <row r="715" spans="1:3">
      <c r="A715" s="19" t="s">
        <v>8073</v>
      </c>
      <c r="B715" s="19" t="s">
        <v>8074</v>
      </c>
      <c r="C715" s="19">
        <v>3.0000000000000001E-3</v>
      </c>
    </row>
    <row r="716" spans="1:3">
      <c r="A716" s="19" t="s">
        <v>2553</v>
      </c>
      <c r="B716" s="19" t="s">
        <v>344</v>
      </c>
      <c r="C716" s="19">
        <v>3.0000000000000001E-3</v>
      </c>
    </row>
    <row r="717" spans="1:3">
      <c r="A717" s="19" t="s">
        <v>2425</v>
      </c>
      <c r="B717" s="19" t="s">
        <v>2426</v>
      </c>
      <c r="C717" s="19">
        <v>3.0000000000000001E-3</v>
      </c>
    </row>
    <row r="718" spans="1:3">
      <c r="A718" s="19" t="s">
        <v>6203</v>
      </c>
      <c r="B718" s="19" t="s">
        <v>774</v>
      </c>
      <c r="C718" s="19">
        <v>3.0000000000000001E-3</v>
      </c>
    </row>
    <row r="719" spans="1:3">
      <c r="A719" s="19" t="s">
        <v>1625</v>
      </c>
      <c r="B719" s="19" t="s">
        <v>1626</v>
      </c>
      <c r="C719" s="19">
        <v>3.0000000000000001E-3</v>
      </c>
    </row>
    <row r="720" spans="1:3">
      <c r="A720" s="19" t="s">
        <v>1072</v>
      </c>
      <c r="B720" s="19" t="s">
        <v>1073</v>
      </c>
      <c r="C720" s="19">
        <v>3.0000000000000001E-3</v>
      </c>
    </row>
    <row r="721" spans="1:3">
      <c r="A721" s="19" t="s">
        <v>4614</v>
      </c>
      <c r="B721" s="19" t="s">
        <v>4615</v>
      </c>
      <c r="C721" s="19">
        <v>3.0000000000000001E-3</v>
      </c>
    </row>
    <row r="722" spans="1:3">
      <c r="A722" s="19" t="s">
        <v>4324</v>
      </c>
      <c r="B722" s="19" t="s">
        <v>1916</v>
      </c>
      <c r="C722" s="19">
        <v>3.0000000000000001E-3</v>
      </c>
    </row>
    <row r="723" spans="1:3">
      <c r="A723" s="19" t="s">
        <v>1728</v>
      </c>
      <c r="B723" s="19" t="s">
        <v>1729</v>
      </c>
      <c r="C723" s="19">
        <v>3.0000000000000001E-3</v>
      </c>
    </row>
    <row r="724" spans="1:3">
      <c r="A724" s="19" t="s">
        <v>1958</v>
      </c>
      <c r="B724" s="19" t="s">
        <v>1959</v>
      </c>
      <c r="C724" s="19">
        <v>3.0000000000000001E-3</v>
      </c>
    </row>
    <row r="725" spans="1:3">
      <c r="A725" s="19" t="s">
        <v>3135</v>
      </c>
      <c r="B725" s="19" t="s">
        <v>344</v>
      </c>
      <c r="C725" s="19">
        <v>3.0000000000000001E-3</v>
      </c>
    </row>
    <row r="726" spans="1:3">
      <c r="A726" s="19" t="s">
        <v>488</v>
      </c>
      <c r="B726" s="19" t="s">
        <v>344</v>
      </c>
      <c r="C726" s="19">
        <v>3.0000000000000001E-3</v>
      </c>
    </row>
    <row r="727" spans="1:3">
      <c r="A727" s="19" t="s">
        <v>4493</v>
      </c>
      <c r="B727" s="19" t="s">
        <v>4494</v>
      </c>
      <c r="C727" s="19">
        <v>3.0000000000000001E-3</v>
      </c>
    </row>
    <row r="728" spans="1:3">
      <c r="A728" s="19" t="s">
        <v>8364</v>
      </c>
      <c r="B728" s="19" t="s">
        <v>8365</v>
      </c>
      <c r="C728" s="19">
        <v>3.0000000000000001E-3</v>
      </c>
    </row>
    <row r="729" spans="1:3">
      <c r="A729" s="19" t="s">
        <v>478</v>
      </c>
      <c r="B729" s="19" t="s">
        <v>479</v>
      </c>
      <c r="C729" s="19">
        <v>3.0000000000000001E-3</v>
      </c>
    </row>
    <row r="730" spans="1:3">
      <c r="A730" s="19" t="s">
        <v>4196</v>
      </c>
      <c r="B730" s="19" t="s">
        <v>4197</v>
      </c>
      <c r="C730" s="19">
        <v>3.0000000000000001E-3</v>
      </c>
    </row>
    <row r="731" spans="1:3">
      <c r="A731" s="19" t="s">
        <v>3717</v>
      </c>
      <c r="B731" s="19" t="s">
        <v>3718</v>
      </c>
      <c r="C731" s="19">
        <v>3.0000000000000001E-3</v>
      </c>
    </row>
    <row r="732" spans="1:3">
      <c r="A732" s="19" t="s">
        <v>8389</v>
      </c>
      <c r="B732" s="19" t="s">
        <v>8390</v>
      </c>
      <c r="C732" s="19">
        <v>3.0000000000000001E-3</v>
      </c>
    </row>
    <row r="733" spans="1:3">
      <c r="A733" s="19" t="s">
        <v>5653</v>
      </c>
      <c r="B733" s="19" t="s">
        <v>5654</v>
      </c>
      <c r="C733" s="19">
        <v>3.0000000000000001E-3</v>
      </c>
    </row>
    <row r="734" spans="1:3">
      <c r="A734" s="19" t="s">
        <v>2556</v>
      </c>
      <c r="B734" s="19" t="s">
        <v>2557</v>
      </c>
      <c r="C734" s="19">
        <v>3.0000000000000001E-3</v>
      </c>
    </row>
    <row r="735" spans="1:3">
      <c r="A735" s="19" t="s">
        <v>2151</v>
      </c>
      <c r="B735" s="19" t="s">
        <v>2152</v>
      </c>
      <c r="C735" s="19">
        <v>3.0000000000000001E-3</v>
      </c>
    </row>
    <row r="736" spans="1:3">
      <c r="A736" s="19" t="s">
        <v>5199</v>
      </c>
      <c r="B736" s="19" t="s">
        <v>5200</v>
      </c>
      <c r="C736" s="19">
        <v>3.0000000000000001E-3</v>
      </c>
    </row>
    <row r="737" spans="1:3">
      <c r="A737" s="19" t="s">
        <v>1817</v>
      </c>
      <c r="B737" s="19" t="s">
        <v>1818</v>
      </c>
      <c r="C737" s="19">
        <v>3.0000000000000001E-3</v>
      </c>
    </row>
    <row r="738" spans="1:3">
      <c r="A738" s="19" t="s">
        <v>1624</v>
      </c>
      <c r="B738" s="19" t="s">
        <v>344</v>
      </c>
      <c r="C738" s="19">
        <v>3.0000000000000001E-3</v>
      </c>
    </row>
    <row r="739" spans="1:3">
      <c r="A739" s="19" t="s">
        <v>2972</v>
      </c>
      <c r="B739" s="19" t="s">
        <v>344</v>
      </c>
      <c r="C739" s="19">
        <v>3.0000000000000001E-3</v>
      </c>
    </row>
    <row r="740" spans="1:3">
      <c r="A740" s="19" t="s">
        <v>1555</v>
      </c>
      <c r="B740" s="19" t="s">
        <v>1556</v>
      </c>
      <c r="C740" s="19">
        <v>3.0000000000000001E-3</v>
      </c>
    </row>
    <row r="741" spans="1:3">
      <c r="A741" s="19" t="s">
        <v>8204</v>
      </c>
      <c r="B741" s="19" t="s">
        <v>344</v>
      </c>
      <c r="C741" s="19">
        <v>2E-3</v>
      </c>
    </row>
    <row r="742" spans="1:3">
      <c r="A742" s="19" t="s">
        <v>6517</v>
      </c>
      <c r="B742" s="19" t="s">
        <v>344</v>
      </c>
      <c r="C742" s="19">
        <v>2E-3</v>
      </c>
    </row>
    <row r="743" spans="1:3">
      <c r="A743" s="19" t="s">
        <v>1220</v>
      </c>
      <c r="B743" s="19" t="s">
        <v>1221</v>
      </c>
      <c r="C743" s="19">
        <v>2E-3</v>
      </c>
    </row>
    <row r="744" spans="1:3">
      <c r="A744" s="19" t="s">
        <v>6797</v>
      </c>
      <c r="B744" s="19" t="s">
        <v>6798</v>
      </c>
      <c r="C744" s="19">
        <v>2E-3</v>
      </c>
    </row>
    <row r="745" spans="1:3">
      <c r="A745" s="19" t="s">
        <v>2050</v>
      </c>
      <c r="B745" s="19" t="s">
        <v>2051</v>
      </c>
      <c r="C745" s="19">
        <v>2E-3</v>
      </c>
    </row>
    <row r="746" spans="1:3">
      <c r="A746" s="19" t="s">
        <v>1871</v>
      </c>
      <c r="B746" s="19" t="s">
        <v>1872</v>
      </c>
      <c r="C746" s="19">
        <v>2E-3</v>
      </c>
    </row>
    <row r="747" spans="1:3">
      <c r="A747" s="19" t="s">
        <v>1262</v>
      </c>
      <c r="B747" s="19" t="s">
        <v>1263</v>
      </c>
      <c r="C747" s="19">
        <v>2E-3</v>
      </c>
    </row>
    <row r="748" spans="1:3">
      <c r="A748" s="19" t="s">
        <v>2522</v>
      </c>
      <c r="B748" s="19" t="s">
        <v>2523</v>
      </c>
      <c r="C748" s="19">
        <v>2E-3</v>
      </c>
    </row>
    <row r="749" spans="1:3">
      <c r="A749" s="19" t="s">
        <v>2725</v>
      </c>
      <c r="B749" s="19" t="s">
        <v>2726</v>
      </c>
      <c r="C749" s="19">
        <v>2E-3</v>
      </c>
    </row>
    <row r="750" spans="1:3">
      <c r="A750" s="19" t="s">
        <v>951</v>
      </c>
      <c r="B750" s="19" t="s">
        <v>952</v>
      </c>
      <c r="C750" s="19">
        <v>2E-3</v>
      </c>
    </row>
    <row r="751" spans="1:3">
      <c r="A751" s="19" t="s">
        <v>2169</v>
      </c>
      <c r="B751" s="19" t="s">
        <v>2170</v>
      </c>
      <c r="C751" s="19">
        <v>2E-3</v>
      </c>
    </row>
    <row r="752" spans="1:3">
      <c r="A752" s="19" t="s">
        <v>3532</v>
      </c>
      <c r="B752" s="19" t="s">
        <v>3533</v>
      </c>
      <c r="C752" s="19">
        <v>2E-3</v>
      </c>
    </row>
    <row r="753" spans="1:3">
      <c r="A753" s="19" t="s">
        <v>5143</v>
      </c>
      <c r="B753" s="19" t="s">
        <v>5144</v>
      </c>
      <c r="C753" s="19">
        <v>2E-3</v>
      </c>
    </row>
    <row r="754" spans="1:3">
      <c r="A754" s="19" t="s">
        <v>520</v>
      </c>
      <c r="B754" s="19" t="s">
        <v>521</v>
      </c>
      <c r="C754" s="19">
        <v>2E-3</v>
      </c>
    </row>
    <row r="755" spans="1:3">
      <c r="A755" s="19" t="s">
        <v>454</v>
      </c>
      <c r="B755" s="19" t="s">
        <v>455</v>
      </c>
      <c r="C755" s="19">
        <v>2E-3</v>
      </c>
    </row>
    <row r="756" spans="1:3">
      <c r="A756" s="19" t="s">
        <v>1549</v>
      </c>
      <c r="B756" s="19" t="s">
        <v>1550</v>
      </c>
      <c r="C756" s="19">
        <v>2E-3</v>
      </c>
    </row>
    <row r="757" spans="1:3">
      <c r="A757" s="19" t="s">
        <v>7886</v>
      </c>
      <c r="B757" s="19" t="s">
        <v>7887</v>
      </c>
      <c r="C757" s="19">
        <v>2E-3</v>
      </c>
    </row>
    <row r="758" spans="1:3">
      <c r="A758" s="19" t="s">
        <v>1066</v>
      </c>
      <c r="B758" s="19" t="s">
        <v>1067</v>
      </c>
      <c r="C758" s="19">
        <v>2E-3</v>
      </c>
    </row>
    <row r="759" spans="1:3">
      <c r="A759" s="19" t="s">
        <v>384</v>
      </c>
      <c r="B759" s="19" t="s">
        <v>344</v>
      </c>
      <c r="C759" s="19">
        <v>2E-3</v>
      </c>
    </row>
    <row r="760" spans="1:3">
      <c r="A760" s="19" t="s">
        <v>4632</v>
      </c>
      <c r="B760" s="19" t="s">
        <v>4633</v>
      </c>
      <c r="C760" s="19">
        <v>2E-3</v>
      </c>
    </row>
    <row r="761" spans="1:3">
      <c r="A761" s="19" t="s">
        <v>3462</v>
      </c>
      <c r="B761" s="19" t="s">
        <v>3463</v>
      </c>
      <c r="C761" s="19">
        <v>2E-3</v>
      </c>
    </row>
    <row r="762" spans="1:3">
      <c r="A762" s="19" t="s">
        <v>7221</v>
      </c>
      <c r="B762" s="19" t="s">
        <v>7222</v>
      </c>
      <c r="C762" s="19">
        <v>2E-3</v>
      </c>
    </row>
    <row r="763" spans="1:3">
      <c r="A763" s="19" t="s">
        <v>847</v>
      </c>
      <c r="B763" s="19" t="s">
        <v>848</v>
      </c>
      <c r="C763" s="19">
        <v>2E-3</v>
      </c>
    </row>
    <row r="764" spans="1:3">
      <c r="A764" s="19" t="s">
        <v>2314</v>
      </c>
      <c r="B764" s="19" t="s">
        <v>2315</v>
      </c>
      <c r="C764" s="19">
        <v>2E-3</v>
      </c>
    </row>
    <row r="765" spans="1:3">
      <c r="A765" s="19" t="s">
        <v>3270</v>
      </c>
      <c r="B765" s="19" t="s">
        <v>3271</v>
      </c>
      <c r="C765" s="19">
        <v>2E-3</v>
      </c>
    </row>
    <row r="766" spans="1:3">
      <c r="A766" s="19" t="s">
        <v>2418</v>
      </c>
      <c r="B766" s="19" t="s">
        <v>2419</v>
      </c>
      <c r="C766" s="19">
        <v>2E-3</v>
      </c>
    </row>
    <row r="767" spans="1:3">
      <c r="A767" s="19" t="s">
        <v>2209</v>
      </c>
      <c r="B767" s="19" t="s">
        <v>2210</v>
      </c>
      <c r="C767" s="19">
        <v>2E-3</v>
      </c>
    </row>
    <row r="768" spans="1:3">
      <c r="A768" s="19" t="s">
        <v>7010</v>
      </c>
      <c r="B768" s="19" t="s">
        <v>7011</v>
      </c>
      <c r="C768" s="19">
        <v>2E-3</v>
      </c>
    </row>
    <row r="769" spans="1:3">
      <c r="A769" s="19" t="s">
        <v>1881</v>
      </c>
      <c r="B769" s="19" t="s">
        <v>1882</v>
      </c>
      <c r="C769" s="19">
        <v>2E-3</v>
      </c>
    </row>
    <row r="770" spans="1:3">
      <c r="A770" s="19" t="s">
        <v>8286</v>
      </c>
      <c r="B770" s="19" t="s">
        <v>8287</v>
      </c>
      <c r="C770" s="19">
        <v>2E-3</v>
      </c>
    </row>
    <row r="771" spans="1:3">
      <c r="A771" s="19" t="s">
        <v>1903</v>
      </c>
      <c r="B771" s="19" t="s">
        <v>1904</v>
      </c>
      <c r="C771" s="19">
        <v>2E-3</v>
      </c>
    </row>
    <row r="772" spans="1:3">
      <c r="A772" s="19" t="s">
        <v>2906</v>
      </c>
      <c r="B772" s="19" t="s">
        <v>2907</v>
      </c>
      <c r="C772" s="19">
        <v>2E-3</v>
      </c>
    </row>
    <row r="773" spans="1:3">
      <c r="A773" s="19" t="s">
        <v>8302</v>
      </c>
      <c r="B773" s="19" t="s">
        <v>8303</v>
      </c>
      <c r="C773" s="19">
        <v>2E-3</v>
      </c>
    </row>
    <row r="774" spans="1:3">
      <c r="A774" s="19" t="s">
        <v>3464</v>
      </c>
      <c r="B774" s="19" t="s">
        <v>3465</v>
      </c>
      <c r="C774" s="19">
        <v>2E-3</v>
      </c>
    </row>
    <row r="775" spans="1:3">
      <c r="A775" s="19" t="s">
        <v>1832</v>
      </c>
      <c r="B775" s="19" t="s">
        <v>1833</v>
      </c>
      <c r="C775" s="19">
        <v>2E-3</v>
      </c>
    </row>
    <row r="776" spans="1:3">
      <c r="A776" s="19" t="s">
        <v>3290</v>
      </c>
      <c r="B776" s="19" t="s">
        <v>3291</v>
      </c>
      <c r="C776" s="19">
        <v>2E-3</v>
      </c>
    </row>
    <row r="777" spans="1:3">
      <c r="A777" s="19" t="s">
        <v>2694</v>
      </c>
      <c r="B777" s="19" t="s">
        <v>2695</v>
      </c>
      <c r="C777" s="19">
        <v>2E-3</v>
      </c>
    </row>
    <row r="778" spans="1:3">
      <c r="A778" s="19" t="s">
        <v>6564</v>
      </c>
      <c r="B778" s="19" t="s">
        <v>6565</v>
      </c>
      <c r="C778" s="19">
        <v>2E-3</v>
      </c>
    </row>
    <row r="779" spans="1:3">
      <c r="A779" s="19" t="s">
        <v>3583</v>
      </c>
      <c r="B779" s="19" t="s">
        <v>3584</v>
      </c>
      <c r="C779" s="19">
        <v>2E-3</v>
      </c>
    </row>
    <row r="780" spans="1:3">
      <c r="A780" s="19" t="s">
        <v>4303</v>
      </c>
      <c r="B780" s="19" t="s">
        <v>4304</v>
      </c>
      <c r="C780" s="19">
        <v>2E-3</v>
      </c>
    </row>
    <row r="781" spans="1:3">
      <c r="A781" s="19" t="s">
        <v>3184</v>
      </c>
      <c r="B781" s="19" t="s">
        <v>3185</v>
      </c>
      <c r="C781" s="19">
        <v>2E-3</v>
      </c>
    </row>
    <row r="782" spans="1:3">
      <c r="A782" s="19" t="s">
        <v>4372</v>
      </c>
      <c r="B782" s="19" t="s">
        <v>4373</v>
      </c>
      <c r="C782" s="19">
        <v>2E-3</v>
      </c>
    </row>
    <row r="783" spans="1:3">
      <c r="A783" s="19" t="s">
        <v>973</v>
      </c>
      <c r="B783" s="19" t="s">
        <v>974</v>
      </c>
      <c r="C783" s="19">
        <v>2E-3</v>
      </c>
    </row>
    <row r="784" spans="1:3">
      <c r="A784" s="19" t="s">
        <v>2384</v>
      </c>
      <c r="B784" s="19" t="s">
        <v>628</v>
      </c>
      <c r="C784" s="19">
        <v>2E-3</v>
      </c>
    </row>
    <row r="785" spans="1:3">
      <c r="A785" s="19" t="s">
        <v>928</v>
      </c>
      <c r="B785" s="19" t="s">
        <v>344</v>
      </c>
      <c r="C785" s="19">
        <v>2E-3</v>
      </c>
    </row>
    <row r="786" spans="1:3">
      <c r="A786" s="19" t="s">
        <v>8340</v>
      </c>
      <c r="B786" s="19" t="s">
        <v>8341</v>
      </c>
      <c r="C786" s="19">
        <v>2E-3</v>
      </c>
    </row>
    <row r="787" spans="1:3">
      <c r="A787" s="19" t="s">
        <v>3059</v>
      </c>
      <c r="B787" s="19" t="s">
        <v>3060</v>
      </c>
      <c r="C787" s="19">
        <v>2E-3</v>
      </c>
    </row>
    <row r="788" spans="1:3">
      <c r="A788" s="19" t="s">
        <v>4167</v>
      </c>
      <c r="B788" s="19" t="s">
        <v>4168</v>
      </c>
      <c r="C788" s="19">
        <v>2E-3</v>
      </c>
    </row>
    <row r="789" spans="1:3">
      <c r="A789" s="19" t="s">
        <v>3694</v>
      </c>
      <c r="B789" s="19" t="s">
        <v>3695</v>
      </c>
      <c r="C789" s="19">
        <v>2E-3</v>
      </c>
    </row>
    <row r="790" spans="1:3">
      <c r="A790" s="19" t="s">
        <v>4335</v>
      </c>
      <c r="B790" s="19" t="s">
        <v>4336</v>
      </c>
      <c r="C790" s="19">
        <v>2E-3</v>
      </c>
    </row>
    <row r="791" spans="1:3">
      <c r="A791" s="19" t="s">
        <v>1721</v>
      </c>
      <c r="B791" s="19" t="s">
        <v>1722</v>
      </c>
      <c r="C791" s="19">
        <v>2E-3</v>
      </c>
    </row>
    <row r="792" spans="1:3">
      <c r="A792" s="19" t="s">
        <v>2300</v>
      </c>
      <c r="B792" s="19" t="s">
        <v>2301</v>
      </c>
      <c r="C792" s="19">
        <v>2E-3</v>
      </c>
    </row>
    <row r="793" spans="1:3">
      <c r="A793" s="19" t="s">
        <v>3704</v>
      </c>
      <c r="B793" s="19" t="s">
        <v>344</v>
      </c>
      <c r="C793" s="19">
        <v>2E-3</v>
      </c>
    </row>
    <row r="794" spans="1:3">
      <c r="A794" s="19" t="s">
        <v>2823</v>
      </c>
      <c r="B794" s="19" t="s">
        <v>2824</v>
      </c>
      <c r="C794" s="19">
        <v>2E-3</v>
      </c>
    </row>
    <row r="795" spans="1:3">
      <c r="A795" s="19" t="s">
        <v>1875</v>
      </c>
      <c r="B795" s="19" t="s">
        <v>344</v>
      </c>
      <c r="C795" s="19">
        <v>2E-3</v>
      </c>
    </row>
    <row r="796" spans="1:3">
      <c r="A796" s="19" t="s">
        <v>3345</v>
      </c>
      <c r="B796" s="19" t="s">
        <v>3346</v>
      </c>
      <c r="C796" s="19">
        <v>2E-3</v>
      </c>
    </row>
    <row r="797" spans="1:3">
      <c r="A797" s="19" t="s">
        <v>1419</v>
      </c>
      <c r="B797" s="19" t="s">
        <v>1420</v>
      </c>
      <c r="C797" s="19">
        <v>2E-3</v>
      </c>
    </row>
    <row r="798" spans="1:3">
      <c r="A798" s="19" t="s">
        <v>4408</v>
      </c>
      <c r="B798" s="19" t="s">
        <v>4409</v>
      </c>
      <c r="C798" s="19">
        <v>2E-3</v>
      </c>
    </row>
    <row r="799" spans="1:3">
      <c r="A799" s="19" t="s">
        <v>3263</v>
      </c>
      <c r="B799" s="19" t="s">
        <v>344</v>
      </c>
      <c r="C799" s="19">
        <v>2E-3</v>
      </c>
    </row>
    <row r="800" spans="1:3">
      <c r="A800" s="19" t="s">
        <v>2054</v>
      </c>
      <c r="B800" s="19" t="s">
        <v>427</v>
      </c>
      <c r="C800" s="19">
        <v>2E-3</v>
      </c>
    </row>
    <row r="801" spans="1:3">
      <c r="A801" s="19" t="s">
        <v>1668</v>
      </c>
      <c r="B801" s="19" t="s">
        <v>1669</v>
      </c>
      <c r="C801" s="19">
        <v>2E-3</v>
      </c>
    </row>
    <row r="802" spans="1:3">
      <c r="A802" s="19" t="s">
        <v>5757</v>
      </c>
      <c r="B802" s="19" t="s">
        <v>5758</v>
      </c>
      <c r="C802" s="19">
        <v>2E-3</v>
      </c>
    </row>
    <row r="803" spans="1:3">
      <c r="A803" s="19" t="s">
        <v>4629</v>
      </c>
      <c r="B803" s="19" t="s">
        <v>4630</v>
      </c>
      <c r="C803" s="19">
        <v>2E-3</v>
      </c>
    </row>
    <row r="804" spans="1:3">
      <c r="A804" s="19" t="s">
        <v>2892</v>
      </c>
      <c r="B804" s="19" t="s">
        <v>427</v>
      </c>
      <c r="C804" s="19">
        <v>2E-3</v>
      </c>
    </row>
    <row r="805" spans="1:3">
      <c r="A805" s="19" t="s">
        <v>2488</v>
      </c>
      <c r="B805" s="19" t="s">
        <v>2489</v>
      </c>
      <c r="C805" s="19">
        <v>2E-3</v>
      </c>
    </row>
    <row r="806" spans="1:3">
      <c r="A806" s="19" t="s">
        <v>8361</v>
      </c>
      <c r="B806" s="19" t="s">
        <v>8362</v>
      </c>
      <c r="C806" s="19">
        <v>2E-3</v>
      </c>
    </row>
    <row r="807" spans="1:3">
      <c r="A807" s="19" t="s">
        <v>1520</v>
      </c>
      <c r="B807" s="19" t="s">
        <v>344</v>
      </c>
      <c r="C807" s="19">
        <v>2E-3</v>
      </c>
    </row>
    <row r="808" spans="1:3">
      <c r="A808" s="19" t="s">
        <v>4021</v>
      </c>
      <c r="B808" s="19" t="s">
        <v>344</v>
      </c>
      <c r="C808" s="19">
        <v>2E-3</v>
      </c>
    </row>
    <row r="809" spans="1:3">
      <c r="A809" s="19" t="s">
        <v>5519</v>
      </c>
      <c r="B809" s="19" t="s">
        <v>5520</v>
      </c>
      <c r="C809" s="19">
        <v>2E-3</v>
      </c>
    </row>
    <row r="810" spans="1:3">
      <c r="A810" s="19" t="s">
        <v>1088</v>
      </c>
      <c r="B810" s="19" t="s">
        <v>774</v>
      </c>
      <c r="C810" s="19">
        <v>2E-3</v>
      </c>
    </row>
    <row r="811" spans="1:3">
      <c r="A811" s="19" t="s">
        <v>1539</v>
      </c>
      <c r="B811" s="19" t="s">
        <v>1540</v>
      </c>
      <c r="C811" s="19">
        <v>2E-3</v>
      </c>
    </row>
    <row r="812" spans="1:3">
      <c r="A812" s="19" t="s">
        <v>3264</v>
      </c>
      <c r="B812" s="19" t="s">
        <v>3265</v>
      </c>
      <c r="C812" s="19">
        <v>2E-3</v>
      </c>
    </row>
    <row r="813" spans="1:3">
      <c r="A813" s="19" t="s">
        <v>6619</v>
      </c>
      <c r="B813" s="19" t="s">
        <v>6620</v>
      </c>
      <c r="C813" s="19">
        <v>2E-3</v>
      </c>
    </row>
    <row r="814" spans="1:3">
      <c r="A814" s="19" t="s">
        <v>3208</v>
      </c>
      <c r="B814" s="19" t="s">
        <v>344</v>
      </c>
      <c r="C814" s="19">
        <v>2E-3</v>
      </c>
    </row>
    <row r="815" spans="1:3">
      <c r="A815" s="19" t="s">
        <v>7108</v>
      </c>
      <c r="B815" s="19" t="s">
        <v>344</v>
      </c>
      <c r="C815" s="19">
        <v>2E-3</v>
      </c>
    </row>
    <row r="816" spans="1:3">
      <c r="A816" s="19" t="s">
        <v>8394</v>
      </c>
      <c r="B816" s="19" t="s">
        <v>344</v>
      </c>
      <c r="C816" s="19">
        <v>2E-3</v>
      </c>
    </row>
    <row r="817" spans="1:3">
      <c r="A817" s="19" t="s">
        <v>2213</v>
      </c>
      <c r="B817" s="19" t="s">
        <v>2214</v>
      </c>
      <c r="C817" s="19">
        <v>2E-3</v>
      </c>
    </row>
    <row r="818" spans="1:3">
      <c r="A818" s="19" t="s">
        <v>7111</v>
      </c>
      <c r="B818" s="19" t="s">
        <v>7112</v>
      </c>
      <c r="C818" s="19">
        <v>2E-3</v>
      </c>
    </row>
    <row r="819" spans="1:3">
      <c r="A819" s="19" t="s">
        <v>1971</v>
      </c>
      <c r="B819" s="19" t="s">
        <v>1972</v>
      </c>
      <c r="C819" s="19">
        <v>2E-3</v>
      </c>
    </row>
    <row r="820" spans="1:3" ht="237.5">
      <c r="A820" s="42" t="s">
        <v>1451</v>
      </c>
      <c r="B820" s="42" t="s">
        <v>1452</v>
      </c>
      <c r="C820" s="19">
        <v>2E-3</v>
      </c>
    </row>
    <row r="821" spans="1:3">
      <c r="A821" s="19" t="s">
        <v>3942</v>
      </c>
      <c r="B821" s="19" t="s">
        <v>3943</v>
      </c>
      <c r="C821" s="19">
        <v>2E-3</v>
      </c>
    </row>
    <row r="822" spans="1:3">
      <c r="A822" s="19" t="s">
        <v>997</v>
      </c>
      <c r="B822" s="19" t="s">
        <v>998</v>
      </c>
      <c r="C822" s="19">
        <v>1E-3</v>
      </c>
    </row>
    <row r="823" spans="1:3">
      <c r="A823" s="19" t="s">
        <v>8196</v>
      </c>
      <c r="B823" s="19" t="s">
        <v>8197</v>
      </c>
      <c r="C823" s="19">
        <v>1E-3</v>
      </c>
    </row>
    <row r="824" spans="1:3">
      <c r="A824" s="19" t="s">
        <v>8198</v>
      </c>
      <c r="B824" s="19" t="s">
        <v>8199</v>
      </c>
      <c r="C824" s="19">
        <v>1E-3</v>
      </c>
    </row>
    <row r="825" spans="1:3">
      <c r="A825" s="19" t="s">
        <v>7394</v>
      </c>
      <c r="B825" s="19" t="s">
        <v>498</v>
      </c>
      <c r="C825" s="19">
        <v>1E-3</v>
      </c>
    </row>
    <row r="826" spans="1:3">
      <c r="A826" s="19" t="s">
        <v>2103</v>
      </c>
      <c r="B826" s="19" t="s">
        <v>2104</v>
      </c>
      <c r="C826" s="19">
        <v>1E-3</v>
      </c>
    </row>
    <row r="827" spans="1:3">
      <c r="A827" s="19" t="s">
        <v>6793</v>
      </c>
      <c r="B827" s="19" t="s">
        <v>6794</v>
      </c>
      <c r="C827" s="19">
        <v>1E-3</v>
      </c>
    </row>
    <row r="828" spans="1:3">
      <c r="A828" s="19" t="s">
        <v>5662</v>
      </c>
      <c r="B828" s="19" t="s">
        <v>5663</v>
      </c>
      <c r="C828" s="19">
        <v>1E-3</v>
      </c>
    </row>
    <row r="829" spans="1:3">
      <c r="A829" s="19" t="s">
        <v>8208</v>
      </c>
      <c r="B829" s="19" t="s">
        <v>8209</v>
      </c>
      <c r="C829" s="19">
        <v>1E-3</v>
      </c>
    </row>
    <row r="830" spans="1:3">
      <c r="A830" s="19" t="s">
        <v>1537</v>
      </c>
      <c r="B830" s="19" t="s">
        <v>1538</v>
      </c>
      <c r="C830" s="19">
        <v>1E-3</v>
      </c>
    </row>
    <row r="831" spans="1:3">
      <c r="A831" s="19" t="s">
        <v>6795</v>
      </c>
      <c r="B831" s="19" t="s">
        <v>6796</v>
      </c>
      <c r="C831" s="19">
        <v>1E-3</v>
      </c>
    </row>
    <row r="832" spans="1:3">
      <c r="A832" s="19" t="s">
        <v>2179</v>
      </c>
      <c r="B832" s="19" t="s">
        <v>2180</v>
      </c>
      <c r="C832" s="19">
        <v>1E-3</v>
      </c>
    </row>
    <row r="833" spans="1:3">
      <c r="A833" s="19" t="s">
        <v>5364</v>
      </c>
      <c r="B833" s="19" t="s">
        <v>5365</v>
      </c>
      <c r="C833" s="19">
        <v>1E-3</v>
      </c>
    </row>
    <row r="834" spans="1:3">
      <c r="A834" s="19" t="s">
        <v>6641</v>
      </c>
      <c r="B834" s="19" t="s">
        <v>6642</v>
      </c>
      <c r="C834" s="19">
        <v>1E-3</v>
      </c>
    </row>
    <row r="835" spans="1:3">
      <c r="A835" s="19" t="s">
        <v>6313</v>
      </c>
      <c r="B835" s="19" t="s">
        <v>6314</v>
      </c>
      <c r="C835" s="19">
        <v>1E-3</v>
      </c>
    </row>
    <row r="836" spans="1:3">
      <c r="A836" s="19" t="s">
        <v>4277</v>
      </c>
      <c r="B836" s="19" t="s">
        <v>4278</v>
      </c>
      <c r="C836" s="19">
        <v>1E-3</v>
      </c>
    </row>
    <row r="837" spans="1:3">
      <c r="A837" s="19" t="s">
        <v>6935</v>
      </c>
      <c r="B837" s="19" t="s">
        <v>6936</v>
      </c>
      <c r="C837" s="19">
        <v>1E-3</v>
      </c>
    </row>
    <row r="838" spans="1:3">
      <c r="A838" s="19" t="s">
        <v>5326</v>
      </c>
      <c r="B838" s="19" t="s">
        <v>5327</v>
      </c>
      <c r="C838" s="19">
        <v>1E-3</v>
      </c>
    </row>
    <row r="839" spans="1:3">
      <c r="A839" s="19" t="s">
        <v>5426</v>
      </c>
      <c r="B839" s="19" t="s">
        <v>5427</v>
      </c>
      <c r="C839" s="19">
        <v>1E-3</v>
      </c>
    </row>
    <row r="840" spans="1:3">
      <c r="A840" s="19" t="s">
        <v>4236</v>
      </c>
      <c r="B840" s="19" t="s">
        <v>4237</v>
      </c>
      <c r="C840" s="19">
        <v>1E-3</v>
      </c>
    </row>
    <row r="841" spans="1:3">
      <c r="A841" s="19" t="s">
        <v>7822</v>
      </c>
      <c r="B841" s="19" t="s">
        <v>7823</v>
      </c>
      <c r="C841" s="19">
        <v>1E-3</v>
      </c>
    </row>
    <row r="842" spans="1:3">
      <c r="A842" s="19" t="s">
        <v>2640</v>
      </c>
      <c r="B842" s="19" t="s">
        <v>2641</v>
      </c>
      <c r="C842" s="19">
        <v>1E-3</v>
      </c>
    </row>
    <row r="843" spans="1:3">
      <c r="A843" s="19" t="s">
        <v>5390</v>
      </c>
      <c r="B843" s="19" t="s">
        <v>5391</v>
      </c>
      <c r="C843" s="19">
        <v>1E-3</v>
      </c>
    </row>
    <row r="844" spans="1:3">
      <c r="A844" s="19" t="s">
        <v>3392</v>
      </c>
      <c r="B844" s="19" t="s">
        <v>3393</v>
      </c>
      <c r="C844" s="19">
        <v>1E-3</v>
      </c>
    </row>
    <row r="845" spans="1:3">
      <c r="A845" s="19" t="s">
        <v>697</v>
      </c>
      <c r="B845" s="19" t="s">
        <v>698</v>
      </c>
      <c r="C845" s="19">
        <v>1E-3</v>
      </c>
    </row>
    <row r="846" spans="1:3">
      <c r="A846" s="19" t="s">
        <v>2046</v>
      </c>
      <c r="B846" s="19" t="s">
        <v>2047</v>
      </c>
      <c r="C846" s="19">
        <v>1E-3</v>
      </c>
    </row>
    <row r="847" spans="1:3">
      <c r="A847" s="19" t="s">
        <v>1043</v>
      </c>
      <c r="B847" s="19" t="s">
        <v>1044</v>
      </c>
      <c r="C847" s="19">
        <v>1E-3</v>
      </c>
    </row>
    <row r="848" spans="1:3">
      <c r="A848" s="19" t="s">
        <v>1294</v>
      </c>
      <c r="B848" s="19" t="s">
        <v>1295</v>
      </c>
      <c r="C848" s="19">
        <v>1E-3</v>
      </c>
    </row>
    <row r="849" spans="1:3">
      <c r="A849" s="19" t="s">
        <v>2560</v>
      </c>
      <c r="B849" s="19" t="s">
        <v>2561</v>
      </c>
      <c r="C849" s="19">
        <v>1E-3</v>
      </c>
    </row>
    <row r="850" spans="1:3">
      <c r="A850" s="19" t="s">
        <v>3401</v>
      </c>
      <c r="B850" s="19" t="s">
        <v>3402</v>
      </c>
      <c r="C850" s="19">
        <v>1E-3</v>
      </c>
    </row>
    <row r="851" spans="1:3">
      <c r="A851" s="19" t="s">
        <v>3140</v>
      </c>
      <c r="B851" s="19" t="s">
        <v>3141</v>
      </c>
      <c r="C851" s="19">
        <v>1E-3</v>
      </c>
    </row>
    <row r="852" spans="1:3">
      <c r="A852" s="19" t="s">
        <v>2009</v>
      </c>
      <c r="B852" s="19" t="s">
        <v>2010</v>
      </c>
      <c r="C852" s="19">
        <v>1E-3</v>
      </c>
    </row>
    <row r="853" spans="1:3">
      <c r="A853" s="19" t="s">
        <v>1367</v>
      </c>
      <c r="B853" s="19" t="s">
        <v>1368</v>
      </c>
      <c r="C853" s="19">
        <v>1E-3</v>
      </c>
    </row>
    <row r="854" spans="1:3">
      <c r="A854" s="19" t="s">
        <v>849</v>
      </c>
      <c r="B854" s="19" t="s">
        <v>850</v>
      </c>
      <c r="C854" s="19">
        <v>1E-3</v>
      </c>
    </row>
    <row r="855" spans="1:3">
      <c r="A855" s="19" t="s">
        <v>984</v>
      </c>
      <c r="B855" s="19" t="s">
        <v>985</v>
      </c>
      <c r="C855" s="19">
        <v>1E-3</v>
      </c>
    </row>
    <row r="856" spans="1:3">
      <c r="A856" s="19" t="s">
        <v>368</v>
      </c>
      <c r="B856" s="19" t="s">
        <v>369</v>
      </c>
      <c r="C856" s="19">
        <v>1E-3</v>
      </c>
    </row>
    <row r="857" spans="1:3">
      <c r="A857" s="19" t="s">
        <v>6951</v>
      </c>
      <c r="B857" s="19" t="s">
        <v>6952</v>
      </c>
      <c r="C857" s="19">
        <v>1E-3</v>
      </c>
    </row>
    <row r="858" spans="1:3">
      <c r="A858" s="19" t="s">
        <v>5816</v>
      </c>
      <c r="B858" s="19" t="s">
        <v>5817</v>
      </c>
      <c r="C858" s="19">
        <v>1E-3</v>
      </c>
    </row>
    <row r="859" spans="1:3">
      <c r="A859" s="19" t="s">
        <v>6959</v>
      </c>
      <c r="B859" s="19" t="s">
        <v>6960</v>
      </c>
      <c r="C859" s="19">
        <v>1E-3</v>
      </c>
    </row>
    <row r="860" spans="1:3">
      <c r="A860" s="19" t="s">
        <v>8223</v>
      </c>
      <c r="B860" s="19" t="s">
        <v>344</v>
      </c>
      <c r="C860" s="19">
        <v>1E-3</v>
      </c>
    </row>
    <row r="861" spans="1:3">
      <c r="A861" s="19" t="s">
        <v>1160</v>
      </c>
      <c r="B861" s="19" t="s">
        <v>1161</v>
      </c>
      <c r="C861" s="19">
        <v>1E-3</v>
      </c>
    </row>
    <row r="862" spans="1:3">
      <c r="A862" s="19" t="s">
        <v>652</v>
      </c>
      <c r="B862" s="19" t="s">
        <v>653</v>
      </c>
      <c r="C862" s="19">
        <v>1E-3</v>
      </c>
    </row>
    <row r="863" spans="1:3">
      <c r="A863" s="19" t="s">
        <v>8230</v>
      </c>
      <c r="B863" s="19" t="s">
        <v>8231</v>
      </c>
      <c r="C863" s="19">
        <v>1E-3</v>
      </c>
    </row>
    <row r="864" spans="1:3">
      <c r="A864" s="19" t="s">
        <v>471</v>
      </c>
      <c r="B864" s="19" t="s">
        <v>472</v>
      </c>
      <c r="C864" s="19">
        <v>1E-3</v>
      </c>
    </row>
    <row r="865" spans="1:3">
      <c r="A865" s="19" t="s">
        <v>1204</v>
      </c>
      <c r="B865" s="19" t="s">
        <v>1205</v>
      </c>
      <c r="C865" s="19">
        <v>1E-3</v>
      </c>
    </row>
    <row r="866" spans="1:3">
      <c r="A866" s="19" t="s">
        <v>8232</v>
      </c>
      <c r="B866" s="19" t="s">
        <v>8233</v>
      </c>
      <c r="C866" s="19">
        <v>1E-3</v>
      </c>
    </row>
    <row r="867" spans="1:3">
      <c r="A867" s="19" t="s">
        <v>8234</v>
      </c>
      <c r="B867" s="19" t="s">
        <v>8235</v>
      </c>
      <c r="C867" s="19">
        <v>1E-3</v>
      </c>
    </row>
    <row r="868" spans="1:3">
      <c r="A868" s="19" t="s">
        <v>3039</v>
      </c>
      <c r="B868" s="19" t="s">
        <v>3040</v>
      </c>
      <c r="C868" s="19">
        <v>1E-3</v>
      </c>
    </row>
    <row r="869" spans="1:3">
      <c r="A869" s="19" t="s">
        <v>906</v>
      </c>
      <c r="B869" s="19" t="s">
        <v>907</v>
      </c>
      <c r="C869" s="19">
        <v>1E-3</v>
      </c>
    </row>
    <row r="870" spans="1:3">
      <c r="A870" s="19" t="s">
        <v>1119</v>
      </c>
      <c r="B870" s="19" t="s">
        <v>1120</v>
      </c>
      <c r="C870" s="19">
        <v>1E-3</v>
      </c>
    </row>
    <row r="871" spans="1:3">
      <c r="A871" s="19" t="s">
        <v>4529</v>
      </c>
      <c r="B871" s="19" t="s">
        <v>4530</v>
      </c>
      <c r="C871" s="19">
        <v>1E-3</v>
      </c>
    </row>
    <row r="872" spans="1:3">
      <c r="A872" s="19" t="s">
        <v>3595</v>
      </c>
      <c r="B872" s="19" t="s">
        <v>3596</v>
      </c>
      <c r="C872" s="19">
        <v>1E-3</v>
      </c>
    </row>
    <row r="873" spans="1:3">
      <c r="A873" s="19" t="s">
        <v>3783</v>
      </c>
      <c r="B873" s="19" t="s">
        <v>3784</v>
      </c>
      <c r="C873" s="19">
        <v>1E-3</v>
      </c>
    </row>
    <row r="874" spans="1:3">
      <c r="A874" s="19" t="s">
        <v>633</v>
      </c>
      <c r="B874" s="19" t="s">
        <v>634</v>
      </c>
      <c r="C874" s="19">
        <v>1E-3</v>
      </c>
    </row>
    <row r="875" spans="1:3">
      <c r="A875" s="19" t="s">
        <v>7874</v>
      </c>
      <c r="B875" s="19" t="s">
        <v>7875</v>
      </c>
      <c r="C875" s="19">
        <v>1E-3</v>
      </c>
    </row>
    <row r="876" spans="1:3">
      <c r="A876" s="19" t="s">
        <v>660</v>
      </c>
      <c r="B876" s="19" t="s">
        <v>661</v>
      </c>
      <c r="C876" s="19">
        <v>1E-3</v>
      </c>
    </row>
    <row r="877" spans="1:3">
      <c r="A877" s="19" t="s">
        <v>904</v>
      </c>
      <c r="B877" s="19" t="s">
        <v>905</v>
      </c>
      <c r="C877" s="19">
        <v>1E-3</v>
      </c>
    </row>
    <row r="878" spans="1:3">
      <c r="A878" s="19" t="s">
        <v>7476</v>
      </c>
      <c r="B878" s="19" t="s">
        <v>7477</v>
      </c>
      <c r="C878" s="19">
        <v>1E-3</v>
      </c>
    </row>
    <row r="879" spans="1:3">
      <c r="A879" s="19" t="s">
        <v>1950</v>
      </c>
      <c r="B879" s="19" t="s">
        <v>1951</v>
      </c>
      <c r="C879" s="19">
        <v>1E-3</v>
      </c>
    </row>
    <row r="880" spans="1:3">
      <c r="A880" s="19" t="s">
        <v>8254</v>
      </c>
      <c r="B880" s="19" t="s">
        <v>8255</v>
      </c>
      <c r="C880" s="19">
        <v>1E-3</v>
      </c>
    </row>
    <row r="881" spans="1:3">
      <c r="A881" s="19" t="s">
        <v>1096</v>
      </c>
      <c r="B881" s="19" t="s">
        <v>1097</v>
      </c>
      <c r="C881" s="19">
        <v>1E-3</v>
      </c>
    </row>
    <row r="882" spans="1:3">
      <c r="A882" s="19" t="s">
        <v>7916</v>
      </c>
      <c r="B882" s="19" t="s">
        <v>344</v>
      </c>
      <c r="C882" s="19">
        <v>1E-3</v>
      </c>
    </row>
    <row r="883" spans="1:3">
      <c r="A883" s="19" t="s">
        <v>3640</v>
      </c>
      <c r="B883" s="19" t="s">
        <v>3641</v>
      </c>
      <c r="C883" s="19">
        <v>1E-3</v>
      </c>
    </row>
    <row r="884" spans="1:3">
      <c r="A884" s="19" t="s">
        <v>4006</v>
      </c>
      <c r="B884" s="19" t="s">
        <v>4007</v>
      </c>
      <c r="C884" s="19">
        <v>1E-3</v>
      </c>
    </row>
    <row r="885" spans="1:3">
      <c r="A885" s="19" t="s">
        <v>1525</v>
      </c>
      <c r="B885" s="19" t="s">
        <v>1526</v>
      </c>
      <c r="C885" s="19">
        <v>1E-3</v>
      </c>
    </row>
    <row r="886" spans="1:3">
      <c r="A886" s="19" t="s">
        <v>1206</v>
      </c>
      <c r="B886" s="19" t="s">
        <v>1207</v>
      </c>
      <c r="C886" s="19">
        <v>1E-3</v>
      </c>
    </row>
    <row r="887" spans="1:3">
      <c r="A887" s="19" t="s">
        <v>513</v>
      </c>
      <c r="B887" s="19" t="s">
        <v>514</v>
      </c>
      <c r="C887" s="19">
        <v>1E-3</v>
      </c>
    </row>
    <row r="888" spans="1:3">
      <c r="A888" s="19" t="s">
        <v>8262</v>
      </c>
      <c r="B888" s="19" t="s">
        <v>8263</v>
      </c>
      <c r="C888" s="19">
        <v>1E-3</v>
      </c>
    </row>
    <row r="889" spans="1:3">
      <c r="A889" s="19" t="s">
        <v>1039</v>
      </c>
      <c r="B889" s="19" t="s">
        <v>1040</v>
      </c>
      <c r="C889" s="19">
        <v>1E-3</v>
      </c>
    </row>
    <row r="890" spans="1:3">
      <c r="A890" s="19" t="s">
        <v>5076</v>
      </c>
      <c r="B890" s="19" t="s">
        <v>5077</v>
      </c>
      <c r="C890" s="19">
        <v>1E-3</v>
      </c>
    </row>
    <row r="891" spans="1:3">
      <c r="A891" s="19" t="s">
        <v>3890</v>
      </c>
      <c r="B891" s="19" t="s">
        <v>3891</v>
      </c>
      <c r="C891" s="19">
        <v>1E-3</v>
      </c>
    </row>
    <row r="892" spans="1:3">
      <c r="A892" s="19" t="s">
        <v>2183</v>
      </c>
      <c r="B892" s="19" t="s">
        <v>2184</v>
      </c>
      <c r="C892" s="19">
        <v>1E-3</v>
      </c>
    </row>
    <row r="893" spans="1:3">
      <c r="A893" s="19" t="s">
        <v>4928</v>
      </c>
      <c r="B893" s="19" t="s">
        <v>4929</v>
      </c>
      <c r="C893" s="19">
        <v>1E-3</v>
      </c>
    </row>
    <row r="894" spans="1:3">
      <c r="A894" s="19" t="s">
        <v>7001</v>
      </c>
      <c r="B894" s="19" t="s">
        <v>7002</v>
      </c>
      <c r="C894" s="19">
        <v>1E-3</v>
      </c>
    </row>
    <row r="895" spans="1:3">
      <c r="A895" s="19" t="s">
        <v>8272</v>
      </c>
      <c r="B895" s="19" t="s">
        <v>8273</v>
      </c>
      <c r="C895" s="19">
        <v>1E-3</v>
      </c>
    </row>
    <row r="896" spans="1:3">
      <c r="A896" s="19" t="s">
        <v>5678</v>
      </c>
      <c r="B896" s="19" t="s">
        <v>5679</v>
      </c>
      <c r="C896" s="19">
        <v>1E-3</v>
      </c>
    </row>
    <row r="897" spans="1:3">
      <c r="A897" s="19" t="s">
        <v>3557</v>
      </c>
      <c r="B897" s="19" t="s">
        <v>3558</v>
      </c>
      <c r="C897" s="19">
        <v>1E-3</v>
      </c>
    </row>
    <row r="898" spans="1:3">
      <c r="A898" s="19" t="s">
        <v>1594</v>
      </c>
      <c r="B898" s="19" t="s">
        <v>1595</v>
      </c>
      <c r="C898" s="19">
        <v>1E-3</v>
      </c>
    </row>
    <row r="899" spans="1:3">
      <c r="A899" s="19" t="s">
        <v>3416</v>
      </c>
      <c r="B899" s="19" t="s">
        <v>3417</v>
      </c>
      <c r="C899" s="19">
        <v>1E-3</v>
      </c>
    </row>
    <row r="900" spans="1:3">
      <c r="A900" s="19" t="s">
        <v>993</v>
      </c>
      <c r="B900" s="19" t="s">
        <v>994</v>
      </c>
      <c r="C900" s="19">
        <v>1E-3</v>
      </c>
    </row>
    <row r="901" spans="1:3">
      <c r="A901" s="19" t="s">
        <v>1115</v>
      </c>
      <c r="B901" s="19" t="s">
        <v>1116</v>
      </c>
      <c r="C901" s="19">
        <v>1E-3</v>
      </c>
    </row>
    <row r="902" spans="1:3">
      <c r="A902" s="19" t="s">
        <v>3963</v>
      </c>
      <c r="B902" s="19" t="s">
        <v>344</v>
      </c>
      <c r="C902" s="19">
        <v>1E-3</v>
      </c>
    </row>
    <row r="903" spans="1:3">
      <c r="A903" s="19" t="s">
        <v>884</v>
      </c>
      <c r="B903" s="19" t="s">
        <v>885</v>
      </c>
      <c r="C903" s="19">
        <v>1E-3</v>
      </c>
    </row>
    <row r="904" spans="1:3">
      <c r="A904" s="19" t="s">
        <v>4640</v>
      </c>
      <c r="B904" s="19" t="s">
        <v>4641</v>
      </c>
      <c r="C904" s="19">
        <v>1E-3</v>
      </c>
    </row>
    <row r="905" spans="1:3">
      <c r="A905" s="19" t="s">
        <v>1218</v>
      </c>
      <c r="B905" s="19" t="s">
        <v>1219</v>
      </c>
      <c r="C905" s="19">
        <v>1E-3</v>
      </c>
    </row>
    <row r="906" spans="1:3">
      <c r="A906" s="19" t="s">
        <v>581</v>
      </c>
      <c r="B906" s="19" t="s">
        <v>582</v>
      </c>
      <c r="C906" s="19">
        <v>1E-3</v>
      </c>
    </row>
    <row r="907" spans="1:3">
      <c r="A907" s="19" t="s">
        <v>872</v>
      </c>
      <c r="B907" s="19" t="s">
        <v>873</v>
      </c>
      <c r="C907" s="19">
        <v>1E-3</v>
      </c>
    </row>
    <row r="908" spans="1:3">
      <c r="A908" s="19" t="s">
        <v>1740</v>
      </c>
      <c r="B908" s="19" t="s">
        <v>1741</v>
      </c>
      <c r="C908" s="19">
        <v>1E-3</v>
      </c>
    </row>
    <row r="909" spans="1:3">
      <c r="A909" s="19" t="s">
        <v>1939</v>
      </c>
      <c r="B909" s="19" t="s">
        <v>1940</v>
      </c>
      <c r="C909" s="19">
        <v>1E-3</v>
      </c>
    </row>
    <row r="910" spans="1:3">
      <c r="A910" s="19" t="s">
        <v>4415</v>
      </c>
      <c r="B910" s="19" t="s">
        <v>4416</v>
      </c>
      <c r="C910" s="19">
        <v>1E-3</v>
      </c>
    </row>
    <row r="911" spans="1:3">
      <c r="A911" s="19" t="s">
        <v>5898</v>
      </c>
      <c r="B911" s="19" t="s">
        <v>5899</v>
      </c>
      <c r="C911" s="19">
        <v>1E-3</v>
      </c>
    </row>
    <row r="912" spans="1:3">
      <c r="A912" s="19" t="s">
        <v>5401</v>
      </c>
      <c r="B912" s="19" t="s">
        <v>5402</v>
      </c>
      <c r="C912" s="19">
        <v>1E-3</v>
      </c>
    </row>
    <row r="913" spans="1:3">
      <c r="A913" s="19" t="s">
        <v>4622</v>
      </c>
      <c r="B913" s="19" t="s">
        <v>4623</v>
      </c>
      <c r="C913" s="19">
        <v>1E-3</v>
      </c>
    </row>
    <row r="914" spans="1:3">
      <c r="A914" s="19" t="s">
        <v>4350</v>
      </c>
      <c r="B914" s="19" t="s">
        <v>4351</v>
      </c>
      <c r="C914" s="19">
        <v>1E-3</v>
      </c>
    </row>
    <row r="915" spans="1:3">
      <c r="A915" s="19" t="s">
        <v>2693</v>
      </c>
      <c r="B915" s="19" t="s">
        <v>2060</v>
      </c>
      <c r="C915" s="19">
        <v>1E-3</v>
      </c>
    </row>
    <row r="916" spans="1:3">
      <c r="A916" s="19" t="s">
        <v>1045</v>
      </c>
      <c r="B916" s="19" t="s">
        <v>1046</v>
      </c>
      <c r="C916" s="19">
        <v>1E-3</v>
      </c>
    </row>
    <row r="917" spans="1:3">
      <c r="A917" s="19" t="s">
        <v>3379</v>
      </c>
      <c r="B917" s="19" t="s">
        <v>3380</v>
      </c>
      <c r="C917" s="19">
        <v>1E-3</v>
      </c>
    </row>
    <row r="918" spans="1:3">
      <c r="A918" s="19" t="s">
        <v>2454</v>
      </c>
      <c r="B918" s="19" t="s">
        <v>2455</v>
      </c>
      <c r="C918" s="19">
        <v>1E-3</v>
      </c>
    </row>
    <row r="919" spans="1:3">
      <c r="A919" s="19" t="s">
        <v>2268</v>
      </c>
      <c r="B919" s="19" t="s">
        <v>2269</v>
      </c>
      <c r="C919" s="19">
        <v>1E-3</v>
      </c>
    </row>
    <row r="920" spans="1:3">
      <c r="A920" s="19" t="s">
        <v>5049</v>
      </c>
      <c r="B920" s="19" t="s">
        <v>5050</v>
      </c>
      <c r="C920" s="19">
        <v>1E-3</v>
      </c>
    </row>
    <row r="921" spans="1:3">
      <c r="A921" s="19" t="s">
        <v>4248</v>
      </c>
      <c r="B921" s="19" t="s">
        <v>4249</v>
      </c>
      <c r="C921" s="19">
        <v>1E-3</v>
      </c>
    </row>
    <row r="922" spans="1:3">
      <c r="A922" s="19" t="s">
        <v>4558</v>
      </c>
      <c r="B922" s="19" t="s">
        <v>4559</v>
      </c>
      <c r="C922" s="19">
        <v>1E-3</v>
      </c>
    </row>
    <row r="923" spans="1:3">
      <c r="A923" s="19" t="s">
        <v>3200</v>
      </c>
      <c r="B923" s="19" t="s">
        <v>3201</v>
      </c>
      <c r="C923" s="19">
        <v>1E-3</v>
      </c>
    </row>
    <row r="924" spans="1:3">
      <c r="A924" s="19" t="s">
        <v>5910</v>
      </c>
      <c r="B924" s="19" t="s">
        <v>5911</v>
      </c>
      <c r="C924" s="19">
        <v>1E-3</v>
      </c>
    </row>
    <row r="925" spans="1:3">
      <c r="A925" s="19" t="s">
        <v>3086</v>
      </c>
      <c r="B925" s="19" t="s">
        <v>3087</v>
      </c>
      <c r="C925" s="19">
        <v>1E-3</v>
      </c>
    </row>
    <row r="926" spans="1:3">
      <c r="A926" s="19" t="s">
        <v>817</v>
      </c>
      <c r="B926" s="19" t="s">
        <v>818</v>
      </c>
      <c r="C926" s="19">
        <v>1E-3</v>
      </c>
    </row>
    <row r="927" spans="1:3">
      <c r="A927" s="19" t="s">
        <v>4936</v>
      </c>
      <c r="B927" s="19" t="s">
        <v>344</v>
      </c>
      <c r="C927" s="19">
        <v>1E-3</v>
      </c>
    </row>
    <row r="928" spans="1:3">
      <c r="A928" s="19" t="s">
        <v>3567</v>
      </c>
      <c r="B928" s="19" t="s">
        <v>344</v>
      </c>
      <c r="C928" s="19">
        <v>1E-3</v>
      </c>
    </row>
    <row r="929" spans="1:3">
      <c r="A929" s="19" t="s">
        <v>8333</v>
      </c>
      <c r="B929" s="19" t="s">
        <v>344</v>
      </c>
      <c r="C929" s="19">
        <v>1E-3</v>
      </c>
    </row>
    <row r="930" spans="1:3">
      <c r="A930" s="19" t="s">
        <v>3195</v>
      </c>
      <c r="B930" s="19" t="s">
        <v>3196</v>
      </c>
      <c r="C930" s="19">
        <v>1E-3</v>
      </c>
    </row>
    <row r="931" spans="1:3">
      <c r="A931" s="19" t="s">
        <v>3958</v>
      </c>
      <c r="B931" s="19" t="s">
        <v>3959</v>
      </c>
      <c r="C931" s="19">
        <v>1E-3</v>
      </c>
    </row>
    <row r="932" spans="1:3">
      <c r="A932" s="19" t="s">
        <v>3250</v>
      </c>
      <c r="B932" s="19" t="s">
        <v>3251</v>
      </c>
      <c r="C932" s="19">
        <v>1E-3</v>
      </c>
    </row>
    <row r="933" spans="1:3">
      <c r="A933" s="19" t="s">
        <v>1390</v>
      </c>
      <c r="B933" s="19" t="s">
        <v>1391</v>
      </c>
      <c r="C933" s="19">
        <v>1E-3</v>
      </c>
    </row>
    <row r="934" spans="1:3">
      <c r="A934" s="19" t="s">
        <v>3633</v>
      </c>
      <c r="B934" s="19" t="s">
        <v>3634</v>
      </c>
      <c r="C934" s="19">
        <v>1E-3</v>
      </c>
    </row>
    <row r="935" spans="1:3">
      <c r="A935" s="19" t="s">
        <v>2986</v>
      </c>
      <c r="B935" s="19" t="s">
        <v>2987</v>
      </c>
      <c r="C935" s="19">
        <v>1E-3</v>
      </c>
    </row>
    <row r="936" spans="1:3">
      <c r="A936" s="19" t="s">
        <v>6199</v>
      </c>
      <c r="B936" s="19" t="s">
        <v>2383</v>
      </c>
      <c r="C936" s="19">
        <v>1E-3</v>
      </c>
    </row>
    <row r="937" spans="1:3">
      <c r="A937" s="19" t="s">
        <v>2161</v>
      </c>
      <c r="B937" s="19" t="s">
        <v>2162</v>
      </c>
      <c r="C937" s="19">
        <v>1E-3</v>
      </c>
    </row>
    <row r="938" spans="1:3">
      <c r="A938" s="19" t="s">
        <v>2359</v>
      </c>
      <c r="B938" s="19" t="s">
        <v>344</v>
      </c>
      <c r="C938" s="19">
        <v>1E-3</v>
      </c>
    </row>
    <row r="939" spans="1:3">
      <c r="A939" s="19" t="s">
        <v>5351</v>
      </c>
      <c r="B939" s="19" t="s">
        <v>3921</v>
      </c>
      <c r="C939" s="19">
        <v>1E-3</v>
      </c>
    </row>
    <row r="940" spans="1:3">
      <c r="A940" s="19" t="s">
        <v>3864</v>
      </c>
      <c r="B940" s="19" t="s">
        <v>427</v>
      </c>
      <c r="C940" s="19">
        <v>1E-3</v>
      </c>
    </row>
    <row r="941" spans="1:3">
      <c r="A941" s="19" t="s">
        <v>3838</v>
      </c>
      <c r="B941" s="19" t="s">
        <v>3839</v>
      </c>
      <c r="C941" s="19">
        <v>1E-3</v>
      </c>
    </row>
    <row r="942" spans="1:3">
      <c r="A942" s="19" t="s">
        <v>1727</v>
      </c>
      <c r="B942" s="19" t="s">
        <v>344</v>
      </c>
      <c r="C942" s="19">
        <v>1E-3</v>
      </c>
    </row>
    <row r="943" spans="1:3">
      <c r="A943" s="19" t="s">
        <v>6280</v>
      </c>
      <c r="B943" s="19" t="s">
        <v>6281</v>
      </c>
      <c r="C943" s="19">
        <v>1E-3</v>
      </c>
    </row>
    <row r="944" spans="1:3">
      <c r="A944" s="19" t="s">
        <v>8076</v>
      </c>
      <c r="B944" s="19" t="s">
        <v>8077</v>
      </c>
      <c r="C944" s="19">
        <v>1E-3</v>
      </c>
    </row>
    <row r="945" spans="1:3">
      <c r="A945" s="19" t="s">
        <v>4561</v>
      </c>
      <c r="B945" s="19" t="s">
        <v>4562</v>
      </c>
      <c r="C945" s="19">
        <v>1E-3</v>
      </c>
    </row>
    <row r="946" spans="1:3">
      <c r="A946" s="19" t="s">
        <v>3258</v>
      </c>
      <c r="B946" s="19" t="s">
        <v>344</v>
      </c>
      <c r="C946" s="19">
        <v>1E-3</v>
      </c>
    </row>
    <row r="947" spans="1:3">
      <c r="A947" s="19" t="s">
        <v>4893</v>
      </c>
      <c r="B947" s="19" t="s">
        <v>344</v>
      </c>
      <c r="C947" s="19">
        <v>1E-3</v>
      </c>
    </row>
    <row r="948" spans="1:3">
      <c r="A948" s="19" t="s">
        <v>8350</v>
      </c>
      <c r="B948" s="19" t="s">
        <v>8351</v>
      </c>
      <c r="C948" s="19">
        <v>1E-3</v>
      </c>
    </row>
    <row r="949" spans="1:3">
      <c r="A949" s="19" t="s">
        <v>8352</v>
      </c>
      <c r="B949" s="19" t="s">
        <v>8353</v>
      </c>
      <c r="C949" s="19">
        <v>1E-3</v>
      </c>
    </row>
    <row r="950" spans="1:3">
      <c r="A950" s="19" t="s">
        <v>3065</v>
      </c>
      <c r="B950" s="19" t="s">
        <v>1197</v>
      </c>
      <c r="C950" s="19">
        <v>1E-3</v>
      </c>
    </row>
    <row r="951" spans="1:3">
      <c r="A951" s="19" t="s">
        <v>5451</v>
      </c>
      <c r="B951" s="19" t="s">
        <v>5452</v>
      </c>
      <c r="C951" s="19">
        <v>1E-3</v>
      </c>
    </row>
    <row r="952" spans="1:3">
      <c r="A952" s="19" t="s">
        <v>712</v>
      </c>
      <c r="B952" s="19" t="s">
        <v>713</v>
      </c>
      <c r="C952" s="19">
        <v>1E-3</v>
      </c>
    </row>
    <row r="953" spans="1:3">
      <c r="A953" s="19" t="s">
        <v>2397</v>
      </c>
      <c r="B953" s="19" t="s">
        <v>774</v>
      </c>
      <c r="C953" s="19">
        <v>1E-3</v>
      </c>
    </row>
    <row r="954" spans="1:3">
      <c r="A954" s="19" t="s">
        <v>2948</v>
      </c>
      <c r="B954" s="19" t="s">
        <v>2949</v>
      </c>
      <c r="C954" s="19">
        <v>1E-3</v>
      </c>
    </row>
    <row r="955" spans="1:3">
      <c r="A955" s="19" t="s">
        <v>2044</v>
      </c>
      <c r="B955" s="19" t="s">
        <v>2045</v>
      </c>
      <c r="C955" s="19">
        <v>1E-3</v>
      </c>
    </row>
    <row r="956" spans="1:3">
      <c r="A956" s="19" t="s">
        <v>3624</v>
      </c>
      <c r="B956" s="19" t="s">
        <v>344</v>
      </c>
      <c r="C956" s="19">
        <v>1E-3</v>
      </c>
    </row>
    <row r="957" spans="1:3">
      <c r="A957" s="19" t="s">
        <v>2759</v>
      </c>
      <c r="B957" s="19" t="s">
        <v>344</v>
      </c>
      <c r="C957" s="19">
        <v>1E-3</v>
      </c>
    </row>
    <row r="958" spans="1:3">
      <c r="A958" s="19" t="s">
        <v>5250</v>
      </c>
      <c r="B958" s="19" t="s">
        <v>5251</v>
      </c>
      <c r="C958" s="19">
        <v>1E-3</v>
      </c>
    </row>
    <row r="959" spans="1:3">
      <c r="A959" s="19" t="s">
        <v>4910</v>
      </c>
      <c r="B959" s="19" t="s">
        <v>344</v>
      </c>
      <c r="C959" s="19">
        <v>1E-3</v>
      </c>
    </row>
    <row r="960" spans="1:3">
      <c r="A960" s="19" t="s">
        <v>7090</v>
      </c>
      <c r="B960" s="19" t="s">
        <v>7091</v>
      </c>
      <c r="C960" s="19">
        <v>1E-3</v>
      </c>
    </row>
    <row r="961" spans="1:3">
      <c r="A961" s="19" t="s">
        <v>2939</v>
      </c>
      <c r="B961" s="19" t="s">
        <v>344</v>
      </c>
      <c r="C961" s="19">
        <v>1E-3</v>
      </c>
    </row>
    <row r="962" spans="1:3">
      <c r="A962" s="19" t="s">
        <v>2631</v>
      </c>
      <c r="B962" s="19" t="s">
        <v>2632</v>
      </c>
      <c r="C962" s="19">
        <v>1E-3</v>
      </c>
    </row>
    <row r="963" spans="1:3">
      <c r="A963" s="19" t="s">
        <v>5002</v>
      </c>
      <c r="B963" s="19" t="s">
        <v>344</v>
      </c>
      <c r="C963" s="19">
        <v>1E-3</v>
      </c>
    </row>
    <row r="964" spans="1:3">
      <c r="A964" s="19" t="s">
        <v>8359</v>
      </c>
      <c r="B964" s="19" t="s">
        <v>8360</v>
      </c>
      <c r="C964" s="19">
        <v>1E-3</v>
      </c>
    </row>
    <row r="965" spans="1:3">
      <c r="A965" s="19" t="s">
        <v>4550</v>
      </c>
      <c r="B965" s="19" t="s">
        <v>4551</v>
      </c>
      <c r="C965" s="19">
        <v>1E-3</v>
      </c>
    </row>
    <row r="966" spans="1:3">
      <c r="A966" s="19" t="s">
        <v>3173</v>
      </c>
      <c r="B966" s="19" t="s">
        <v>344</v>
      </c>
      <c r="C966" s="19">
        <v>1E-3</v>
      </c>
    </row>
    <row r="967" spans="1:3">
      <c r="A967" s="19" t="s">
        <v>2558</v>
      </c>
      <c r="B967" s="19" t="s">
        <v>2559</v>
      </c>
      <c r="C967" s="19">
        <v>1E-3</v>
      </c>
    </row>
    <row r="968" spans="1:3">
      <c r="A968" s="19" t="s">
        <v>2061</v>
      </c>
      <c r="B968" s="19" t="s">
        <v>344</v>
      </c>
      <c r="C968" s="19">
        <v>1E-3</v>
      </c>
    </row>
    <row r="969" spans="1:3">
      <c r="A969" s="19" t="s">
        <v>8363</v>
      </c>
      <c r="B969" s="19" t="s">
        <v>6291</v>
      </c>
      <c r="C969" s="19">
        <v>1E-3</v>
      </c>
    </row>
    <row r="970" spans="1:3">
      <c r="A970" s="19" t="s">
        <v>1854</v>
      </c>
      <c r="B970" s="19" t="s">
        <v>1855</v>
      </c>
      <c r="C970" s="19">
        <v>1E-3</v>
      </c>
    </row>
    <row r="971" spans="1:3">
      <c r="A971" s="19" t="s">
        <v>5225</v>
      </c>
      <c r="B971" s="19" t="s">
        <v>5226</v>
      </c>
      <c r="C971" s="19">
        <v>1E-3</v>
      </c>
    </row>
    <row r="972" spans="1:3">
      <c r="A972" s="19" t="s">
        <v>1658</v>
      </c>
      <c r="B972" s="19" t="s">
        <v>344</v>
      </c>
      <c r="C972" s="19">
        <v>1E-3</v>
      </c>
    </row>
    <row r="973" spans="1:3">
      <c r="A973" s="19" t="s">
        <v>3607</v>
      </c>
      <c r="B973" s="19" t="s">
        <v>3608</v>
      </c>
      <c r="C973" s="19">
        <v>1E-3</v>
      </c>
    </row>
    <row r="974" spans="1:3">
      <c r="A974" s="19" t="s">
        <v>2775</v>
      </c>
      <c r="B974" s="19" t="s">
        <v>2776</v>
      </c>
      <c r="C974" s="19">
        <v>1E-3</v>
      </c>
    </row>
    <row r="975" spans="1:3">
      <c r="A975" s="19" t="s">
        <v>2940</v>
      </c>
      <c r="B975" s="19" t="s">
        <v>2941</v>
      </c>
      <c r="C975" s="19">
        <v>1E-3</v>
      </c>
    </row>
    <row r="976" spans="1:3">
      <c r="A976" s="19" t="s">
        <v>5355</v>
      </c>
      <c r="B976" s="19" t="s">
        <v>5356</v>
      </c>
      <c r="C976" s="19">
        <v>1E-3</v>
      </c>
    </row>
    <row r="977" spans="1:3">
      <c r="A977" s="19" t="s">
        <v>2571</v>
      </c>
      <c r="B977" s="19" t="s">
        <v>344</v>
      </c>
      <c r="C977" s="19">
        <v>1E-3</v>
      </c>
    </row>
    <row r="978" spans="1:3">
      <c r="A978" s="19" t="s">
        <v>7762</v>
      </c>
      <c r="B978" s="19" t="s">
        <v>7763</v>
      </c>
      <c r="C978" s="19">
        <v>1E-3</v>
      </c>
    </row>
    <row r="979" spans="1:3">
      <c r="A979" s="19" t="s">
        <v>2375</v>
      </c>
      <c r="B979" s="19" t="s">
        <v>344</v>
      </c>
      <c r="C979" s="19">
        <v>1E-3</v>
      </c>
    </row>
    <row r="980" spans="1:3">
      <c r="A980" s="19" t="s">
        <v>3887</v>
      </c>
      <c r="B980" s="19" t="s">
        <v>3888</v>
      </c>
      <c r="C980" s="19">
        <v>1E-3</v>
      </c>
    </row>
    <row r="981" spans="1:3">
      <c r="A981" s="19" t="s">
        <v>2537</v>
      </c>
      <c r="B981" s="19" t="s">
        <v>2538</v>
      </c>
      <c r="C981" s="19">
        <v>1E-3</v>
      </c>
    </row>
    <row r="982" spans="1:3">
      <c r="A982" s="19" t="s">
        <v>1416</v>
      </c>
      <c r="B982" s="19" t="s">
        <v>1272</v>
      </c>
      <c r="C982" s="19">
        <v>1E-3</v>
      </c>
    </row>
    <row r="983" spans="1:3">
      <c r="A983" s="19" t="s">
        <v>4273</v>
      </c>
      <c r="B983" s="19" t="s">
        <v>4274</v>
      </c>
      <c r="C983" s="19">
        <v>1E-3</v>
      </c>
    </row>
    <row r="984" spans="1:3">
      <c r="A984" s="19" t="s">
        <v>6927</v>
      </c>
      <c r="B984" s="19" t="s">
        <v>1949</v>
      </c>
      <c r="C984" s="19">
        <v>1E-3</v>
      </c>
    </row>
    <row r="985" spans="1:3">
      <c r="A985" s="19" t="s">
        <v>2752</v>
      </c>
      <c r="B985" s="19" t="s">
        <v>2753</v>
      </c>
      <c r="C985" s="19">
        <v>1E-3</v>
      </c>
    </row>
    <row r="986" spans="1:3">
      <c r="A986" s="19" t="s">
        <v>1607</v>
      </c>
      <c r="B986" s="19" t="s">
        <v>1608</v>
      </c>
      <c r="C986" s="19">
        <v>1E-3</v>
      </c>
    </row>
    <row r="987" spans="1:3">
      <c r="A987" s="19" t="s">
        <v>5201</v>
      </c>
      <c r="B987" s="19" t="s">
        <v>5202</v>
      </c>
      <c r="C987" s="19">
        <v>1E-3</v>
      </c>
    </row>
    <row r="988" spans="1:3">
      <c r="A988" s="19" t="s">
        <v>8395</v>
      </c>
      <c r="B988" s="19" t="s">
        <v>344</v>
      </c>
      <c r="C988" s="19">
        <v>1E-3</v>
      </c>
    </row>
    <row r="989" spans="1:3">
      <c r="A989" s="19" t="s">
        <v>3769</v>
      </c>
      <c r="B989" s="19" t="s">
        <v>3770</v>
      </c>
      <c r="C989" s="19">
        <v>1E-3</v>
      </c>
    </row>
    <row r="990" spans="1:3">
      <c r="A990" s="19" t="s">
        <v>5070</v>
      </c>
      <c r="B990" s="19" t="s">
        <v>5071</v>
      </c>
      <c r="C990" s="19">
        <v>1E-3</v>
      </c>
    </row>
    <row r="991" spans="1:3">
      <c r="A991" s="19" t="s">
        <v>5999</v>
      </c>
      <c r="B991" s="19" t="s">
        <v>6000</v>
      </c>
      <c r="C991" s="19">
        <v>1E-3</v>
      </c>
    </row>
    <row r="992" spans="1:3">
      <c r="A992" s="19" t="s">
        <v>5558</v>
      </c>
      <c r="B992" s="19" t="s">
        <v>5559</v>
      </c>
      <c r="C992" s="19">
        <v>1E-3</v>
      </c>
    </row>
    <row r="993" spans="1:3">
      <c r="A993" s="19" t="s">
        <v>8191</v>
      </c>
      <c r="B993" s="19" t="s">
        <v>8192</v>
      </c>
      <c r="C993" s="19">
        <v>0</v>
      </c>
    </row>
    <row r="994" spans="1:3">
      <c r="A994" s="19" t="s">
        <v>8193</v>
      </c>
      <c r="B994" s="19" t="s">
        <v>8194</v>
      </c>
      <c r="C994" s="19">
        <v>0</v>
      </c>
    </row>
    <row r="995" spans="1:3">
      <c r="A995" s="19" t="s">
        <v>8195</v>
      </c>
      <c r="B995" s="19" t="s">
        <v>8192</v>
      </c>
      <c r="C995" s="19">
        <v>0</v>
      </c>
    </row>
    <row r="996" spans="1:3">
      <c r="A996" s="19" t="s">
        <v>4148</v>
      </c>
      <c r="B996" s="19" t="s">
        <v>4149</v>
      </c>
      <c r="C996" s="19">
        <v>0</v>
      </c>
    </row>
    <row r="997" spans="1:3">
      <c r="A997" s="19" t="s">
        <v>1242</v>
      </c>
      <c r="B997" s="19" t="s">
        <v>1243</v>
      </c>
      <c r="C997" s="19">
        <v>0</v>
      </c>
    </row>
    <row r="998" spans="1:3">
      <c r="A998" s="19" t="s">
        <v>5560</v>
      </c>
      <c r="B998" s="19" t="s">
        <v>5561</v>
      </c>
      <c r="C998" s="19">
        <v>0</v>
      </c>
    </row>
    <row r="999" spans="1:3">
      <c r="A999" s="19" t="s">
        <v>6149</v>
      </c>
      <c r="B999" s="19" t="s">
        <v>6150</v>
      </c>
      <c r="C999" s="19">
        <v>0</v>
      </c>
    </row>
    <row r="1000" spans="1:3">
      <c r="A1000" s="19" t="s">
        <v>6311</v>
      </c>
      <c r="B1000" s="19" t="s">
        <v>6312</v>
      </c>
      <c r="C1000" s="19">
        <v>0</v>
      </c>
    </row>
    <row r="1001" spans="1:3">
      <c r="A1001" s="19" t="s">
        <v>1481</v>
      </c>
      <c r="B1001" s="19" t="s">
        <v>1482</v>
      </c>
      <c r="C1001" s="19">
        <v>0</v>
      </c>
    </row>
    <row r="1002" spans="1:3">
      <c r="A1002" s="19" t="s">
        <v>6226</v>
      </c>
      <c r="B1002" s="19" t="s">
        <v>6227</v>
      </c>
      <c r="C1002" s="19">
        <v>0</v>
      </c>
    </row>
    <row r="1003" spans="1:3">
      <c r="A1003" s="19" t="s">
        <v>2880</v>
      </c>
      <c r="B1003" s="19" t="s">
        <v>2881</v>
      </c>
      <c r="C1003" s="19">
        <v>0</v>
      </c>
    </row>
    <row r="1004" spans="1:3">
      <c r="A1004" s="19" t="s">
        <v>3673</v>
      </c>
      <c r="B1004" s="19" t="s">
        <v>3674</v>
      </c>
      <c r="C1004" s="19">
        <v>0</v>
      </c>
    </row>
    <row r="1005" spans="1:3">
      <c r="A1005" s="19" t="s">
        <v>8213</v>
      </c>
      <c r="B1005" s="19" t="s">
        <v>8214</v>
      </c>
      <c r="C1005" s="19">
        <v>0</v>
      </c>
    </row>
    <row r="1006" spans="1:3">
      <c r="A1006" s="19" t="s">
        <v>7401</v>
      </c>
      <c r="B1006" s="19" t="s">
        <v>7402</v>
      </c>
      <c r="C1006" s="19">
        <v>0</v>
      </c>
    </row>
    <row r="1007" spans="1:3">
      <c r="A1007" s="19" t="s">
        <v>4839</v>
      </c>
      <c r="B1007" s="19" t="s">
        <v>4840</v>
      </c>
      <c r="C1007" s="19">
        <v>0</v>
      </c>
    </row>
    <row r="1008" spans="1:3">
      <c r="A1008" s="19" t="s">
        <v>3121</v>
      </c>
      <c r="B1008" s="19" t="s">
        <v>3122</v>
      </c>
      <c r="C1008" s="19">
        <v>0</v>
      </c>
    </row>
    <row r="1009" spans="1:3">
      <c r="A1009" s="19" t="s">
        <v>3808</v>
      </c>
      <c r="B1009" s="19" t="s">
        <v>3809</v>
      </c>
      <c r="C1009" s="19">
        <v>0</v>
      </c>
    </row>
    <row r="1010" spans="1:3">
      <c r="A1010" s="19" t="s">
        <v>2876</v>
      </c>
      <c r="B1010" s="19" t="s">
        <v>2877</v>
      </c>
      <c r="C1010" s="19">
        <v>0</v>
      </c>
    </row>
    <row r="1011" spans="1:3">
      <c r="A1011" s="19" t="s">
        <v>3010</v>
      </c>
      <c r="B1011" s="19" t="s">
        <v>3011</v>
      </c>
      <c r="C1011" s="19">
        <v>0</v>
      </c>
    </row>
    <row r="1012" spans="1:3">
      <c r="A1012" s="19" t="s">
        <v>1710</v>
      </c>
      <c r="B1012" s="19" t="s">
        <v>1711</v>
      </c>
      <c r="C1012" s="19">
        <v>0</v>
      </c>
    </row>
    <row r="1013" spans="1:3">
      <c r="A1013" s="19" t="s">
        <v>901</v>
      </c>
      <c r="B1013" s="19" t="s">
        <v>902</v>
      </c>
      <c r="C1013" s="19">
        <v>0</v>
      </c>
    </row>
    <row r="1014" spans="1:3">
      <c r="A1014" s="19" t="s">
        <v>3638</v>
      </c>
      <c r="B1014" s="19" t="s">
        <v>3639</v>
      </c>
      <c r="C1014" s="19">
        <v>0</v>
      </c>
    </row>
    <row r="1015" spans="1:3">
      <c r="A1015" s="19" t="s">
        <v>644</v>
      </c>
      <c r="B1015" s="19" t="s">
        <v>645</v>
      </c>
      <c r="C1015" s="19">
        <v>0</v>
      </c>
    </row>
    <row r="1016" spans="1:3">
      <c r="A1016" s="19" t="s">
        <v>4841</v>
      </c>
      <c r="B1016" s="19" t="s">
        <v>4842</v>
      </c>
      <c r="C1016" s="19">
        <v>0</v>
      </c>
    </row>
    <row r="1017" spans="1:3">
      <c r="A1017" s="19" t="s">
        <v>5328</v>
      </c>
      <c r="B1017" s="19" t="s">
        <v>5329</v>
      </c>
      <c r="C1017" s="19">
        <v>0</v>
      </c>
    </row>
    <row r="1018" spans="1:3">
      <c r="A1018" s="19" t="s">
        <v>5666</v>
      </c>
      <c r="B1018" s="19" t="s">
        <v>5667</v>
      </c>
      <c r="C1018" s="19">
        <v>0</v>
      </c>
    </row>
    <row r="1019" spans="1:3">
      <c r="A1019" s="19" t="s">
        <v>1705</v>
      </c>
      <c r="B1019" s="19" t="s">
        <v>344</v>
      </c>
      <c r="C1019" s="19">
        <v>0</v>
      </c>
    </row>
    <row r="1020" spans="1:3">
      <c r="A1020" s="19" t="s">
        <v>6319</v>
      </c>
      <c r="B1020" s="19" t="s">
        <v>6320</v>
      </c>
      <c r="C1020" s="19">
        <v>0</v>
      </c>
    </row>
    <row r="1021" spans="1:3">
      <c r="A1021" s="19" t="s">
        <v>8215</v>
      </c>
      <c r="B1021" s="19" t="s">
        <v>8216</v>
      </c>
      <c r="C1021" s="19">
        <v>0</v>
      </c>
    </row>
    <row r="1022" spans="1:3" ht="75">
      <c r="A1022" s="42" t="s">
        <v>1956</v>
      </c>
      <c r="B1022" s="42" t="s">
        <v>1957</v>
      </c>
      <c r="C1022" s="19">
        <v>0</v>
      </c>
    </row>
    <row r="1023" spans="1:3">
      <c r="A1023" s="19" t="s">
        <v>6649</v>
      </c>
      <c r="B1023" s="19" t="s">
        <v>6650</v>
      </c>
      <c r="C1023" s="19">
        <v>0</v>
      </c>
    </row>
    <row r="1024" spans="1:3">
      <c r="A1024" s="19" t="s">
        <v>7425</v>
      </c>
      <c r="B1024" s="19" t="s">
        <v>7426</v>
      </c>
      <c r="C1024" s="19">
        <v>0</v>
      </c>
    </row>
    <row r="1025" spans="1:3">
      <c r="A1025" s="19" t="s">
        <v>5713</v>
      </c>
      <c r="B1025" s="19" t="s">
        <v>5714</v>
      </c>
      <c r="C1025" s="19">
        <v>0</v>
      </c>
    </row>
    <row r="1026" spans="1:3">
      <c r="A1026" s="19" t="s">
        <v>4205</v>
      </c>
      <c r="B1026" s="19" t="s">
        <v>4206</v>
      </c>
      <c r="C1026" s="19">
        <v>0</v>
      </c>
    </row>
    <row r="1027" spans="1:3">
      <c r="A1027" s="19" t="s">
        <v>2409</v>
      </c>
      <c r="B1027" s="19" t="s">
        <v>2410</v>
      </c>
      <c r="C1027" s="19">
        <v>0</v>
      </c>
    </row>
    <row r="1028" spans="1:3">
      <c r="A1028" s="19" t="s">
        <v>8226</v>
      </c>
      <c r="B1028" s="19" t="s">
        <v>8227</v>
      </c>
      <c r="C1028" s="19">
        <v>0</v>
      </c>
    </row>
    <row r="1029" spans="1:3">
      <c r="A1029" s="19" t="s">
        <v>459</v>
      </c>
      <c r="B1029" s="19" t="s">
        <v>460</v>
      </c>
      <c r="C1029" s="19">
        <v>0</v>
      </c>
    </row>
    <row r="1030" spans="1:3">
      <c r="A1030" s="19" t="s">
        <v>1427</v>
      </c>
      <c r="B1030" s="19" t="s">
        <v>1428</v>
      </c>
      <c r="C1030" s="19">
        <v>0</v>
      </c>
    </row>
    <row r="1031" spans="1:3">
      <c r="A1031" s="19" t="s">
        <v>8228</v>
      </c>
      <c r="B1031" s="19" t="s">
        <v>8229</v>
      </c>
      <c r="C1031" s="19">
        <v>0</v>
      </c>
    </row>
    <row r="1032" spans="1:3">
      <c r="A1032" s="19" t="s">
        <v>524</v>
      </c>
      <c r="B1032" s="19" t="s">
        <v>525</v>
      </c>
      <c r="C1032" s="19">
        <v>0</v>
      </c>
    </row>
    <row r="1033" spans="1:3">
      <c r="A1033" s="19" t="s">
        <v>989</v>
      </c>
      <c r="B1033" s="19" t="s">
        <v>990</v>
      </c>
      <c r="C1033" s="19">
        <v>0</v>
      </c>
    </row>
    <row r="1034" spans="1:3">
      <c r="A1034" s="19" t="s">
        <v>6009</v>
      </c>
      <c r="B1034" s="19" t="s">
        <v>6010</v>
      </c>
      <c r="C1034" s="19">
        <v>0</v>
      </c>
    </row>
    <row r="1035" spans="1:3">
      <c r="A1035" s="19" t="s">
        <v>1998</v>
      </c>
      <c r="B1035" s="19" t="s">
        <v>1999</v>
      </c>
      <c r="C1035" s="19">
        <v>0</v>
      </c>
    </row>
    <row r="1036" spans="1:3">
      <c r="A1036" s="19" t="s">
        <v>4176</v>
      </c>
      <c r="B1036" s="19" t="s">
        <v>4177</v>
      </c>
      <c r="C1036" s="19">
        <v>0</v>
      </c>
    </row>
    <row r="1037" spans="1:3">
      <c r="A1037" s="19" t="s">
        <v>5330</v>
      </c>
      <c r="B1037" s="19" t="s">
        <v>4476</v>
      </c>
      <c r="C1037" s="19">
        <v>0</v>
      </c>
    </row>
    <row r="1038" spans="1:3">
      <c r="A1038" s="19" t="s">
        <v>914</v>
      </c>
      <c r="B1038" s="19" t="s">
        <v>915</v>
      </c>
      <c r="C1038" s="19">
        <v>0</v>
      </c>
    </row>
    <row r="1039" spans="1:3">
      <c r="A1039" s="19" t="s">
        <v>3743</v>
      </c>
      <c r="B1039" s="19" t="s">
        <v>3744</v>
      </c>
      <c r="C1039" s="19">
        <v>0</v>
      </c>
    </row>
    <row r="1040" spans="1:3">
      <c r="A1040" s="19" t="s">
        <v>1137</v>
      </c>
      <c r="B1040" s="19" t="s">
        <v>1138</v>
      </c>
      <c r="C1040" s="19">
        <v>0</v>
      </c>
    </row>
    <row r="1041" spans="1:3">
      <c r="A1041" s="19" t="s">
        <v>8236</v>
      </c>
      <c r="B1041" s="19" t="s">
        <v>8237</v>
      </c>
      <c r="C1041" s="19">
        <v>0</v>
      </c>
    </row>
    <row r="1042" spans="1:3">
      <c r="A1042" s="19" t="s">
        <v>2323</v>
      </c>
      <c r="B1042" s="19" t="s">
        <v>2324</v>
      </c>
      <c r="C1042" s="19">
        <v>0</v>
      </c>
    </row>
    <row r="1043" spans="1:3">
      <c r="A1043" s="19" t="s">
        <v>2589</v>
      </c>
      <c r="B1043" s="19" t="s">
        <v>2590</v>
      </c>
      <c r="C1043" s="19">
        <v>0</v>
      </c>
    </row>
    <row r="1044" spans="1:3">
      <c r="A1044" s="19" t="s">
        <v>1331</v>
      </c>
      <c r="B1044" s="19" t="s">
        <v>1332</v>
      </c>
      <c r="C1044" s="19">
        <v>0</v>
      </c>
    </row>
    <row r="1045" spans="1:3">
      <c r="A1045" s="19" t="s">
        <v>3981</v>
      </c>
      <c r="B1045" s="19" t="s">
        <v>3982</v>
      </c>
      <c r="C1045" s="19">
        <v>0</v>
      </c>
    </row>
    <row r="1046" spans="1:3">
      <c r="A1046" s="19" t="s">
        <v>8238</v>
      </c>
      <c r="B1046" s="19" t="s">
        <v>8239</v>
      </c>
      <c r="C1046" s="19">
        <v>0</v>
      </c>
    </row>
    <row r="1047" spans="1:3">
      <c r="A1047" s="19" t="s">
        <v>4731</v>
      </c>
      <c r="B1047" s="19" t="s">
        <v>4732</v>
      </c>
      <c r="C1047" s="19">
        <v>0</v>
      </c>
    </row>
    <row r="1048" spans="1:3">
      <c r="A1048" s="19" t="s">
        <v>584</v>
      </c>
      <c r="B1048" s="19" t="s">
        <v>585</v>
      </c>
      <c r="C1048" s="19">
        <v>0</v>
      </c>
    </row>
    <row r="1049" spans="1:3">
      <c r="A1049" s="19" t="s">
        <v>1684</v>
      </c>
      <c r="B1049" s="19" t="s">
        <v>1685</v>
      </c>
      <c r="C1049" s="19">
        <v>0</v>
      </c>
    </row>
    <row r="1050" spans="1:3">
      <c r="A1050" s="19" t="s">
        <v>1177</v>
      </c>
      <c r="B1050" s="19" t="s">
        <v>1178</v>
      </c>
      <c r="C1050" s="19">
        <v>0</v>
      </c>
    </row>
    <row r="1051" spans="1:3">
      <c r="A1051" s="19" t="s">
        <v>8246</v>
      </c>
      <c r="B1051" s="19" t="s">
        <v>8247</v>
      </c>
      <c r="C1051" s="19">
        <v>0</v>
      </c>
    </row>
    <row r="1052" spans="1:3">
      <c r="A1052" s="19" t="s">
        <v>3394</v>
      </c>
      <c r="B1052" s="19" t="s">
        <v>3395</v>
      </c>
      <c r="C1052" s="19">
        <v>0</v>
      </c>
    </row>
    <row r="1053" spans="1:3">
      <c r="A1053" s="19" t="s">
        <v>8248</v>
      </c>
      <c r="B1053" s="19" t="s">
        <v>8249</v>
      </c>
      <c r="C1053" s="19">
        <v>0</v>
      </c>
    </row>
    <row r="1054" spans="1:3">
      <c r="A1054" s="19" t="s">
        <v>3472</v>
      </c>
      <c r="B1054" s="19" t="s">
        <v>3473</v>
      </c>
      <c r="C1054" s="19">
        <v>0</v>
      </c>
    </row>
    <row r="1055" spans="1:3">
      <c r="A1055" s="19" t="s">
        <v>7486</v>
      </c>
      <c r="B1055" s="19" t="s">
        <v>7487</v>
      </c>
      <c r="C1055" s="19">
        <v>0</v>
      </c>
    </row>
    <row r="1056" spans="1:3">
      <c r="A1056" s="19" t="s">
        <v>5777</v>
      </c>
      <c r="B1056" s="19" t="s">
        <v>5778</v>
      </c>
      <c r="C1056" s="19">
        <v>0</v>
      </c>
    </row>
    <row r="1057" spans="1:3">
      <c r="A1057" s="19" t="s">
        <v>8256</v>
      </c>
      <c r="B1057" s="19" t="s">
        <v>8257</v>
      </c>
      <c r="C1057" s="19">
        <v>0</v>
      </c>
    </row>
    <row r="1058" spans="1:3">
      <c r="A1058" s="19" t="s">
        <v>8258</v>
      </c>
      <c r="B1058" s="19" t="s">
        <v>8259</v>
      </c>
      <c r="C1058" s="19">
        <v>0</v>
      </c>
    </row>
    <row r="1059" spans="1:3" ht="409.5">
      <c r="A1059" s="42" t="s">
        <v>2364</v>
      </c>
      <c r="B1059" s="42" t="s">
        <v>2365</v>
      </c>
      <c r="C1059" s="19">
        <v>0</v>
      </c>
    </row>
    <row r="1060" spans="1:3">
      <c r="A1060" s="19" t="s">
        <v>6687</v>
      </c>
      <c r="B1060" s="19" t="s">
        <v>6688</v>
      </c>
      <c r="C1060" s="19">
        <v>0</v>
      </c>
    </row>
    <row r="1061" spans="1:3">
      <c r="A1061" s="19" t="s">
        <v>918</v>
      </c>
      <c r="B1061" s="19" t="s">
        <v>919</v>
      </c>
      <c r="C1061" s="19">
        <v>0</v>
      </c>
    </row>
    <row r="1062" spans="1:3">
      <c r="A1062" s="19" t="s">
        <v>412</v>
      </c>
      <c r="B1062" s="19" t="s">
        <v>413</v>
      </c>
      <c r="C1062" s="19">
        <v>0</v>
      </c>
    </row>
    <row r="1063" spans="1:3">
      <c r="A1063" s="19" t="s">
        <v>2148</v>
      </c>
      <c r="B1063" s="19" t="s">
        <v>344</v>
      </c>
      <c r="C1063" s="19">
        <v>0</v>
      </c>
    </row>
    <row r="1064" spans="1:3">
      <c r="A1064" s="19" t="s">
        <v>602</v>
      </c>
      <c r="B1064" s="19" t="s">
        <v>603</v>
      </c>
      <c r="C1064" s="19">
        <v>0</v>
      </c>
    </row>
    <row r="1065" spans="1:3">
      <c r="A1065" s="19" t="s">
        <v>1237</v>
      </c>
      <c r="B1065" s="19" t="s">
        <v>1238</v>
      </c>
      <c r="C1065" s="19">
        <v>0</v>
      </c>
    </row>
    <row r="1066" spans="1:3">
      <c r="A1066" s="19" t="s">
        <v>5110</v>
      </c>
      <c r="B1066" s="19" t="s">
        <v>5111</v>
      </c>
      <c r="C1066" s="19">
        <v>0</v>
      </c>
    </row>
    <row r="1067" spans="1:3">
      <c r="A1067" s="19" t="s">
        <v>3213</v>
      </c>
      <c r="B1067" s="19" t="s">
        <v>3214</v>
      </c>
      <c r="C1067" s="19">
        <v>0</v>
      </c>
    </row>
    <row r="1068" spans="1:3">
      <c r="A1068" s="19" t="s">
        <v>953</v>
      </c>
      <c r="B1068" s="19" t="s">
        <v>954</v>
      </c>
      <c r="C1068" s="19">
        <v>0</v>
      </c>
    </row>
    <row r="1069" spans="1:3">
      <c r="A1069" s="19" t="s">
        <v>5293</v>
      </c>
      <c r="B1069" s="19" t="s">
        <v>5294</v>
      </c>
      <c r="C1069" s="19">
        <v>0</v>
      </c>
    </row>
    <row r="1070" spans="1:3">
      <c r="A1070" s="19" t="s">
        <v>5042</v>
      </c>
      <c r="B1070" s="19" t="s">
        <v>5043</v>
      </c>
      <c r="C1070" s="19">
        <v>0</v>
      </c>
    </row>
    <row r="1071" spans="1:3">
      <c r="A1071" s="19" t="s">
        <v>4924</v>
      </c>
      <c r="B1071" s="19" t="s">
        <v>4925</v>
      </c>
      <c r="C1071" s="19">
        <v>0</v>
      </c>
    </row>
    <row r="1072" spans="1:3">
      <c r="A1072" s="19" t="s">
        <v>1498</v>
      </c>
      <c r="B1072" s="19" t="s">
        <v>1499</v>
      </c>
      <c r="C1072" s="19">
        <v>0</v>
      </c>
    </row>
    <row r="1073" spans="1:3">
      <c r="A1073" s="19" t="s">
        <v>1330</v>
      </c>
      <c r="B1073" s="19" t="s">
        <v>344</v>
      </c>
      <c r="C1073" s="19">
        <v>0</v>
      </c>
    </row>
    <row r="1074" spans="1:3">
      <c r="A1074" s="19" t="s">
        <v>2312</v>
      </c>
      <c r="B1074" s="19" t="s">
        <v>2313</v>
      </c>
      <c r="C1074" s="19">
        <v>0</v>
      </c>
    </row>
    <row r="1075" spans="1:3">
      <c r="A1075" s="19" t="s">
        <v>8264</v>
      </c>
      <c r="B1075" s="19" t="s">
        <v>8265</v>
      </c>
      <c r="C1075" s="19">
        <v>0</v>
      </c>
    </row>
    <row r="1076" spans="1:3">
      <c r="A1076" s="19" t="s">
        <v>7941</v>
      </c>
      <c r="B1076" s="19" t="s">
        <v>7942</v>
      </c>
      <c r="C1076" s="19">
        <v>0</v>
      </c>
    </row>
    <row r="1077" spans="1:3">
      <c r="A1077" s="19" t="s">
        <v>5177</v>
      </c>
      <c r="B1077" s="19" t="s">
        <v>5178</v>
      </c>
      <c r="C1077" s="19">
        <v>0</v>
      </c>
    </row>
    <row r="1078" spans="1:3">
      <c r="A1078" s="19" t="s">
        <v>1911</v>
      </c>
      <c r="B1078" s="19" t="s">
        <v>1912</v>
      </c>
      <c r="C1078" s="19">
        <v>0</v>
      </c>
    </row>
    <row r="1079" spans="1:3">
      <c r="A1079" s="19" t="s">
        <v>809</v>
      </c>
      <c r="B1079" s="19" t="s">
        <v>810</v>
      </c>
      <c r="C1079" s="19">
        <v>0</v>
      </c>
    </row>
    <row r="1080" spans="1:3">
      <c r="A1080" s="19" t="s">
        <v>4902</v>
      </c>
      <c r="B1080" s="19" t="s">
        <v>4903</v>
      </c>
      <c r="C1080" s="19">
        <v>0</v>
      </c>
    </row>
    <row r="1081" spans="1:3">
      <c r="A1081" s="19" t="s">
        <v>638</v>
      </c>
      <c r="B1081" s="19" t="s">
        <v>639</v>
      </c>
      <c r="C1081" s="19">
        <v>0</v>
      </c>
    </row>
    <row r="1082" spans="1:3">
      <c r="A1082" s="19" t="s">
        <v>2366</v>
      </c>
      <c r="B1082" s="19" t="s">
        <v>2367</v>
      </c>
      <c r="C1082" s="19">
        <v>0</v>
      </c>
    </row>
    <row r="1083" spans="1:3">
      <c r="A1083" s="19" t="s">
        <v>2591</v>
      </c>
      <c r="B1083" s="19" t="s">
        <v>2592</v>
      </c>
      <c r="C1083" s="19">
        <v>0</v>
      </c>
    </row>
    <row r="1084" spans="1:3">
      <c r="A1084" s="19" t="s">
        <v>3327</v>
      </c>
      <c r="B1084" s="19" t="s">
        <v>3328</v>
      </c>
      <c r="C1084" s="19">
        <v>0</v>
      </c>
    </row>
    <row r="1085" spans="1:3">
      <c r="A1085" s="19" t="s">
        <v>1069</v>
      </c>
      <c r="B1085" s="19" t="s">
        <v>344</v>
      </c>
      <c r="C1085" s="19">
        <v>0</v>
      </c>
    </row>
    <row r="1086" spans="1:3">
      <c r="A1086" s="19" t="s">
        <v>7237</v>
      </c>
      <c r="B1086" s="19" t="s">
        <v>7238</v>
      </c>
      <c r="C1086" s="19">
        <v>0</v>
      </c>
    </row>
    <row r="1087" spans="1:3">
      <c r="A1087" s="19" t="s">
        <v>4735</v>
      </c>
      <c r="B1087" s="19" t="s">
        <v>4736</v>
      </c>
      <c r="C1087" s="19">
        <v>0</v>
      </c>
    </row>
    <row r="1088" spans="1:3">
      <c r="A1088" s="19" t="s">
        <v>1561</v>
      </c>
      <c r="B1088" s="19" t="s">
        <v>1562</v>
      </c>
      <c r="C1088" s="19">
        <v>0</v>
      </c>
    </row>
    <row r="1089" spans="1:3">
      <c r="A1089" s="19" t="s">
        <v>5500</v>
      </c>
      <c r="B1089" s="19" t="s">
        <v>5501</v>
      </c>
      <c r="C1089" s="19">
        <v>0</v>
      </c>
    </row>
    <row r="1090" spans="1:3">
      <c r="A1090" s="19" t="s">
        <v>1466</v>
      </c>
      <c r="B1090" s="19" t="s">
        <v>1467</v>
      </c>
      <c r="C1090" s="19">
        <v>0</v>
      </c>
    </row>
    <row r="1091" spans="1:3">
      <c r="A1091" s="19" t="s">
        <v>1446</v>
      </c>
      <c r="B1091" s="19" t="s">
        <v>1447</v>
      </c>
      <c r="C1091" s="19">
        <v>0</v>
      </c>
    </row>
    <row r="1092" spans="1:3">
      <c r="A1092" s="19" t="s">
        <v>5735</v>
      </c>
      <c r="B1092" s="19" t="s">
        <v>5736</v>
      </c>
      <c r="C1092" s="19">
        <v>0</v>
      </c>
    </row>
    <row r="1093" spans="1:3">
      <c r="A1093" s="19" t="s">
        <v>8290</v>
      </c>
      <c r="B1093" s="19" t="s">
        <v>8291</v>
      </c>
      <c r="C1093" s="19">
        <v>0</v>
      </c>
    </row>
    <row r="1094" spans="1:3">
      <c r="A1094" s="19" t="s">
        <v>4990</v>
      </c>
      <c r="B1094" s="19" t="s">
        <v>4991</v>
      </c>
      <c r="C1094" s="19">
        <v>0</v>
      </c>
    </row>
    <row r="1095" spans="1:3">
      <c r="A1095" s="19" t="s">
        <v>5122</v>
      </c>
      <c r="B1095" s="19" t="s">
        <v>5123</v>
      </c>
      <c r="C1095" s="19">
        <v>0</v>
      </c>
    </row>
    <row r="1096" spans="1:3">
      <c r="A1096" s="19" t="s">
        <v>2337</v>
      </c>
      <c r="B1096" s="19" t="s">
        <v>2338</v>
      </c>
      <c r="C1096" s="19">
        <v>0</v>
      </c>
    </row>
    <row r="1097" spans="1:3">
      <c r="A1097" s="19" t="s">
        <v>5837</v>
      </c>
      <c r="B1097" s="19" t="s">
        <v>5838</v>
      </c>
      <c r="C1097" s="19">
        <v>0</v>
      </c>
    </row>
    <row r="1098" spans="1:3">
      <c r="A1098" s="19" t="s">
        <v>5047</v>
      </c>
      <c r="B1098" s="19" t="s">
        <v>5048</v>
      </c>
      <c r="C1098" s="19">
        <v>0</v>
      </c>
    </row>
    <row r="1099" spans="1:3">
      <c r="A1099" s="19" t="s">
        <v>1852</v>
      </c>
      <c r="B1099" s="19" t="s">
        <v>1853</v>
      </c>
      <c r="C1099" s="19">
        <v>0</v>
      </c>
    </row>
    <row r="1100" spans="1:3">
      <c r="A1100" s="19" t="s">
        <v>1603</v>
      </c>
      <c r="B1100" s="19" t="s">
        <v>1604</v>
      </c>
      <c r="C1100" s="19">
        <v>0</v>
      </c>
    </row>
    <row r="1101" spans="1:3">
      <c r="A1101" s="19" t="s">
        <v>8304</v>
      </c>
      <c r="B1101" s="19" t="s">
        <v>8305</v>
      </c>
      <c r="C1101" s="19">
        <v>0</v>
      </c>
    </row>
    <row r="1102" spans="1:3">
      <c r="A1102" s="19" t="s">
        <v>3115</v>
      </c>
      <c r="B1102" s="19" t="s">
        <v>3116</v>
      </c>
      <c r="C1102" s="19">
        <v>0</v>
      </c>
    </row>
    <row r="1103" spans="1:3">
      <c r="A1103" s="19" t="s">
        <v>1746</v>
      </c>
      <c r="B1103" s="19" t="s">
        <v>1747</v>
      </c>
      <c r="C1103" s="19">
        <v>0</v>
      </c>
    </row>
    <row r="1104" spans="1:3">
      <c r="A1104" s="19" t="s">
        <v>1222</v>
      </c>
      <c r="B1104" s="19" t="s">
        <v>1223</v>
      </c>
      <c r="C1104" s="19">
        <v>0</v>
      </c>
    </row>
    <row r="1105" spans="1:3">
      <c r="A1105" s="19" t="s">
        <v>5126</v>
      </c>
      <c r="B1105" s="19" t="s">
        <v>5127</v>
      </c>
      <c r="C1105" s="19">
        <v>0</v>
      </c>
    </row>
    <row r="1106" spans="1:3">
      <c r="A1106" s="19" t="s">
        <v>2908</v>
      </c>
      <c r="B1106" s="19" t="s">
        <v>2909</v>
      </c>
      <c r="C1106" s="19">
        <v>0</v>
      </c>
    </row>
    <row r="1107" spans="1:3">
      <c r="A1107" s="19" t="s">
        <v>3381</v>
      </c>
      <c r="B1107" s="19" t="s">
        <v>3382</v>
      </c>
      <c r="C1107" s="19">
        <v>0</v>
      </c>
    </row>
    <row r="1108" spans="1:3">
      <c r="A1108" s="19" t="s">
        <v>1341</v>
      </c>
      <c r="B1108" s="19" t="s">
        <v>1342</v>
      </c>
      <c r="C1108" s="19">
        <v>0</v>
      </c>
    </row>
    <row r="1109" spans="1:3">
      <c r="A1109" s="19" t="s">
        <v>6360</v>
      </c>
      <c r="B1109" s="19" t="s">
        <v>6361</v>
      </c>
      <c r="C1109" s="19">
        <v>0</v>
      </c>
    </row>
    <row r="1110" spans="1:3">
      <c r="A1110" s="19" t="s">
        <v>2243</v>
      </c>
      <c r="B1110" s="19" t="s">
        <v>2244</v>
      </c>
      <c r="C1110" s="19">
        <v>0</v>
      </c>
    </row>
    <row r="1111" spans="1:3">
      <c r="A1111" s="19" t="s">
        <v>5444</v>
      </c>
      <c r="B1111" s="19" t="s">
        <v>5445</v>
      </c>
      <c r="C1111" s="19">
        <v>0</v>
      </c>
    </row>
    <row r="1112" spans="1:3">
      <c r="A1112" s="19" t="s">
        <v>2917</v>
      </c>
      <c r="B1112" s="19" t="s">
        <v>2918</v>
      </c>
      <c r="C1112" s="19">
        <v>0</v>
      </c>
    </row>
    <row r="1113" spans="1:3">
      <c r="A1113" s="19" t="s">
        <v>8310</v>
      </c>
      <c r="B1113" s="19" t="s">
        <v>8029</v>
      </c>
      <c r="C1113" s="19">
        <v>0</v>
      </c>
    </row>
    <row r="1114" spans="1:3">
      <c r="A1114" s="19" t="s">
        <v>5244</v>
      </c>
      <c r="B1114" s="19" t="s">
        <v>4228</v>
      </c>
      <c r="C1114" s="19">
        <v>0</v>
      </c>
    </row>
    <row r="1115" spans="1:3">
      <c r="A1115" s="19" t="s">
        <v>7273</v>
      </c>
      <c r="B1115" s="19" t="s">
        <v>7274</v>
      </c>
      <c r="C1115" s="19">
        <v>0</v>
      </c>
    </row>
    <row r="1116" spans="1:3">
      <c r="A1116" s="19" t="s">
        <v>3551</v>
      </c>
      <c r="B1116" s="19" t="s">
        <v>3552</v>
      </c>
      <c r="C1116" s="19">
        <v>0</v>
      </c>
    </row>
    <row r="1117" spans="1:3">
      <c r="A1117" s="19" t="s">
        <v>3644</v>
      </c>
      <c r="B1117" s="19" t="s">
        <v>3645</v>
      </c>
      <c r="C1117" s="19">
        <v>0</v>
      </c>
    </row>
    <row r="1118" spans="1:3">
      <c r="A1118" s="19" t="s">
        <v>3996</v>
      </c>
      <c r="B1118" s="19" t="s">
        <v>3997</v>
      </c>
      <c r="C1118" s="19">
        <v>0</v>
      </c>
    </row>
    <row r="1119" spans="1:3">
      <c r="A1119" s="19" t="s">
        <v>5130</v>
      </c>
      <c r="B1119" s="19" t="s">
        <v>5131</v>
      </c>
      <c r="C1119" s="19">
        <v>0</v>
      </c>
    </row>
    <row r="1120" spans="1:3">
      <c r="A1120" s="19" t="s">
        <v>1215</v>
      </c>
      <c r="B1120" s="19" t="s">
        <v>1216</v>
      </c>
      <c r="C1120" s="19">
        <v>0</v>
      </c>
    </row>
    <row r="1121" spans="1:3">
      <c r="A1121" s="19" t="s">
        <v>3950</v>
      </c>
      <c r="B1121" s="19" t="s">
        <v>3951</v>
      </c>
      <c r="C1121" s="19">
        <v>0</v>
      </c>
    </row>
    <row r="1122" spans="1:3">
      <c r="A1122" s="19" t="s">
        <v>1631</v>
      </c>
      <c r="B1122" s="19" t="s">
        <v>1632</v>
      </c>
      <c r="C1122" s="19">
        <v>0</v>
      </c>
    </row>
    <row r="1123" spans="1:3">
      <c r="A1123" s="19" t="s">
        <v>1457</v>
      </c>
      <c r="B1123" s="19" t="s">
        <v>1458</v>
      </c>
      <c r="C1123" s="19">
        <v>0</v>
      </c>
    </row>
    <row r="1124" spans="1:3">
      <c r="A1124" s="19" t="s">
        <v>3057</v>
      </c>
      <c r="B1124" s="19" t="s">
        <v>3058</v>
      </c>
      <c r="C1124" s="19">
        <v>0</v>
      </c>
    </row>
    <row r="1125" spans="1:3">
      <c r="A1125" s="19" t="s">
        <v>2921</v>
      </c>
      <c r="B1125" s="19" t="s">
        <v>2922</v>
      </c>
      <c r="C1125" s="19">
        <v>0</v>
      </c>
    </row>
    <row r="1126" spans="1:3">
      <c r="A1126" s="19" t="s">
        <v>6568</v>
      </c>
      <c r="B1126" s="19" t="s">
        <v>6569</v>
      </c>
      <c r="C1126" s="19">
        <v>0</v>
      </c>
    </row>
    <row r="1127" spans="1:3">
      <c r="A1127" s="19" t="s">
        <v>1799</v>
      </c>
      <c r="B1127" s="19" t="s">
        <v>1800</v>
      </c>
      <c r="C1127" s="19">
        <v>0</v>
      </c>
    </row>
    <row r="1128" spans="1:3">
      <c r="A1128" s="19" t="s">
        <v>5912</v>
      </c>
      <c r="B1128" s="19" t="s">
        <v>5913</v>
      </c>
      <c r="C1128" s="19">
        <v>0</v>
      </c>
    </row>
    <row r="1129" spans="1:3">
      <c r="A1129" s="19" t="s">
        <v>4716</v>
      </c>
      <c r="B1129" s="19" t="s">
        <v>344</v>
      </c>
      <c r="C1129" s="19">
        <v>0</v>
      </c>
    </row>
    <row r="1130" spans="1:3">
      <c r="A1130" s="19" t="s">
        <v>8322</v>
      </c>
      <c r="B1130" s="19" t="s">
        <v>344</v>
      </c>
      <c r="C1130" s="19">
        <v>0</v>
      </c>
    </row>
    <row r="1131" spans="1:3">
      <c r="A1131" s="19" t="s">
        <v>1795</v>
      </c>
      <c r="B1131" s="19" t="s">
        <v>344</v>
      </c>
      <c r="C1131" s="19">
        <v>0</v>
      </c>
    </row>
    <row r="1132" spans="1:3">
      <c r="A1132" s="19" t="s">
        <v>5914</v>
      </c>
      <c r="B1132" s="19" t="s">
        <v>5915</v>
      </c>
      <c r="C1132" s="19">
        <v>0</v>
      </c>
    </row>
    <row r="1133" spans="1:3">
      <c r="A1133" s="19" t="s">
        <v>775</v>
      </c>
      <c r="B1133" s="19" t="s">
        <v>344</v>
      </c>
      <c r="C1133" s="19">
        <v>0</v>
      </c>
    </row>
    <row r="1134" spans="1:3">
      <c r="A1134" s="19" t="s">
        <v>3585</v>
      </c>
      <c r="B1134" s="19" t="s">
        <v>344</v>
      </c>
      <c r="C1134" s="19">
        <v>0</v>
      </c>
    </row>
    <row r="1135" spans="1:3">
      <c r="A1135" s="19" t="s">
        <v>8337</v>
      </c>
      <c r="B1135" s="19" t="s">
        <v>7310</v>
      </c>
      <c r="C1135" s="19">
        <v>0</v>
      </c>
    </row>
    <row r="1136" spans="1:3">
      <c r="A1136" s="19" t="s">
        <v>2040</v>
      </c>
      <c r="B1136" s="19" t="s">
        <v>344</v>
      </c>
      <c r="C1136" s="19">
        <v>0</v>
      </c>
    </row>
    <row r="1137" spans="1:3" ht="312.5">
      <c r="A1137" s="42" t="s">
        <v>8338</v>
      </c>
      <c r="B1137" s="42" t="s">
        <v>8339</v>
      </c>
      <c r="C1137" s="19">
        <v>0</v>
      </c>
    </row>
    <row r="1138" spans="1:3">
      <c r="A1138" s="19" t="s">
        <v>2274</v>
      </c>
      <c r="B1138" s="19" t="s">
        <v>344</v>
      </c>
      <c r="C1138" s="19">
        <v>0</v>
      </c>
    </row>
    <row r="1139" spans="1:3">
      <c r="A1139" s="19" t="s">
        <v>5135</v>
      </c>
      <c r="B1139" s="19" t="s">
        <v>5136</v>
      </c>
      <c r="C1139" s="19">
        <v>0</v>
      </c>
    </row>
    <row r="1140" spans="1:3">
      <c r="A1140" s="19" t="s">
        <v>6585</v>
      </c>
      <c r="B1140" s="19" t="s">
        <v>6586</v>
      </c>
      <c r="C1140" s="19">
        <v>0</v>
      </c>
    </row>
    <row r="1141" spans="1:3">
      <c r="A1141" s="19" t="s">
        <v>4066</v>
      </c>
      <c r="B1141" s="19" t="s">
        <v>4067</v>
      </c>
      <c r="C1141" s="19">
        <v>0</v>
      </c>
    </row>
    <row r="1142" spans="1:3">
      <c r="A1142" s="19" t="s">
        <v>4580</v>
      </c>
      <c r="B1142" s="19" t="s">
        <v>4581</v>
      </c>
      <c r="C1142" s="19">
        <v>0</v>
      </c>
    </row>
    <row r="1143" spans="1:3">
      <c r="A1143" s="19" t="s">
        <v>4963</v>
      </c>
      <c r="B1143" s="19" t="s">
        <v>4964</v>
      </c>
      <c r="C1143" s="19">
        <v>0</v>
      </c>
    </row>
    <row r="1144" spans="1:3">
      <c r="A1144" s="19" t="s">
        <v>2863</v>
      </c>
      <c r="B1144" s="19" t="s">
        <v>2864</v>
      </c>
      <c r="C1144" s="19">
        <v>0</v>
      </c>
    </row>
    <row r="1145" spans="1:3">
      <c r="A1145" s="19" t="s">
        <v>7684</v>
      </c>
      <c r="B1145" s="19" t="s">
        <v>7685</v>
      </c>
      <c r="C1145" s="19">
        <v>0</v>
      </c>
    </row>
    <row r="1146" spans="1:3">
      <c r="A1146" s="19" t="s">
        <v>3280</v>
      </c>
      <c r="B1146" s="19" t="s">
        <v>3281</v>
      </c>
      <c r="C1146" s="19">
        <v>0</v>
      </c>
    </row>
    <row r="1147" spans="1:3">
      <c r="A1147" s="19" t="s">
        <v>3828</v>
      </c>
      <c r="B1147" s="19" t="s">
        <v>344</v>
      </c>
      <c r="C1147" s="19">
        <v>0</v>
      </c>
    </row>
    <row r="1148" spans="1:3">
      <c r="A1148" s="19" t="s">
        <v>4337</v>
      </c>
      <c r="B1148" s="19" t="s">
        <v>4338</v>
      </c>
      <c r="C1148" s="19">
        <v>0</v>
      </c>
    </row>
    <row r="1149" spans="1:3">
      <c r="A1149" s="19" t="s">
        <v>2626</v>
      </c>
      <c r="B1149" s="19" t="s">
        <v>344</v>
      </c>
      <c r="C1149" s="19">
        <v>0</v>
      </c>
    </row>
    <row r="1150" spans="1:3">
      <c r="A1150" s="19" t="s">
        <v>3840</v>
      </c>
      <c r="B1150" s="19" t="s">
        <v>3841</v>
      </c>
      <c r="C1150" s="19">
        <v>0</v>
      </c>
    </row>
    <row r="1151" spans="1:3">
      <c r="A1151" s="19" t="s">
        <v>6125</v>
      </c>
      <c r="B1151" s="19" t="s">
        <v>6126</v>
      </c>
      <c r="C1151" s="19">
        <v>0</v>
      </c>
    </row>
    <row r="1152" spans="1:3">
      <c r="A1152" s="19" t="s">
        <v>5311</v>
      </c>
      <c r="B1152" s="19" t="s">
        <v>5312</v>
      </c>
      <c r="C1152" s="19">
        <v>0</v>
      </c>
    </row>
    <row r="1153" spans="1:3">
      <c r="A1153" s="19" t="s">
        <v>4038</v>
      </c>
      <c r="B1153" s="19" t="s">
        <v>344</v>
      </c>
      <c r="C1153" s="19">
        <v>0</v>
      </c>
    </row>
    <row r="1154" spans="1:3">
      <c r="A1154" s="19" t="s">
        <v>4774</v>
      </c>
      <c r="B1154" s="19" t="s">
        <v>4775</v>
      </c>
      <c r="C1154" s="19">
        <v>0</v>
      </c>
    </row>
    <row r="1155" spans="1:3">
      <c r="A1155" s="19" t="s">
        <v>4306</v>
      </c>
      <c r="B1155" s="19" t="s">
        <v>4307</v>
      </c>
      <c r="C1155" s="19">
        <v>0</v>
      </c>
    </row>
    <row r="1156" spans="1:3">
      <c r="A1156" s="19" t="s">
        <v>4339</v>
      </c>
      <c r="B1156" s="19" t="s">
        <v>4340</v>
      </c>
      <c r="C1156" s="19">
        <v>0</v>
      </c>
    </row>
    <row r="1157" spans="1:3">
      <c r="A1157" s="19" t="s">
        <v>2281</v>
      </c>
      <c r="B1157" s="19" t="s">
        <v>2282</v>
      </c>
      <c r="C1157" s="19">
        <v>0</v>
      </c>
    </row>
    <row r="1158" spans="1:3">
      <c r="A1158" s="19" t="s">
        <v>3930</v>
      </c>
      <c r="B1158" s="19" t="s">
        <v>3931</v>
      </c>
      <c r="C1158" s="19">
        <v>0</v>
      </c>
    </row>
    <row r="1159" spans="1:3">
      <c r="A1159" s="19" t="s">
        <v>2270</v>
      </c>
      <c r="B1159" s="19" t="s">
        <v>2271</v>
      </c>
      <c r="C1159" s="19">
        <v>0</v>
      </c>
    </row>
    <row r="1160" spans="1:3">
      <c r="A1160" s="19" t="s">
        <v>2125</v>
      </c>
      <c r="B1160" s="19" t="s">
        <v>344</v>
      </c>
      <c r="C1160" s="19">
        <v>0</v>
      </c>
    </row>
    <row r="1161" spans="1:3">
      <c r="A1161" s="19" t="s">
        <v>2098</v>
      </c>
      <c r="B1161" s="19" t="s">
        <v>344</v>
      </c>
      <c r="C1161" s="19">
        <v>0</v>
      </c>
    </row>
    <row r="1162" spans="1:3">
      <c r="A1162" s="19" t="s">
        <v>2911</v>
      </c>
      <c r="B1162" s="19" t="s">
        <v>2912</v>
      </c>
      <c r="C1162" s="19">
        <v>0</v>
      </c>
    </row>
    <row r="1163" spans="1:3">
      <c r="A1163" s="19" t="s">
        <v>2395</v>
      </c>
      <c r="B1163" s="19" t="s">
        <v>2396</v>
      </c>
      <c r="C1163" s="19">
        <v>0</v>
      </c>
    </row>
    <row r="1164" spans="1:3">
      <c r="A1164" s="19" t="s">
        <v>4832</v>
      </c>
      <c r="B1164" s="19" t="s">
        <v>4833</v>
      </c>
      <c r="C1164" s="19">
        <v>0</v>
      </c>
    </row>
    <row r="1165" spans="1:3">
      <c r="A1165" s="19" t="s">
        <v>2007</v>
      </c>
      <c r="B1165" s="19" t="s">
        <v>2008</v>
      </c>
      <c r="C1165" s="19">
        <v>0</v>
      </c>
    </row>
    <row r="1166" spans="1:3">
      <c r="A1166" s="19" t="s">
        <v>3053</v>
      </c>
      <c r="B1166" s="19" t="s">
        <v>344</v>
      </c>
      <c r="C1166" s="19">
        <v>0</v>
      </c>
    </row>
    <row r="1167" spans="1:3">
      <c r="A1167" s="19" t="s">
        <v>8354</v>
      </c>
      <c r="B1167" s="19" t="s">
        <v>8355</v>
      </c>
      <c r="C1167" s="19">
        <v>0</v>
      </c>
    </row>
    <row r="1168" spans="1:3">
      <c r="A1168" s="19" t="s">
        <v>3160</v>
      </c>
      <c r="B1168" s="19" t="s">
        <v>3161</v>
      </c>
      <c r="C1168" s="19">
        <v>0</v>
      </c>
    </row>
    <row r="1169" spans="1:3">
      <c r="A1169" s="19" t="s">
        <v>2335</v>
      </c>
      <c r="B1169" s="19" t="s">
        <v>344</v>
      </c>
      <c r="C1169" s="19">
        <v>0</v>
      </c>
    </row>
    <row r="1170" spans="1:3">
      <c r="A1170" s="19" t="s">
        <v>6289</v>
      </c>
      <c r="B1170" s="19" t="s">
        <v>344</v>
      </c>
      <c r="C1170" s="19">
        <v>0</v>
      </c>
    </row>
    <row r="1171" spans="1:3">
      <c r="A1171" s="19" t="s">
        <v>4627</v>
      </c>
      <c r="B1171" s="19" t="s">
        <v>4628</v>
      </c>
      <c r="C1171" s="19">
        <v>0</v>
      </c>
    </row>
    <row r="1172" spans="1:3">
      <c r="A1172" s="19" t="s">
        <v>5223</v>
      </c>
      <c r="B1172" s="19" t="s">
        <v>5224</v>
      </c>
      <c r="C1172" s="19">
        <v>0</v>
      </c>
    </row>
    <row r="1173" spans="1:3">
      <c r="A1173" s="19" t="s">
        <v>1003</v>
      </c>
      <c r="B1173" s="19" t="s">
        <v>427</v>
      </c>
      <c r="C1173" s="19">
        <v>0</v>
      </c>
    </row>
    <row r="1174" spans="1:3">
      <c r="A1174" s="19" t="s">
        <v>4547</v>
      </c>
      <c r="B1174" s="19" t="s">
        <v>4548</v>
      </c>
      <c r="C1174" s="19">
        <v>0</v>
      </c>
    </row>
    <row r="1175" spans="1:3">
      <c r="A1175" s="19" t="s">
        <v>2502</v>
      </c>
      <c r="B1175" s="19" t="s">
        <v>2503</v>
      </c>
      <c r="C1175" s="19">
        <v>0</v>
      </c>
    </row>
    <row r="1176" spans="1:3">
      <c r="A1176" s="19" t="s">
        <v>1192</v>
      </c>
      <c r="B1176" s="19" t="s">
        <v>1193</v>
      </c>
      <c r="C1176" s="19">
        <v>0</v>
      </c>
    </row>
    <row r="1177" spans="1:3">
      <c r="A1177" s="19" t="s">
        <v>5023</v>
      </c>
      <c r="B1177" s="19" t="s">
        <v>1959</v>
      </c>
      <c r="C1177" s="19">
        <v>0</v>
      </c>
    </row>
    <row r="1178" spans="1:3">
      <c r="A1178" s="19" t="s">
        <v>7343</v>
      </c>
      <c r="B1178" s="19" t="s">
        <v>427</v>
      </c>
      <c r="C1178" s="19">
        <v>0</v>
      </c>
    </row>
    <row r="1179" spans="1:3">
      <c r="A1179" s="19" t="s">
        <v>1766</v>
      </c>
      <c r="B1179" s="19" t="s">
        <v>1767</v>
      </c>
      <c r="C1179" s="19">
        <v>0</v>
      </c>
    </row>
    <row r="1180" spans="1:3">
      <c r="A1180" s="19" t="s">
        <v>3606</v>
      </c>
      <c r="B1180" s="19" t="s">
        <v>427</v>
      </c>
      <c r="C1180" s="19">
        <v>0</v>
      </c>
    </row>
    <row r="1181" spans="1:3">
      <c r="A1181" s="19" t="s">
        <v>711</v>
      </c>
      <c r="B1181" s="19" t="s">
        <v>344</v>
      </c>
      <c r="C1181" s="19">
        <v>0</v>
      </c>
    </row>
    <row r="1182" spans="1:3">
      <c r="A1182" s="19" t="s">
        <v>1494</v>
      </c>
      <c r="B1182" s="19" t="s">
        <v>1495</v>
      </c>
      <c r="C1182" s="19">
        <v>0</v>
      </c>
    </row>
    <row r="1183" spans="1:3">
      <c r="A1183" s="19" t="s">
        <v>4257</v>
      </c>
      <c r="B1183" s="19" t="s">
        <v>4258</v>
      </c>
      <c r="C1183" s="19">
        <v>0</v>
      </c>
    </row>
    <row r="1184" spans="1:3">
      <c r="A1184" s="19" t="s">
        <v>5465</v>
      </c>
      <c r="B1184" s="19" t="s">
        <v>941</v>
      </c>
      <c r="C1184" s="19">
        <v>0</v>
      </c>
    </row>
    <row r="1185" spans="1:3">
      <c r="A1185" s="19" t="s">
        <v>3932</v>
      </c>
      <c r="B1185" s="19" t="s">
        <v>344</v>
      </c>
      <c r="C1185" s="19">
        <v>0</v>
      </c>
    </row>
    <row r="1186" spans="1:3">
      <c r="A1186" s="19" t="s">
        <v>4946</v>
      </c>
      <c r="B1186" s="19" t="s">
        <v>4947</v>
      </c>
      <c r="C1186" s="19">
        <v>0</v>
      </c>
    </row>
    <row r="1187" spans="1:3">
      <c r="A1187" s="19" t="s">
        <v>6293</v>
      </c>
      <c r="B1187" s="19" t="s">
        <v>6294</v>
      </c>
      <c r="C1187" s="19">
        <v>0</v>
      </c>
    </row>
    <row r="1188" spans="1:3">
      <c r="A1188" s="19" t="s">
        <v>4782</v>
      </c>
      <c r="B1188" s="19" t="s">
        <v>4783</v>
      </c>
      <c r="C1188" s="19">
        <v>0</v>
      </c>
    </row>
    <row r="1189" spans="1:3">
      <c r="A1189" s="19" t="s">
        <v>1464</v>
      </c>
      <c r="B1189" s="19" t="s">
        <v>1465</v>
      </c>
      <c r="C1189" s="19">
        <v>0</v>
      </c>
    </row>
    <row r="1190" spans="1:3">
      <c r="A1190" s="19" t="s">
        <v>2110</v>
      </c>
      <c r="B1190" s="19" t="s">
        <v>344</v>
      </c>
      <c r="C1190" s="19">
        <v>0</v>
      </c>
    </row>
    <row r="1191" spans="1:3">
      <c r="A1191" s="19" t="s">
        <v>2013</v>
      </c>
      <c r="B1191" s="19" t="s">
        <v>344</v>
      </c>
      <c r="C1191" s="19">
        <v>0</v>
      </c>
    </row>
    <row r="1192" spans="1:3">
      <c r="A1192" s="19" t="s">
        <v>3165</v>
      </c>
      <c r="B1192" s="19" t="s">
        <v>3166</v>
      </c>
      <c r="C1192" s="19">
        <v>0</v>
      </c>
    </row>
    <row r="1193" spans="1:3">
      <c r="A1193" s="19" t="s">
        <v>876</v>
      </c>
      <c r="B1193" s="19" t="s">
        <v>877</v>
      </c>
      <c r="C1193" s="19">
        <v>0</v>
      </c>
    </row>
    <row r="1194" spans="1:3">
      <c r="A1194" s="19" t="s">
        <v>1961</v>
      </c>
      <c r="B1194" s="19" t="s">
        <v>1962</v>
      </c>
      <c r="C1194" s="19">
        <v>0</v>
      </c>
    </row>
    <row r="1195" spans="1:3">
      <c r="A1195" s="19" t="s">
        <v>2777</v>
      </c>
      <c r="B1195" s="19" t="s">
        <v>2778</v>
      </c>
      <c r="C1195" s="19">
        <v>0</v>
      </c>
    </row>
    <row r="1196" spans="1:3">
      <c r="A1196" s="19" t="s">
        <v>5762</v>
      </c>
      <c r="B1196" s="19" t="s">
        <v>4868</v>
      </c>
      <c r="C1196" s="19">
        <v>0</v>
      </c>
    </row>
    <row r="1197" spans="1:3">
      <c r="A1197" s="19" t="s">
        <v>8392</v>
      </c>
      <c r="B1197" s="19" t="s">
        <v>8393</v>
      </c>
      <c r="C1197" s="19">
        <v>0</v>
      </c>
    </row>
    <row r="1198" spans="1:3">
      <c r="A1198" s="19" t="s">
        <v>5763</v>
      </c>
      <c r="B1198" s="19" t="s">
        <v>344</v>
      </c>
      <c r="C1198" s="19">
        <v>0</v>
      </c>
    </row>
    <row r="1199" spans="1:3">
      <c r="A1199" s="19" t="s">
        <v>4411</v>
      </c>
      <c r="B1199" s="19" t="s">
        <v>4412</v>
      </c>
      <c r="C1199" s="19">
        <v>0</v>
      </c>
    </row>
    <row r="1200" spans="1:3">
      <c r="A1200" s="19" t="s">
        <v>4695</v>
      </c>
      <c r="B1200" s="19" t="s">
        <v>344</v>
      </c>
      <c r="C1200" s="19">
        <v>0</v>
      </c>
    </row>
    <row r="1201" spans="1:3">
      <c r="A1201" s="19" t="s">
        <v>1948</v>
      </c>
      <c r="B1201" s="19" t="s">
        <v>1949</v>
      </c>
      <c r="C1201" s="19">
        <v>0</v>
      </c>
    </row>
    <row r="1202" spans="1:3">
      <c r="A1202" s="19" t="s">
        <v>3905</v>
      </c>
      <c r="B1202" s="19" t="s">
        <v>3906</v>
      </c>
      <c r="C1202" s="19">
        <v>0</v>
      </c>
    </row>
    <row r="1203" spans="1:3">
      <c r="A1203" s="19" t="s">
        <v>3831</v>
      </c>
      <c r="B1203" s="19" t="s">
        <v>344</v>
      </c>
      <c r="C1203" s="19">
        <v>0</v>
      </c>
    </row>
    <row r="1204" spans="1:3">
      <c r="A1204" s="19" t="s">
        <v>4234</v>
      </c>
      <c r="B1204" s="19" t="s">
        <v>4235</v>
      </c>
      <c r="C1204" s="19">
        <v>0</v>
      </c>
    </row>
    <row r="1205" spans="1:3">
      <c r="A1205" s="19" t="s">
        <v>1675</v>
      </c>
      <c r="B1205" s="19" t="s">
        <v>1676</v>
      </c>
      <c r="C1205" s="19">
        <v>0</v>
      </c>
    </row>
    <row r="1206" spans="1:3">
      <c r="A1206" s="19" t="s">
        <v>1609</v>
      </c>
      <c r="B1206" s="19" t="s">
        <v>1610</v>
      </c>
      <c r="C1206" s="19">
        <v>0</v>
      </c>
    </row>
    <row r="1207" spans="1:3">
      <c r="A1207" s="19" t="s">
        <v>3130</v>
      </c>
      <c r="B1207" s="19" t="s">
        <v>3131</v>
      </c>
      <c r="C1207" s="19">
        <v>0</v>
      </c>
    </row>
    <row r="1208" spans="1:3">
      <c r="A1208" s="19" t="s">
        <v>2854</v>
      </c>
      <c r="B1208" s="19" t="s">
        <v>2855</v>
      </c>
      <c r="C1208" s="19">
        <v>0</v>
      </c>
    </row>
    <row r="1209" spans="1:3">
      <c r="A1209" s="19" t="s">
        <v>2072</v>
      </c>
      <c r="B1209" s="19" t="s">
        <v>2073</v>
      </c>
      <c r="C1209" s="19">
        <v>0</v>
      </c>
    </row>
    <row r="1210" spans="1:3">
      <c r="A1210" s="19" t="s">
        <v>4919</v>
      </c>
      <c r="B1210" s="19" t="s">
        <v>4920</v>
      </c>
    </row>
    <row r="1211" spans="1:3">
      <c r="A1211" s="19" t="s">
        <v>3696</v>
      </c>
      <c r="B1211" s="19" t="s">
        <v>3697</v>
      </c>
    </row>
    <row r="1212" spans="1:3">
      <c r="A1212" s="19" t="s">
        <v>4444</v>
      </c>
      <c r="B1212" s="19" t="s">
        <v>4445</v>
      </c>
    </row>
    <row r="1213" spans="1:3">
      <c r="A1213" s="19" t="s">
        <v>4090</v>
      </c>
      <c r="B1213" s="19" t="s">
        <v>4091</v>
      </c>
    </row>
    <row r="1214" spans="1:3">
      <c r="A1214" s="19" t="s">
        <v>1035</v>
      </c>
      <c r="B1214" s="19" t="s">
        <v>1036</v>
      </c>
    </row>
    <row r="1215" spans="1:3">
      <c r="A1215" s="19" t="s">
        <v>7386</v>
      </c>
      <c r="B1215" s="19" t="s">
        <v>7387</v>
      </c>
    </row>
    <row r="1216" spans="1:3">
      <c r="A1216" s="19" t="s">
        <v>1296</v>
      </c>
      <c r="B1216" s="19" t="s">
        <v>1297</v>
      </c>
    </row>
    <row r="1217" spans="1:2">
      <c r="A1217" s="19" t="s">
        <v>838</v>
      </c>
      <c r="B1217" s="19" t="s">
        <v>839</v>
      </c>
    </row>
    <row r="1218" spans="1:2">
      <c r="A1218" s="19" t="s">
        <v>1198</v>
      </c>
      <c r="B1218" s="19" t="s">
        <v>1199</v>
      </c>
    </row>
    <row r="1219" spans="1:2">
      <c r="A1219" s="19" t="s">
        <v>792</v>
      </c>
      <c r="B1219" s="19" t="s">
        <v>793</v>
      </c>
    </row>
    <row r="1220" spans="1:2">
      <c r="A1220" s="19" t="s">
        <v>2344</v>
      </c>
      <c r="B1220" s="19" t="s">
        <v>2345</v>
      </c>
    </row>
    <row r="1221" spans="1:2">
      <c r="A1221" s="19" t="s">
        <v>916</v>
      </c>
      <c r="B1221" s="19" t="s">
        <v>917</v>
      </c>
    </row>
    <row r="1222" spans="1:2">
      <c r="A1222" s="19" t="s">
        <v>6931</v>
      </c>
      <c r="B1222" s="19" t="s">
        <v>6932</v>
      </c>
    </row>
    <row r="1223" spans="1:2">
      <c r="A1223" s="19" t="s">
        <v>6144</v>
      </c>
      <c r="B1223" s="19" t="s">
        <v>6145</v>
      </c>
    </row>
    <row r="1224" spans="1:2">
      <c r="A1224" s="19" t="s">
        <v>7390</v>
      </c>
      <c r="B1224" s="19" t="s">
        <v>7391</v>
      </c>
    </row>
    <row r="1225" spans="1:2">
      <c r="A1225" s="19" t="s">
        <v>2264</v>
      </c>
      <c r="B1225" s="19" t="s">
        <v>2265</v>
      </c>
    </row>
    <row r="1226" spans="1:2">
      <c r="A1226" s="19" t="s">
        <v>7392</v>
      </c>
      <c r="B1226" s="19" t="s">
        <v>344</v>
      </c>
    </row>
    <row r="1227" spans="1:2">
      <c r="A1227" s="19" t="s">
        <v>6518</v>
      </c>
      <c r="B1227" s="19" t="s">
        <v>344</v>
      </c>
    </row>
    <row r="1228" spans="1:2">
      <c r="A1228" s="19" t="s">
        <v>7125</v>
      </c>
      <c r="B1228" s="19" t="s">
        <v>344</v>
      </c>
    </row>
    <row r="1229" spans="1:2">
      <c r="A1229" s="19" t="s">
        <v>6146</v>
      </c>
      <c r="B1229" s="19" t="s">
        <v>344</v>
      </c>
    </row>
    <row r="1230" spans="1:2">
      <c r="A1230" s="19" t="s">
        <v>6636</v>
      </c>
      <c r="B1230" s="19" t="s">
        <v>6637</v>
      </c>
    </row>
    <row r="1231" spans="1:2">
      <c r="A1231" s="19" t="s">
        <v>6638</v>
      </c>
      <c r="B1231" s="19" t="s">
        <v>344</v>
      </c>
    </row>
    <row r="1232" spans="1:2">
      <c r="A1232" s="19" t="s">
        <v>497</v>
      </c>
      <c r="B1232" s="19" t="s">
        <v>498</v>
      </c>
    </row>
    <row r="1233" spans="1:2">
      <c r="A1233" s="19" t="s">
        <v>551</v>
      </c>
      <c r="B1233" s="19" t="s">
        <v>552</v>
      </c>
    </row>
    <row r="1234" spans="1:2">
      <c r="A1234" s="19" t="s">
        <v>4730</v>
      </c>
      <c r="B1234" s="19" t="s">
        <v>498</v>
      </c>
    </row>
    <row r="1235" spans="1:2">
      <c r="A1235" s="19" t="s">
        <v>1304</v>
      </c>
      <c r="B1235" s="19" t="s">
        <v>1305</v>
      </c>
    </row>
    <row r="1236" spans="1:2">
      <c r="A1236" s="19" t="s">
        <v>7393</v>
      </c>
      <c r="B1236" s="19" t="s">
        <v>498</v>
      </c>
    </row>
    <row r="1237" spans="1:2">
      <c r="A1237" s="19" t="s">
        <v>3741</v>
      </c>
      <c r="B1237" s="19" t="s">
        <v>3742</v>
      </c>
    </row>
    <row r="1238" spans="1:2">
      <c r="A1238" s="19" t="s">
        <v>5032</v>
      </c>
      <c r="B1238" s="19" t="s">
        <v>5033</v>
      </c>
    </row>
    <row r="1239" spans="1:2">
      <c r="A1239" s="19" t="s">
        <v>749</v>
      </c>
      <c r="B1239" s="19" t="s">
        <v>750</v>
      </c>
    </row>
    <row r="1240" spans="1:2">
      <c r="A1240" s="19" t="s">
        <v>2638</v>
      </c>
      <c r="B1240" s="19" t="s">
        <v>2639</v>
      </c>
    </row>
    <row r="1241" spans="1:2">
      <c r="A1241" s="19" t="s">
        <v>4589</v>
      </c>
      <c r="B1241" s="19" t="s">
        <v>4590</v>
      </c>
    </row>
    <row r="1242" spans="1:2">
      <c r="A1242" s="19" t="s">
        <v>739</v>
      </c>
      <c r="B1242" s="19" t="s">
        <v>740</v>
      </c>
    </row>
    <row r="1243" spans="1:2">
      <c r="A1243" s="19" t="s">
        <v>6147</v>
      </c>
      <c r="B1243" s="19" t="s">
        <v>6148</v>
      </c>
    </row>
    <row r="1244" spans="1:2">
      <c r="A1244" s="19" t="s">
        <v>6224</v>
      </c>
      <c r="B1244" s="19" t="s">
        <v>6225</v>
      </c>
    </row>
    <row r="1245" spans="1:2">
      <c r="A1245" s="19" t="s">
        <v>4119</v>
      </c>
      <c r="B1245" s="19" t="s">
        <v>4120</v>
      </c>
    </row>
    <row r="1246" spans="1:2">
      <c r="A1246" s="19" t="s">
        <v>2221</v>
      </c>
      <c r="B1246" s="19" t="s">
        <v>2222</v>
      </c>
    </row>
    <row r="1247" spans="1:2">
      <c r="A1247" s="19" t="s">
        <v>6519</v>
      </c>
      <c r="B1247" s="19" t="s">
        <v>6520</v>
      </c>
    </row>
    <row r="1248" spans="1:2">
      <c r="A1248" s="19" t="s">
        <v>2478</v>
      </c>
      <c r="B1248" s="19" t="s">
        <v>2479</v>
      </c>
    </row>
    <row r="1249" spans="1:2" ht="50">
      <c r="A1249" s="42" t="s">
        <v>6639</v>
      </c>
      <c r="B1249" s="42" t="s">
        <v>6640</v>
      </c>
    </row>
    <row r="1250" spans="1:2">
      <c r="A1250" s="19" t="s">
        <v>1491</v>
      </c>
      <c r="B1250" s="19" t="s">
        <v>344</v>
      </c>
    </row>
    <row r="1251" spans="1:2">
      <c r="A1251" s="19" t="s">
        <v>6309</v>
      </c>
      <c r="B1251" s="19" t="s">
        <v>6310</v>
      </c>
    </row>
    <row r="1252" spans="1:2">
      <c r="A1252" s="19" t="s">
        <v>4495</v>
      </c>
      <c r="B1252" s="19" t="s">
        <v>4496</v>
      </c>
    </row>
    <row r="1253" spans="1:2">
      <c r="A1253" s="19" t="s">
        <v>5362</v>
      </c>
      <c r="B1253" s="19" t="s">
        <v>5363</v>
      </c>
    </row>
    <row r="1254" spans="1:2">
      <c r="A1254" s="19" t="s">
        <v>2951</v>
      </c>
      <c r="B1254" s="19" t="s">
        <v>2952</v>
      </c>
    </row>
    <row r="1255" spans="1:2">
      <c r="A1255" s="19" t="s">
        <v>4200</v>
      </c>
      <c r="B1255" s="19" t="s">
        <v>4201</v>
      </c>
    </row>
    <row r="1256" spans="1:2">
      <c r="A1256" s="19" t="s">
        <v>4497</v>
      </c>
      <c r="B1256" s="19" t="s">
        <v>4498</v>
      </c>
    </row>
    <row r="1257" spans="1:2">
      <c r="A1257" s="19" t="s">
        <v>1369</v>
      </c>
      <c r="B1257" s="19" t="s">
        <v>1370</v>
      </c>
    </row>
    <row r="1258" spans="1:2">
      <c r="A1258" s="19" t="s">
        <v>3000</v>
      </c>
      <c r="B1258" s="19" t="s">
        <v>3001</v>
      </c>
    </row>
    <row r="1259" spans="1:2">
      <c r="A1259" s="19" t="s">
        <v>771</v>
      </c>
      <c r="B1259" s="19" t="s">
        <v>772</v>
      </c>
    </row>
    <row r="1260" spans="1:2">
      <c r="A1260" s="19" t="s">
        <v>1246</v>
      </c>
      <c r="B1260" s="19" t="s">
        <v>1247</v>
      </c>
    </row>
    <row r="1261" spans="1:2">
      <c r="A1261" s="19" t="s">
        <v>3547</v>
      </c>
      <c r="B1261" s="19" t="s">
        <v>3548</v>
      </c>
    </row>
    <row r="1262" spans="1:2">
      <c r="A1262" s="19" t="s">
        <v>7816</v>
      </c>
      <c r="B1262" s="19" t="s">
        <v>7817</v>
      </c>
    </row>
    <row r="1263" spans="1:2">
      <c r="A1263" s="19" t="s">
        <v>1092</v>
      </c>
      <c r="B1263" s="19" t="s">
        <v>1093</v>
      </c>
    </row>
    <row r="1264" spans="1:2">
      <c r="A1264" s="19" t="s">
        <v>4024</v>
      </c>
      <c r="B1264" s="19" t="s">
        <v>4025</v>
      </c>
    </row>
    <row r="1265" spans="1:2">
      <c r="A1265" s="19" t="s">
        <v>4075</v>
      </c>
      <c r="B1265" s="19" t="s">
        <v>4076</v>
      </c>
    </row>
    <row r="1266" spans="1:2">
      <c r="A1266" s="19" t="s">
        <v>6933</v>
      </c>
      <c r="B1266" s="19" t="s">
        <v>6934</v>
      </c>
    </row>
    <row r="1267" spans="1:2">
      <c r="A1267" s="19" t="s">
        <v>6411</v>
      </c>
      <c r="B1267" s="19" t="s">
        <v>6412</v>
      </c>
    </row>
    <row r="1268" spans="1:2">
      <c r="A1268" s="19" t="s">
        <v>1679</v>
      </c>
      <c r="B1268" s="19" t="s">
        <v>344</v>
      </c>
    </row>
    <row r="1269" spans="1:2">
      <c r="A1269" s="19" t="s">
        <v>2266</v>
      </c>
      <c r="B1269" s="19" t="s">
        <v>2267</v>
      </c>
    </row>
    <row r="1270" spans="1:2">
      <c r="A1270" s="19" t="s">
        <v>4514</v>
      </c>
      <c r="B1270" s="19" t="s">
        <v>4515</v>
      </c>
    </row>
    <row r="1271" spans="1:2">
      <c r="A1271" s="19" t="s">
        <v>7126</v>
      </c>
      <c r="B1271" s="19" t="s">
        <v>7127</v>
      </c>
    </row>
    <row r="1272" spans="1:2">
      <c r="A1272" s="19" t="s">
        <v>3044</v>
      </c>
      <c r="B1272" s="19" t="s">
        <v>3045</v>
      </c>
    </row>
    <row r="1273" spans="1:2">
      <c r="A1273" s="19" t="s">
        <v>693</v>
      </c>
      <c r="B1273" s="19" t="s">
        <v>694</v>
      </c>
    </row>
    <row r="1274" spans="1:2">
      <c r="A1274" s="19" t="s">
        <v>5034</v>
      </c>
      <c r="B1274" s="19" t="s">
        <v>5035</v>
      </c>
    </row>
    <row r="1275" spans="1:2">
      <c r="A1275" s="19" t="s">
        <v>6521</v>
      </c>
      <c r="B1275" s="19" t="s">
        <v>6522</v>
      </c>
    </row>
    <row r="1276" spans="1:2">
      <c r="A1276" s="19" t="s">
        <v>2962</v>
      </c>
      <c r="B1276" s="19" t="s">
        <v>2963</v>
      </c>
    </row>
    <row r="1277" spans="1:2">
      <c r="A1277" s="19" t="s">
        <v>7130</v>
      </c>
      <c r="B1277" s="19" t="s">
        <v>7131</v>
      </c>
    </row>
    <row r="1278" spans="1:2">
      <c r="A1278" s="19" t="s">
        <v>4098</v>
      </c>
      <c r="B1278" s="19" t="s">
        <v>4099</v>
      </c>
    </row>
    <row r="1279" spans="1:2">
      <c r="A1279" s="19" t="s">
        <v>7820</v>
      </c>
      <c r="B1279" s="19" t="s">
        <v>7821</v>
      </c>
    </row>
    <row r="1280" spans="1:2">
      <c r="A1280" s="19" t="s">
        <v>7132</v>
      </c>
      <c r="B1280" s="19" t="s">
        <v>7133</v>
      </c>
    </row>
    <row r="1281" spans="1:2">
      <c r="A1281" s="19" t="s">
        <v>6643</v>
      </c>
      <c r="B1281" s="19" t="s">
        <v>6644</v>
      </c>
    </row>
    <row r="1282" spans="1:2">
      <c r="A1282" s="19" t="s">
        <v>6799</v>
      </c>
      <c r="B1282" s="19" t="s">
        <v>6800</v>
      </c>
    </row>
    <row r="1283" spans="1:2">
      <c r="A1283" s="19" t="s">
        <v>6072</v>
      </c>
      <c r="B1283" s="19" t="s">
        <v>6073</v>
      </c>
    </row>
    <row r="1284" spans="1:2">
      <c r="A1284" s="19" t="s">
        <v>7134</v>
      </c>
      <c r="B1284" s="19" t="s">
        <v>7135</v>
      </c>
    </row>
    <row r="1285" spans="1:2">
      <c r="A1285" s="19" t="s">
        <v>5471</v>
      </c>
      <c r="B1285" s="19" t="s">
        <v>5472</v>
      </c>
    </row>
    <row r="1286" spans="1:2">
      <c r="A1286" s="19" t="s">
        <v>6937</v>
      </c>
      <c r="B1286" s="19" t="s">
        <v>6938</v>
      </c>
    </row>
    <row r="1287" spans="1:2">
      <c r="A1287" s="19" t="s">
        <v>7136</v>
      </c>
      <c r="B1287" s="19" t="s">
        <v>7137</v>
      </c>
    </row>
    <row r="1288" spans="1:2">
      <c r="A1288" s="19" t="s">
        <v>6228</v>
      </c>
      <c r="B1288" s="19" t="s">
        <v>6229</v>
      </c>
    </row>
    <row r="1289" spans="1:2">
      <c r="A1289" s="19" t="s">
        <v>1514</v>
      </c>
      <c r="B1289" s="19" t="s">
        <v>1515</v>
      </c>
    </row>
    <row r="1290" spans="1:2">
      <c r="A1290" s="19" t="s">
        <v>6801</v>
      </c>
      <c r="B1290" s="19" t="s">
        <v>6802</v>
      </c>
    </row>
    <row r="1291" spans="1:2">
      <c r="A1291" s="19" t="s">
        <v>7399</v>
      </c>
      <c r="B1291" s="19" t="s">
        <v>7400</v>
      </c>
    </row>
    <row r="1292" spans="1:2">
      <c r="A1292" s="19" t="s">
        <v>6151</v>
      </c>
      <c r="B1292" s="19" t="s">
        <v>6152</v>
      </c>
    </row>
    <row r="1293" spans="1:2">
      <c r="A1293" s="19" t="s">
        <v>3832</v>
      </c>
      <c r="B1293" s="19" t="s">
        <v>3833</v>
      </c>
    </row>
    <row r="1294" spans="1:2">
      <c r="A1294" s="19" t="s">
        <v>6413</v>
      </c>
      <c r="B1294" s="19" t="s">
        <v>6414</v>
      </c>
    </row>
    <row r="1295" spans="1:2">
      <c r="A1295" s="19" t="s">
        <v>5428</v>
      </c>
      <c r="B1295" s="19" t="s">
        <v>5429</v>
      </c>
    </row>
    <row r="1296" spans="1:2">
      <c r="A1296" s="19" t="s">
        <v>6803</v>
      </c>
      <c r="B1296" s="19" t="s">
        <v>6804</v>
      </c>
    </row>
    <row r="1297" spans="1:2">
      <c r="A1297" s="19" t="s">
        <v>6001</v>
      </c>
      <c r="B1297" s="19" t="s">
        <v>6002</v>
      </c>
    </row>
    <row r="1298" spans="1:2">
      <c r="A1298" s="19" t="s">
        <v>6805</v>
      </c>
      <c r="B1298" s="19" t="s">
        <v>6806</v>
      </c>
    </row>
    <row r="1299" spans="1:2">
      <c r="A1299" s="19" t="s">
        <v>7138</v>
      </c>
      <c r="B1299" s="19" t="s">
        <v>7139</v>
      </c>
    </row>
    <row r="1300" spans="1:2">
      <c r="A1300" s="19" t="s">
        <v>6939</v>
      </c>
      <c r="B1300" s="19" t="s">
        <v>6940</v>
      </c>
    </row>
    <row r="1301" spans="1:2">
      <c r="A1301" s="19" t="s">
        <v>4429</v>
      </c>
      <c r="B1301" s="19" t="s">
        <v>4430</v>
      </c>
    </row>
    <row r="1302" spans="1:2">
      <c r="A1302" s="19" t="s">
        <v>7403</v>
      </c>
      <c r="B1302" s="19" t="s">
        <v>7404</v>
      </c>
    </row>
    <row r="1303" spans="1:2">
      <c r="A1303" s="19" t="s">
        <v>6415</v>
      </c>
      <c r="B1303" s="19" t="s">
        <v>6416</v>
      </c>
    </row>
    <row r="1304" spans="1:2">
      <c r="A1304" s="19" t="s">
        <v>5165</v>
      </c>
      <c r="B1304" s="19" t="s">
        <v>5166</v>
      </c>
    </row>
    <row r="1305" spans="1:2">
      <c r="A1305" s="19" t="s">
        <v>7405</v>
      </c>
      <c r="B1305" s="19" t="s">
        <v>7406</v>
      </c>
    </row>
    <row r="1306" spans="1:2">
      <c r="A1306" s="19" t="s">
        <v>5473</v>
      </c>
      <c r="B1306" s="19" t="s">
        <v>5474</v>
      </c>
    </row>
    <row r="1307" spans="1:2">
      <c r="A1307" s="19" t="s">
        <v>6941</v>
      </c>
      <c r="B1307" s="19" t="s">
        <v>6942</v>
      </c>
    </row>
    <row r="1308" spans="1:2">
      <c r="A1308" s="19" t="s">
        <v>7826</v>
      </c>
      <c r="B1308" s="19" t="s">
        <v>7827</v>
      </c>
    </row>
    <row r="1309" spans="1:2">
      <c r="A1309" s="19" t="s">
        <v>4571</v>
      </c>
      <c r="B1309" s="19" t="s">
        <v>4572</v>
      </c>
    </row>
    <row r="1310" spans="1:2">
      <c r="A1310" s="19" t="s">
        <v>5711</v>
      </c>
      <c r="B1310" s="19" t="s">
        <v>5712</v>
      </c>
    </row>
    <row r="1311" spans="1:2">
      <c r="A1311" s="19" t="s">
        <v>4921</v>
      </c>
      <c r="B1311" s="19" t="s">
        <v>344</v>
      </c>
    </row>
    <row r="1312" spans="1:2">
      <c r="A1312" s="19" t="s">
        <v>2989</v>
      </c>
      <c r="B1312" s="19" t="s">
        <v>2990</v>
      </c>
    </row>
    <row r="1313" spans="1:2">
      <c r="A1313" s="19" t="s">
        <v>7407</v>
      </c>
      <c r="B1313" s="19" t="s">
        <v>7408</v>
      </c>
    </row>
    <row r="1314" spans="1:2">
      <c r="A1314" s="19" t="s">
        <v>3771</v>
      </c>
      <c r="B1314" s="19" t="s">
        <v>3772</v>
      </c>
    </row>
    <row r="1315" spans="1:2">
      <c r="A1315" s="19" t="s">
        <v>2402</v>
      </c>
      <c r="B1315" s="19" t="s">
        <v>2403</v>
      </c>
    </row>
    <row r="1316" spans="1:2">
      <c r="A1316" s="19" t="s">
        <v>5943</v>
      </c>
      <c r="B1316" s="19" t="s">
        <v>5944</v>
      </c>
    </row>
    <row r="1317" spans="1:2">
      <c r="A1317" s="19" t="s">
        <v>6943</v>
      </c>
      <c r="B1317" s="19" t="s">
        <v>6944</v>
      </c>
    </row>
    <row r="1318" spans="1:2">
      <c r="A1318" s="19" t="s">
        <v>6315</v>
      </c>
      <c r="B1318" s="19" t="s">
        <v>6316</v>
      </c>
    </row>
    <row r="1319" spans="1:2">
      <c r="A1319" s="19" t="s">
        <v>6645</v>
      </c>
      <c r="B1319" s="19" t="s">
        <v>6646</v>
      </c>
    </row>
    <row r="1320" spans="1:2">
      <c r="A1320" s="19" t="s">
        <v>1635</v>
      </c>
      <c r="B1320" s="19" t="s">
        <v>1636</v>
      </c>
    </row>
    <row r="1321" spans="1:2">
      <c r="A1321" s="19" t="s">
        <v>5392</v>
      </c>
      <c r="B1321" s="19" t="s">
        <v>5393</v>
      </c>
    </row>
    <row r="1322" spans="1:2">
      <c r="A1322" s="19" t="s">
        <v>5007</v>
      </c>
      <c r="B1322" s="19" t="s">
        <v>5008</v>
      </c>
    </row>
    <row r="1323" spans="1:2">
      <c r="A1323" s="19" t="s">
        <v>4473</v>
      </c>
      <c r="B1323" s="19" t="s">
        <v>4474</v>
      </c>
    </row>
    <row r="1324" spans="1:2">
      <c r="A1324" s="19" t="s">
        <v>5771</v>
      </c>
      <c r="B1324" s="19" t="s">
        <v>5772</v>
      </c>
    </row>
    <row r="1325" spans="1:2">
      <c r="A1325" s="19" t="s">
        <v>7828</v>
      </c>
      <c r="B1325" s="19" t="s">
        <v>7829</v>
      </c>
    </row>
    <row r="1326" spans="1:2">
      <c r="A1326" s="19" t="s">
        <v>6945</v>
      </c>
      <c r="B1326" s="19" t="s">
        <v>6946</v>
      </c>
    </row>
    <row r="1327" spans="1:2">
      <c r="A1327" s="19" t="s">
        <v>7140</v>
      </c>
      <c r="B1327" s="19" t="s">
        <v>7141</v>
      </c>
    </row>
    <row r="1328" spans="1:2">
      <c r="A1328" s="19" t="s">
        <v>3037</v>
      </c>
      <c r="B1328" s="19" t="s">
        <v>3038</v>
      </c>
    </row>
    <row r="1329" spans="1:2">
      <c r="A1329" s="19" t="s">
        <v>4279</v>
      </c>
      <c r="B1329" s="19" t="s">
        <v>4280</v>
      </c>
    </row>
    <row r="1330" spans="1:2">
      <c r="A1330" s="19" t="s">
        <v>4896</v>
      </c>
      <c r="B1330" s="19" t="s">
        <v>4897</v>
      </c>
    </row>
    <row r="1331" spans="1:2">
      <c r="A1331" s="19" t="s">
        <v>5104</v>
      </c>
      <c r="B1331" s="19" t="s">
        <v>5105</v>
      </c>
    </row>
    <row r="1332" spans="1:2">
      <c r="A1332" s="19" t="s">
        <v>5233</v>
      </c>
      <c r="B1332" s="19" t="s">
        <v>5234</v>
      </c>
    </row>
    <row r="1333" spans="1:2">
      <c r="A1333" s="19" t="s">
        <v>2141</v>
      </c>
      <c r="B1333" s="19" t="s">
        <v>2142</v>
      </c>
    </row>
    <row r="1334" spans="1:2">
      <c r="A1334" s="19" t="s">
        <v>7409</v>
      </c>
      <c r="B1334" s="19" t="s">
        <v>7410</v>
      </c>
    </row>
    <row r="1335" spans="1:2">
      <c r="A1335" s="19" t="s">
        <v>7411</v>
      </c>
      <c r="B1335" s="19" t="s">
        <v>7412</v>
      </c>
    </row>
    <row r="1336" spans="1:2">
      <c r="A1336" s="19" t="s">
        <v>7142</v>
      </c>
      <c r="B1336" s="19" t="s">
        <v>7143</v>
      </c>
    </row>
    <row r="1337" spans="1:2">
      <c r="A1337" s="19" t="s">
        <v>7144</v>
      </c>
      <c r="B1337" s="19" t="s">
        <v>7145</v>
      </c>
    </row>
    <row r="1338" spans="1:2">
      <c r="A1338" s="19" t="s">
        <v>3753</v>
      </c>
      <c r="B1338" s="19" t="s">
        <v>3754</v>
      </c>
    </row>
    <row r="1339" spans="1:2">
      <c r="A1339" s="19" t="s">
        <v>5812</v>
      </c>
      <c r="B1339" s="19" t="s">
        <v>5813</v>
      </c>
    </row>
    <row r="1340" spans="1:2">
      <c r="A1340" s="19" t="s">
        <v>6317</v>
      </c>
      <c r="B1340" s="19" t="s">
        <v>6318</v>
      </c>
    </row>
    <row r="1341" spans="1:2">
      <c r="A1341" s="19" t="s">
        <v>4121</v>
      </c>
      <c r="B1341" s="19" t="s">
        <v>4122</v>
      </c>
    </row>
    <row r="1342" spans="1:2">
      <c r="A1342" s="19" t="s">
        <v>7830</v>
      </c>
      <c r="B1342" s="19" t="s">
        <v>7831</v>
      </c>
    </row>
    <row r="1343" spans="1:2">
      <c r="A1343" s="19" t="s">
        <v>5604</v>
      </c>
      <c r="B1343" s="19" t="s">
        <v>5605</v>
      </c>
    </row>
    <row r="1344" spans="1:2">
      <c r="A1344" s="19" t="s">
        <v>3776</v>
      </c>
      <c r="B1344" s="19" t="s">
        <v>3777</v>
      </c>
    </row>
    <row r="1345" spans="1:2">
      <c r="A1345" s="19" t="s">
        <v>5475</v>
      </c>
      <c r="B1345" s="19" t="s">
        <v>5476</v>
      </c>
    </row>
    <row r="1346" spans="1:2">
      <c r="A1346" s="19" t="s">
        <v>2789</v>
      </c>
      <c r="B1346" s="19" t="s">
        <v>2790</v>
      </c>
    </row>
    <row r="1347" spans="1:2">
      <c r="A1347" s="19" t="s">
        <v>4922</v>
      </c>
      <c r="B1347" s="19" t="s">
        <v>4923</v>
      </c>
    </row>
    <row r="1348" spans="1:2">
      <c r="A1348" s="19" t="s">
        <v>5072</v>
      </c>
      <c r="B1348" s="19" t="s">
        <v>5073</v>
      </c>
    </row>
    <row r="1349" spans="1:2">
      <c r="A1349" s="19" t="s">
        <v>3654</v>
      </c>
      <c r="B1349" s="19" t="s">
        <v>3655</v>
      </c>
    </row>
    <row r="1350" spans="1:2">
      <c r="A1350" s="19" t="s">
        <v>5606</v>
      </c>
      <c r="B1350" s="19" t="s">
        <v>5607</v>
      </c>
    </row>
    <row r="1351" spans="1:2">
      <c r="A1351" s="19" t="s">
        <v>7832</v>
      </c>
      <c r="B1351" s="19" t="s">
        <v>7833</v>
      </c>
    </row>
    <row r="1352" spans="1:2">
      <c r="A1352" s="19" t="s">
        <v>6230</v>
      </c>
      <c r="B1352" s="19" t="s">
        <v>6231</v>
      </c>
    </row>
    <row r="1353" spans="1:2">
      <c r="A1353" s="19" t="s">
        <v>6417</v>
      </c>
      <c r="B1353" s="19" t="s">
        <v>6418</v>
      </c>
    </row>
    <row r="1354" spans="1:2">
      <c r="A1354" s="19" t="s">
        <v>7413</v>
      </c>
      <c r="B1354" s="19" t="s">
        <v>7414</v>
      </c>
    </row>
    <row r="1355" spans="1:2">
      <c r="A1355" s="19" t="s">
        <v>7834</v>
      </c>
      <c r="B1355" s="19" t="s">
        <v>7835</v>
      </c>
    </row>
    <row r="1356" spans="1:2">
      <c r="A1356" s="19" t="s">
        <v>7415</v>
      </c>
      <c r="B1356" s="19" t="s">
        <v>7416</v>
      </c>
    </row>
    <row r="1357" spans="1:2">
      <c r="A1357" s="19" t="s">
        <v>5664</v>
      </c>
      <c r="B1357" s="19" t="s">
        <v>5665</v>
      </c>
    </row>
    <row r="1358" spans="1:2">
      <c r="A1358" s="19" t="s">
        <v>5562</v>
      </c>
      <c r="B1358" s="19" t="s">
        <v>5563</v>
      </c>
    </row>
    <row r="1359" spans="1:2">
      <c r="A1359" s="19" t="s">
        <v>7146</v>
      </c>
      <c r="B1359" s="19" t="s">
        <v>7147</v>
      </c>
    </row>
    <row r="1360" spans="1:2">
      <c r="A1360" s="19" t="s">
        <v>6947</v>
      </c>
      <c r="B1360" s="19" t="s">
        <v>6948</v>
      </c>
    </row>
    <row r="1361" spans="1:2">
      <c r="A1361" s="19" t="s">
        <v>7148</v>
      </c>
      <c r="B1361" s="19" t="s">
        <v>7149</v>
      </c>
    </row>
    <row r="1362" spans="1:2">
      <c r="A1362" s="19" t="s">
        <v>7150</v>
      </c>
      <c r="B1362" s="19" t="s">
        <v>7151</v>
      </c>
    </row>
    <row r="1363" spans="1:2">
      <c r="A1363" s="19" t="s">
        <v>6003</v>
      </c>
      <c r="B1363" s="19" t="s">
        <v>6004</v>
      </c>
    </row>
    <row r="1364" spans="1:2">
      <c r="A1364" s="19" t="s">
        <v>7152</v>
      </c>
      <c r="B1364" s="19" t="s">
        <v>7153</v>
      </c>
    </row>
    <row r="1365" spans="1:2">
      <c r="A1365" s="19" t="s">
        <v>5872</v>
      </c>
      <c r="B1365" s="19" t="s">
        <v>5873</v>
      </c>
    </row>
    <row r="1366" spans="1:2">
      <c r="A1366" s="19" t="s">
        <v>7417</v>
      </c>
      <c r="B1366" s="19" t="s">
        <v>7418</v>
      </c>
    </row>
    <row r="1367" spans="1:2">
      <c r="A1367" s="19" t="s">
        <v>6949</v>
      </c>
      <c r="B1367" s="19" t="s">
        <v>6950</v>
      </c>
    </row>
    <row r="1368" spans="1:2">
      <c r="A1368" s="19" t="s">
        <v>6807</v>
      </c>
      <c r="B1368" s="19" t="s">
        <v>6808</v>
      </c>
    </row>
    <row r="1369" spans="1:2">
      <c r="A1369" s="19" t="s">
        <v>7836</v>
      </c>
      <c r="B1369" s="19" t="s">
        <v>7837</v>
      </c>
    </row>
    <row r="1370" spans="1:2">
      <c r="A1370" s="19" t="s">
        <v>3266</v>
      </c>
      <c r="B1370" s="19" t="s">
        <v>3267</v>
      </c>
    </row>
    <row r="1371" spans="1:2">
      <c r="A1371" s="19" t="s">
        <v>5814</v>
      </c>
      <c r="B1371" s="19" t="s">
        <v>5815</v>
      </c>
    </row>
    <row r="1372" spans="1:2">
      <c r="A1372" s="19" t="s">
        <v>6809</v>
      </c>
      <c r="B1372" s="19" t="s">
        <v>6810</v>
      </c>
    </row>
    <row r="1373" spans="1:2">
      <c r="A1373" s="19" t="s">
        <v>1478</v>
      </c>
      <c r="B1373" s="19" t="s">
        <v>1479</v>
      </c>
    </row>
    <row r="1374" spans="1:2">
      <c r="A1374" s="19" t="s">
        <v>337</v>
      </c>
      <c r="B1374" s="19" t="s">
        <v>338</v>
      </c>
    </row>
    <row r="1375" spans="1:2">
      <c r="A1375" s="19" t="s">
        <v>6153</v>
      </c>
      <c r="B1375" s="19" t="s">
        <v>6154</v>
      </c>
    </row>
    <row r="1376" spans="1:2">
      <c r="A1376" s="19" t="s">
        <v>747</v>
      </c>
      <c r="B1376" s="19" t="s">
        <v>748</v>
      </c>
    </row>
    <row r="1377" spans="1:2">
      <c r="A1377" s="19" t="s">
        <v>6523</v>
      </c>
      <c r="B1377" s="19" t="s">
        <v>6524</v>
      </c>
    </row>
    <row r="1378" spans="1:2">
      <c r="A1378" s="19" t="s">
        <v>6232</v>
      </c>
      <c r="B1378" s="19" t="s">
        <v>6233</v>
      </c>
    </row>
    <row r="1379" spans="1:2">
      <c r="A1379" s="19" t="s">
        <v>2659</v>
      </c>
      <c r="B1379" s="19" t="s">
        <v>2660</v>
      </c>
    </row>
    <row r="1380" spans="1:2">
      <c r="A1380" s="19" t="s">
        <v>6419</v>
      </c>
      <c r="B1380" s="19" t="s">
        <v>6420</v>
      </c>
    </row>
    <row r="1381" spans="1:2">
      <c r="A1381" s="19" t="s">
        <v>5874</v>
      </c>
      <c r="B1381" s="19" t="s">
        <v>5875</v>
      </c>
    </row>
    <row r="1382" spans="1:2">
      <c r="A1382" s="19" t="s">
        <v>6647</v>
      </c>
      <c r="B1382" s="19" t="s">
        <v>6648</v>
      </c>
    </row>
    <row r="1383" spans="1:2">
      <c r="A1383" s="19" t="s">
        <v>7154</v>
      </c>
      <c r="B1383" s="19" t="s">
        <v>7155</v>
      </c>
    </row>
    <row r="1384" spans="1:2">
      <c r="A1384" s="19" t="s">
        <v>3549</v>
      </c>
      <c r="B1384" s="19" t="s">
        <v>3550</v>
      </c>
    </row>
    <row r="1385" spans="1:2">
      <c r="A1385" s="19" t="s">
        <v>1680</v>
      </c>
      <c r="B1385" s="19" t="s">
        <v>1681</v>
      </c>
    </row>
    <row r="1386" spans="1:2">
      <c r="A1386" s="19" t="s">
        <v>3028</v>
      </c>
      <c r="B1386" s="19" t="s">
        <v>3029</v>
      </c>
    </row>
    <row r="1387" spans="1:2">
      <c r="A1387" s="19" t="s">
        <v>1187</v>
      </c>
      <c r="B1387" s="19" t="s">
        <v>1188</v>
      </c>
    </row>
    <row r="1388" spans="1:2">
      <c r="A1388" s="19" t="s">
        <v>6811</v>
      </c>
      <c r="B1388" s="19" t="s">
        <v>6812</v>
      </c>
    </row>
    <row r="1389" spans="1:2">
      <c r="A1389" s="19" t="s">
        <v>7838</v>
      </c>
      <c r="B1389" s="19" t="s">
        <v>7839</v>
      </c>
    </row>
    <row r="1390" spans="1:2">
      <c r="A1390" s="19" t="s">
        <v>6953</v>
      </c>
      <c r="B1390" s="19" t="s">
        <v>6954</v>
      </c>
    </row>
    <row r="1391" spans="1:2">
      <c r="A1391" s="19" t="s">
        <v>7840</v>
      </c>
      <c r="B1391" s="19" t="s">
        <v>7841</v>
      </c>
    </row>
    <row r="1392" spans="1:2">
      <c r="A1392" s="19" t="s">
        <v>6421</v>
      </c>
      <c r="B1392" s="19" t="s">
        <v>6422</v>
      </c>
    </row>
    <row r="1393" spans="1:2">
      <c r="A1393" s="19" t="s">
        <v>7419</v>
      </c>
      <c r="B1393" s="19" t="s">
        <v>7420</v>
      </c>
    </row>
    <row r="1394" spans="1:2">
      <c r="A1394" s="19" t="s">
        <v>6813</v>
      </c>
      <c r="B1394" s="19" t="s">
        <v>6814</v>
      </c>
    </row>
    <row r="1395" spans="1:2">
      <c r="A1395" s="19" t="s">
        <v>7423</v>
      </c>
      <c r="B1395" s="19" t="s">
        <v>7424</v>
      </c>
    </row>
    <row r="1396" spans="1:2">
      <c r="A1396" s="19" t="s">
        <v>1009</v>
      </c>
      <c r="B1396" s="19" t="s">
        <v>1010</v>
      </c>
    </row>
    <row r="1397" spans="1:2">
      <c r="A1397" s="19" t="s">
        <v>1476</v>
      </c>
      <c r="B1397" s="19" t="s">
        <v>1477</v>
      </c>
    </row>
    <row r="1398" spans="1:2">
      <c r="A1398" s="19" t="s">
        <v>1011</v>
      </c>
      <c r="B1398" s="19" t="s">
        <v>1012</v>
      </c>
    </row>
    <row r="1399" spans="1:2">
      <c r="A1399" s="19" t="s">
        <v>5608</v>
      </c>
      <c r="B1399" s="19" t="s">
        <v>5609</v>
      </c>
    </row>
    <row r="1400" spans="1:2">
      <c r="A1400" s="19" t="s">
        <v>5430</v>
      </c>
      <c r="B1400" s="19" t="s">
        <v>5431</v>
      </c>
    </row>
    <row r="1401" spans="1:2">
      <c r="A1401" s="19" t="s">
        <v>2227</v>
      </c>
      <c r="B1401" s="19" t="s">
        <v>2228</v>
      </c>
    </row>
    <row r="1402" spans="1:2">
      <c r="A1402" s="19" t="s">
        <v>2275</v>
      </c>
      <c r="B1402" s="19" t="s">
        <v>2276</v>
      </c>
    </row>
    <row r="1403" spans="1:2">
      <c r="A1403" s="19" t="s">
        <v>3302</v>
      </c>
      <c r="B1403" s="19" t="s">
        <v>3303</v>
      </c>
    </row>
    <row r="1404" spans="1:2">
      <c r="A1404" s="19" t="s">
        <v>7427</v>
      </c>
      <c r="B1404" s="19" t="s">
        <v>7428</v>
      </c>
    </row>
    <row r="1405" spans="1:2">
      <c r="A1405" s="19" t="s">
        <v>6423</v>
      </c>
      <c r="B1405" s="19" t="s">
        <v>2702</v>
      </c>
    </row>
    <row r="1406" spans="1:2">
      <c r="A1406" s="19" t="s">
        <v>1527</v>
      </c>
      <c r="B1406" s="19" t="s">
        <v>1528</v>
      </c>
    </row>
    <row r="1407" spans="1:2">
      <c r="A1407" s="19" t="s">
        <v>7842</v>
      </c>
      <c r="B1407" s="19" t="s">
        <v>7843</v>
      </c>
    </row>
    <row r="1408" spans="1:2">
      <c r="A1408" s="19" t="s">
        <v>4696</v>
      </c>
      <c r="B1408" s="19" t="s">
        <v>4697</v>
      </c>
    </row>
    <row r="1409" spans="1:2">
      <c r="A1409" s="19" t="s">
        <v>7429</v>
      </c>
      <c r="B1409" s="19" t="s">
        <v>7430</v>
      </c>
    </row>
    <row r="1410" spans="1:2">
      <c r="A1410" s="19" t="s">
        <v>6424</v>
      </c>
      <c r="B1410" s="19" t="s">
        <v>6425</v>
      </c>
    </row>
    <row r="1411" spans="1:2">
      <c r="A1411" s="19" t="s">
        <v>5203</v>
      </c>
      <c r="B1411" s="19" t="s">
        <v>5204</v>
      </c>
    </row>
    <row r="1412" spans="1:2">
      <c r="A1412" s="19" t="s">
        <v>5477</v>
      </c>
      <c r="B1412" s="19" t="s">
        <v>5478</v>
      </c>
    </row>
    <row r="1413" spans="1:2">
      <c r="A1413" s="19" t="s">
        <v>7844</v>
      </c>
      <c r="B1413" s="19" t="s">
        <v>7845</v>
      </c>
    </row>
    <row r="1414" spans="1:2">
      <c r="A1414" s="19" t="s">
        <v>1267</v>
      </c>
      <c r="B1414" s="19" t="s">
        <v>1268</v>
      </c>
    </row>
    <row r="1415" spans="1:2">
      <c r="A1415" s="19" t="s">
        <v>2701</v>
      </c>
      <c r="B1415" s="19" t="s">
        <v>2702</v>
      </c>
    </row>
    <row r="1416" spans="1:2">
      <c r="A1416" s="19" t="s">
        <v>1208</v>
      </c>
      <c r="B1416" s="19" t="s">
        <v>1209</v>
      </c>
    </row>
    <row r="1417" spans="1:2">
      <c r="A1417" s="19" t="s">
        <v>7846</v>
      </c>
      <c r="B1417" s="19" t="s">
        <v>7847</v>
      </c>
    </row>
    <row r="1418" spans="1:2">
      <c r="A1418" s="19" t="s">
        <v>7431</v>
      </c>
      <c r="B1418" s="19" t="s">
        <v>7432</v>
      </c>
    </row>
    <row r="1419" spans="1:2">
      <c r="A1419" s="19" t="s">
        <v>7433</v>
      </c>
      <c r="B1419" s="19" t="s">
        <v>4833</v>
      </c>
    </row>
    <row r="1420" spans="1:2">
      <c r="A1420" s="19" t="s">
        <v>3239</v>
      </c>
      <c r="B1420" s="19" t="s">
        <v>344</v>
      </c>
    </row>
    <row r="1421" spans="1:2">
      <c r="A1421" s="19" t="s">
        <v>7156</v>
      </c>
      <c r="B1421" s="19" t="s">
        <v>7157</v>
      </c>
    </row>
    <row r="1422" spans="1:2">
      <c r="A1422" s="19" t="s">
        <v>2002</v>
      </c>
      <c r="B1422" s="19" t="s">
        <v>2003</v>
      </c>
    </row>
    <row r="1423" spans="1:2">
      <c r="A1423" s="19" t="s">
        <v>1677</v>
      </c>
      <c r="B1423" s="19" t="s">
        <v>1678</v>
      </c>
    </row>
    <row r="1424" spans="1:2">
      <c r="A1424" s="19" t="s">
        <v>1529</v>
      </c>
      <c r="B1424" s="19" t="s">
        <v>1530</v>
      </c>
    </row>
    <row r="1425" spans="1:2">
      <c r="A1425" s="19" t="s">
        <v>7158</v>
      </c>
      <c r="B1425" s="19" t="s">
        <v>7159</v>
      </c>
    </row>
    <row r="1426" spans="1:2">
      <c r="A1426" s="19" t="s">
        <v>7160</v>
      </c>
      <c r="B1426" s="19" t="s">
        <v>7161</v>
      </c>
    </row>
    <row r="1427" spans="1:2">
      <c r="A1427" s="19" t="s">
        <v>6651</v>
      </c>
      <c r="B1427" s="19" t="s">
        <v>6652</v>
      </c>
    </row>
    <row r="1428" spans="1:2">
      <c r="A1428" s="19" t="s">
        <v>7162</v>
      </c>
      <c r="B1428" s="19" t="s">
        <v>7163</v>
      </c>
    </row>
    <row r="1429" spans="1:2">
      <c r="A1429" s="19" t="s">
        <v>7848</v>
      </c>
      <c r="B1429" s="19" t="s">
        <v>7849</v>
      </c>
    </row>
    <row r="1430" spans="1:2">
      <c r="A1430" s="19" t="s">
        <v>5945</v>
      </c>
      <c r="B1430" s="19" t="s">
        <v>5946</v>
      </c>
    </row>
    <row r="1431" spans="1:2">
      <c r="A1431" s="19" t="s">
        <v>7850</v>
      </c>
      <c r="B1431" s="19" t="s">
        <v>7851</v>
      </c>
    </row>
    <row r="1432" spans="1:2">
      <c r="A1432" s="19" t="s">
        <v>7852</v>
      </c>
      <c r="B1432" s="19" t="s">
        <v>7853</v>
      </c>
    </row>
    <row r="1433" spans="1:2">
      <c r="A1433" s="19" t="s">
        <v>7854</v>
      </c>
      <c r="B1433" s="19" t="s">
        <v>7855</v>
      </c>
    </row>
    <row r="1434" spans="1:2">
      <c r="A1434" s="19" t="s">
        <v>6321</v>
      </c>
      <c r="B1434" s="19" t="s">
        <v>6322</v>
      </c>
    </row>
    <row r="1435" spans="1:2">
      <c r="A1435" s="19" t="s">
        <v>7434</v>
      </c>
      <c r="B1435" s="19" t="s">
        <v>7435</v>
      </c>
    </row>
    <row r="1436" spans="1:2">
      <c r="A1436" s="19" t="s">
        <v>6074</v>
      </c>
      <c r="B1436" s="19" t="s">
        <v>6075</v>
      </c>
    </row>
    <row r="1437" spans="1:2">
      <c r="A1437" s="19" t="s">
        <v>1890</v>
      </c>
      <c r="B1437" s="19" t="s">
        <v>1891</v>
      </c>
    </row>
    <row r="1438" spans="1:2">
      <c r="A1438" s="19" t="s">
        <v>555</v>
      </c>
      <c r="B1438" s="19" t="s">
        <v>556</v>
      </c>
    </row>
    <row r="1439" spans="1:2">
      <c r="A1439" s="19" t="s">
        <v>1778</v>
      </c>
      <c r="B1439" s="19" t="s">
        <v>1779</v>
      </c>
    </row>
    <row r="1440" spans="1:2">
      <c r="A1440" s="19" t="s">
        <v>7436</v>
      </c>
      <c r="B1440" s="19" t="s">
        <v>7437</v>
      </c>
    </row>
    <row r="1441" spans="1:2">
      <c r="A1441" s="19" t="s">
        <v>2834</v>
      </c>
      <c r="B1441" s="19" t="s">
        <v>344</v>
      </c>
    </row>
    <row r="1442" spans="1:2">
      <c r="A1442" s="19" t="s">
        <v>6653</v>
      </c>
      <c r="B1442" s="19" t="s">
        <v>344</v>
      </c>
    </row>
    <row r="1443" spans="1:2">
      <c r="A1443" s="19" t="s">
        <v>7164</v>
      </c>
      <c r="B1443" s="19" t="s">
        <v>3548</v>
      </c>
    </row>
    <row r="1444" spans="1:2">
      <c r="A1444" s="19" t="s">
        <v>5522</v>
      </c>
      <c r="B1444" s="19" t="s">
        <v>344</v>
      </c>
    </row>
    <row r="1445" spans="1:2">
      <c r="A1445" s="19" t="s">
        <v>3824</v>
      </c>
      <c r="B1445" s="19" t="s">
        <v>3825</v>
      </c>
    </row>
    <row r="1446" spans="1:2">
      <c r="A1446" s="19" t="s">
        <v>6955</v>
      </c>
      <c r="B1446" s="19" t="s">
        <v>6956</v>
      </c>
    </row>
    <row r="1447" spans="1:2">
      <c r="A1447" s="19" t="s">
        <v>7165</v>
      </c>
      <c r="B1447" s="19" t="s">
        <v>7166</v>
      </c>
    </row>
    <row r="1448" spans="1:2">
      <c r="A1448" s="19" t="s">
        <v>3692</v>
      </c>
      <c r="B1448" s="19" t="s">
        <v>3693</v>
      </c>
    </row>
    <row r="1449" spans="1:2">
      <c r="A1449" s="19" t="s">
        <v>4786</v>
      </c>
      <c r="B1449" s="19" t="s">
        <v>4787</v>
      </c>
    </row>
    <row r="1450" spans="1:2">
      <c r="A1450" s="19" t="s">
        <v>2000</v>
      </c>
      <c r="B1450" s="19" t="s">
        <v>2001</v>
      </c>
    </row>
    <row r="1451" spans="1:2">
      <c r="A1451" s="19" t="s">
        <v>1557</v>
      </c>
      <c r="B1451" s="19" t="s">
        <v>1558</v>
      </c>
    </row>
    <row r="1452" spans="1:2">
      <c r="A1452" s="19" t="s">
        <v>2927</v>
      </c>
      <c r="B1452" s="19" t="s">
        <v>2928</v>
      </c>
    </row>
    <row r="1453" spans="1:2">
      <c r="A1453" s="19" t="s">
        <v>6957</v>
      </c>
      <c r="B1453" s="19" t="s">
        <v>6958</v>
      </c>
    </row>
    <row r="1454" spans="1:2">
      <c r="A1454" s="19" t="s">
        <v>7438</v>
      </c>
      <c r="B1454" s="19" t="s">
        <v>7439</v>
      </c>
    </row>
    <row r="1455" spans="1:2">
      <c r="A1455" s="19" t="s">
        <v>6815</v>
      </c>
      <c r="B1455" s="19" t="s">
        <v>6816</v>
      </c>
    </row>
    <row r="1456" spans="1:2">
      <c r="A1456" s="19" t="s">
        <v>4898</v>
      </c>
      <c r="B1456" s="19" t="s">
        <v>4899</v>
      </c>
    </row>
    <row r="1457" spans="1:2">
      <c r="A1457" s="19" t="s">
        <v>6817</v>
      </c>
      <c r="B1457" s="19" t="s">
        <v>6818</v>
      </c>
    </row>
    <row r="1458" spans="1:2">
      <c r="A1458" s="19" t="s">
        <v>7440</v>
      </c>
      <c r="B1458" s="19" t="s">
        <v>7441</v>
      </c>
    </row>
    <row r="1459" spans="1:2">
      <c r="A1459" s="19" t="s">
        <v>1399</v>
      </c>
      <c r="B1459" s="19" t="s">
        <v>1400</v>
      </c>
    </row>
    <row r="1460" spans="1:2">
      <c r="A1460" s="19" t="s">
        <v>6323</v>
      </c>
      <c r="B1460" s="19" t="s">
        <v>6324</v>
      </c>
    </row>
    <row r="1461" spans="1:2">
      <c r="A1461" s="19" t="s">
        <v>7167</v>
      </c>
      <c r="B1461" s="19" t="s">
        <v>7168</v>
      </c>
    </row>
    <row r="1462" spans="1:2">
      <c r="A1462" s="19" t="s">
        <v>7169</v>
      </c>
      <c r="B1462" s="19" t="s">
        <v>7170</v>
      </c>
    </row>
    <row r="1463" spans="1:2">
      <c r="A1463" s="19" t="s">
        <v>6819</v>
      </c>
      <c r="B1463" s="19" t="s">
        <v>6820</v>
      </c>
    </row>
    <row r="1464" spans="1:2">
      <c r="A1464" s="19" t="s">
        <v>7442</v>
      </c>
      <c r="B1464" s="19" t="s">
        <v>7443</v>
      </c>
    </row>
    <row r="1465" spans="1:2">
      <c r="A1465" s="19" t="s">
        <v>7856</v>
      </c>
      <c r="B1465" s="19" t="s">
        <v>7857</v>
      </c>
    </row>
    <row r="1466" spans="1:2">
      <c r="A1466" s="19" t="s">
        <v>5876</v>
      </c>
      <c r="B1466" s="19" t="s">
        <v>5877</v>
      </c>
    </row>
    <row r="1467" spans="1:2">
      <c r="A1467" s="19" t="s">
        <v>6821</v>
      </c>
      <c r="B1467" s="19" t="s">
        <v>6822</v>
      </c>
    </row>
    <row r="1468" spans="1:2">
      <c r="A1468" s="19" t="s">
        <v>6823</v>
      </c>
      <c r="B1468" s="19" t="s">
        <v>6824</v>
      </c>
    </row>
    <row r="1469" spans="1:2">
      <c r="A1469" s="19" t="s">
        <v>7444</v>
      </c>
      <c r="B1469" s="19" t="s">
        <v>7445</v>
      </c>
    </row>
    <row r="1470" spans="1:2">
      <c r="A1470" s="19" t="s">
        <v>6005</v>
      </c>
      <c r="B1470" s="19" t="s">
        <v>6006</v>
      </c>
    </row>
    <row r="1471" spans="1:2">
      <c r="A1471" s="19" t="s">
        <v>6426</v>
      </c>
      <c r="B1471" s="19" t="s">
        <v>6427</v>
      </c>
    </row>
    <row r="1472" spans="1:2">
      <c r="A1472" s="19" t="s">
        <v>7171</v>
      </c>
      <c r="B1472" s="19" t="s">
        <v>7172</v>
      </c>
    </row>
    <row r="1473" spans="1:2">
      <c r="A1473" s="19" t="s">
        <v>2871</v>
      </c>
      <c r="B1473" s="19" t="s">
        <v>2872</v>
      </c>
    </row>
    <row r="1474" spans="1:2">
      <c r="A1474" s="19" t="s">
        <v>2663</v>
      </c>
      <c r="B1474" s="19" t="s">
        <v>2664</v>
      </c>
    </row>
    <row r="1475" spans="1:2">
      <c r="A1475" s="19" t="s">
        <v>7446</v>
      </c>
      <c r="B1475" s="19" t="s">
        <v>7447</v>
      </c>
    </row>
    <row r="1476" spans="1:2">
      <c r="A1476" s="19" t="s">
        <v>3498</v>
      </c>
      <c r="B1476" s="19" t="s">
        <v>3124</v>
      </c>
    </row>
    <row r="1477" spans="1:2">
      <c r="A1477" s="19" t="s">
        <v>7448</v>
      </c>
      <c r="B1477" s="19" t="s">
        <v>7449</v>
      </c>
    </row>
    <row r="1478" spans="1:2">
      <c r="A1478" s="19" t="s">
        <v>2302</v>
      </c>
      <c r="B1478" s="19" t="s">
        <v>2303</v>
      </c>
    </row>
    <row r="1479" spans="1:2">
      <c r="A1479" s="19" t="s">
        <v>1175</v>
      </c>
      <c r="B1479" s="19" t="s">
        <v>1176</v>
      </c>
    </row>
    <row r="1480" spans="1:2">
      <c r="A1480" s="19" t="s">
        <v>6325</v>
      </c>
      <c r="B1480" s="19" t="s">
        <v>6326</v>
      </c>
    </row>
    <row r="1481" spans="1:2">
      <c r="A1481" s="19" t="s">
        <v>1485</v>
      </c>
      <c r="B1481" s="19" t="s">
        <v>1486</v>
      </c>
    </row>
    <row r="1482" spans="1:2">
      <c r="A1482" s="19" t="s">
        <v>6961</v>
      </c>
      <c r="B1482" s="19" t="s">
        <v>6962</v>
      </c>
    </row>
    <row r="1483" spans="1:2">
      <c r="A1483" s="19" t="s">
        <v>3229</v>
      </c>
      <c r="B1483" s="19" t="s">
        <v>3230</v>
      </c>
    </row>
    <row r="1484" spans="1:2">
      <c r="A1484" s="19" t="s">
        <v>7450</v>
      </c>
      <c r="B1484" s="19" t="s">
        <v>7451</v>
      </c>
    </row>
    <row r="1485" spans="1:2">
      <c r="A1485" s="19" t="s">
        <v>5773</v>
      </c>
      <c r="B1485" s="19" t="s">
        <v>5774</v>
      </c>
    </row>
    <row r="1486" spans="1:2">
      <c r="A1486" s="19" t="s">
        <v>6155</v>
      </c>
      <c r="B1486" s="19" t="s">
        <v>1249</v>
      </c>
    </row>
    <row r="1487" spans="1:2">
      <c r="A1487" s="19" t="s">
        <v>4516</v>
      </c>
      <c r="B1487" s="19" t="s">
        <v>4517</v>
      </c>
    </row>
    <row r="1488" spans="1:2">
      <c r="A1488" s="19" t="s">
        <v>7452</v>
      </c>
      <c r="B1488" s="19" t="s">
        <v>7453</v>
      </c>
    </row>
    <row r="1489" spans="1:2">
      <c r="A1489" s="19" t="s">
        <v>6654</v>
      </c>
      <c r="B1489" s="19" t="s">
        <v>6655</v>
      </c>
    </row>
    <row r="1490" spans="1:2">
      <c r="A1490" s="19" t="s">
        <v>6156</v>
      </c>
      <c r="B1490" s="19" t="s">
        <v>6157</v>
      </c>
    </row>
    <row r="1491" spans="1:2">
      <c r="A1491" s="19" t="s">
        <v>7858</v>
      </c>
      <c r="B1491" s="19" t="s">
        <v>7859</v>
      </c>
    </row>
    <row r="1492" spans="1:2">
      <c r="A1492" s="19" t="s">
        <v>1020</v>
      </c>
      <c r="B1492" s="19" t="s">
        <v>1021</v>
      </c>
    </row>
    <row r="1493" spans="1:2">
      <c r="A1493" s="19" t="s">
        <v>664</v>
      </c>
      <c r="B1493" s="19" t="s">
        <v>665</v>
      </c>
    </row>
    <row r="1494" spans="1:2">
      <c r="A1494" s="19" t="s">
        <v>1065</v>
      </c>
      <c r="B1494" s="19" t="s">
        <v>472</v>
      </c>
    </row>
    <row r="1495" spans="1:2">
      <c r="A1495" s="19" t="s">
        <v>7860</v>
      </c>
      <c r="B1495" s="19" t="s">
        <v>7861</v>
      </c>
    </row>
    <row r="1496" spans="1:2">
      <c r="A1496" s="19" t="s">
        <v>5479</v>
      </c>
      <c r="B1496" s="19" t="s">
        <v>5480</v>
      </c>
    </row>
    <row r="1497" spans="1:2">
      <c r="A1497" s="19" t="s">
        <v>4754</v>
      </c>
      <c r="B1497" s="19" t="s">
        <v>4755</v>
      </c>
    </row>
    <row r="1498" spans="1:2">
      <c r="A1498" s="19" t="s">
        <v>840</v>
      </c>
      <c r="B1498" s="19" t="s">
        <v>841</v>
      </c>
    </row>
    <row r="1499" spans="1:2">
      <c r="A1499" s="19" t="s">
        <v>7862</v>
      </c>
      <c r="B1499" s="19" t="s">
        <v>7863</v>
      </c>
    </row>
    <row r="1500" spans="1:2">
      <c r="A1500" s="19" t="s">
        <v>2250</v>
      </c>
      <c r="B1500" s="19" t="s">
        <v>2251</v>
      </c>
    </row>
    <row r="1501" spans="1:2">
      <c r="A1501" s="19" t="s">
        <v>1913</v>
      </c>
      <c r="B1501" s="19" t="s">
        <v>1914</v>
      </c>
    </row>
    <row r="1502" spans="1:2">
      <c r="A1502" s="19" t="s">
        <v>4976</v>
      </c>
      <c r="B1502" s="19" t="s">
        <v>4977</v>
      </c>
    </row>
    <row r="1503" spans="1:2">
      <c r="A1503" s="19" t="s">
        <v>2856</v>
      </c>
      <c r="B1503" s="19" t="s">
        <v>2857</v>
      </c>
    </row>
    <row r="1504" spans="1:2">
      <c r="A1504" s="19" t="s">
        <v>947</v>
      </c>
      <c r="B1504" s="19" t="s">
        <v>948</v>
      </c>
    </row>
    <row r="1505" spans="1:2">
      <c r="A1505" s="19" t="s">
        <v>7864</v>
      </c>
      <c r="B1505" s="19" t="s">
        <v>7865</v>
      </c>
    </row>
    <row r="1506" spans="1:2">
      <c r="A1506" s="19" t="s">
        <v>5775</v>
      </c>
      <c r="B1506" s="19" t="s">
        <v>5776</v>
      </c>
    </row>
    <row r="1507" spans="1:2">
      <c r="A1507" s="19" t="s">
        <v>5818</v>
      </c>
      <c r="B1507" s="19" t="s">
        <v>5819</v>
      </c>
    </row>
    <row r="1508" spans="1:2">
      <c r="A1508" s="19" t="s">
        <v>4664</v>
      </c>
      <c r="B1508" s="19" t="s">
        <v>4665</v>
      </c>
    </row>
    <row r="1509" spans="1:2">
      <c r="A1509" s="19" t="s">
        <v>4174</v>
      </c>
      <c r="B1509" s="19" t="s">
        <v>4175</v>
      </c>
    </row>
    <row r="1510" spans="1:2">
      <c r="A1510" s="19" t="s">
        <v>668</v>
      </c>
      <c r="B1510" s="19" t="s">
        <v>669</v>
      </c>
    </row>
    <row r="1511" spans="1:2">
      <c r="A1511" s="19" t="s">
        <v>1967</v>
      </c>
      <c r="B1511" s="19" t="s">
        <v>1968</v>
      </c>
    </row>
    <row r="1512" spans="1:2">
      <c r="A1512" s="19" t="s">
        <v>2048</v>
      </c>
      <c r="B1512" s="19" t="s">
        <v>2049</v>
      </c>
    </row>
    <row r="1513" spans="1:2">
      <c r="A1513" s="19" t="s">
        <v>1194</v>
      </c>
      <c r="B1513" s="19" t="s">
        <v>1195</v>
      </c>
    </row>
    <row r="1514" spans="1:2">
      <c r="A1514" s="19" t="s">
        <v>2964</v>
      </c>
      <c r="B1514" s="19" t="s">
        <v>2965</v>
      </c>
    </row>
    <row r="1515" spans="1:2">
      <c r="A1515" s="19" t="s">
        <v>5283</v>
      </c>
      <c r="B1515" s="19" t="s">
        <v>5284</v>
      </c>
    </row>
    <row r="1516" spans="1:2">
      <c r="A1516" s="19" t="s">
        <v>656</v>
      </c>
      <c r="B1516" s="19" t="s">
        <v>657</v>
      </c>
    </row>
    <row r="1517" spans="1:2">
      <c r="A1517" s="19" t="s">
        <v>6327</v>
      </c>
      <c r="B1517" s="19" t="s">
        <v>6328</v>
      </c>
    </row>
    <row r="1518" spans="1:2">
      <c r="A1518" s="19" t="s">
        <v>3519</v>
      </c>
      <c r="B1518" s="19" t="s">
        <v>3520</v>
      </c>
    </row>
    <row r="1519" spans="1:2">
      <c r="A1519" s="19" t="s">
        <v>7173</v>
      </c>
      <c r="B1519" s="19" t="s">
        <v>7174</v>
      </c>
    </row>
    <row r="1520" spans="1:2">
      <c r="A1520" s="19" t="s">
        <v>2929</v>
      </c>
      <c r="B1520" s="19" t="s">
        <v>2930</v>
      </c>
    </row>
    <row r="1521" spans="1:2">
      <c r="A1521" s="19" t="s">
        <v>3442</v>
      </c>
      <c r="B1521" s="19" t="s">
        <v>3443</v>
      </c>
    </row>
    <row r="1522" spans="1:2">
      <c r="A1522" s="19" t="s">
        <v>6428</v>
      </c>
      <c r="B1522" s="19" t="s">
        <v>6429</v>
      </c>
    </row>
    <row r="1523" spans="1:2">
      <c r="A1523" s="19" t="s">
        <v>5205</v>
      </c>
      <c r="B1523" s="19" t="s">
        <v>5206</v>
      </c>
    </row>
    <row r="1524" spans="1:2">
      <c r="A1524" s="19" t="s">
        <v>2583</v>
      </c>
      <c r="B1524" s="19" t="s">
        <v>2584</v>
      </c>
    </row>
    <row r="1525" spans="1:2">
      <c r="A1525" s="19" t="s">
        <v>3729</v>
      </c>
      <c r="B1525" s="19" t="s">
        <v>3730</v>
      </c>
    </row>
    <row r="1526" spans="1:2">
      <c r="A1526" s="19" t="s">
        <v>3681</v>
      </c>
      <c r="B1526" s="19" t="s">
        <v>3682</v>
      </c>
    </row>
    <row r="1527" spans="1:2">
      <c r="A1527" s="19" t="s">
        <v>7866</v>
      </c>
      <c r="B1527" s="19" t="s">
        <v>7867</v>
      </c>
    </row>
    <row r="1528" spans="1:2">
      <c r="A1528" s="19" t="s">
        <v>6963</v>
      </c>
      <c r="B1528" s="19" t="s">
        <v>6964</v>
      </c>
    </row>
    <row r="1529" spans="1:2">
      <c r="A1529" s="19" t="s">
        <v>7868</v>
      </c>
      <c r="B1529" s="19" t="s">
        <v>7869</v>
      </c>
    </row>
    <row r="1530" spans="1:2">
      <c r="A1530" s="19" t="s">
        <v>7175</v>
      </c>
      <c r="B1530" s="19" t="s">
        <v>4282</v>
      </c>
    </row>
    <row r="1531" spans="1:2">
      <c r="A1531" s="19" t="s">
        <v>4808</v>
      </c>
      <c r="B1531" s="19" t="s">
        <v>4809</v>
      </c>
    </row>
    <row r="1532" spans="1:2">
      <c r="A1532" s="19" t="s">
        <v>4978</v>
      </c>
      <c r="B1532" s="19" t="s">
        <v>4979</v>
      </c>
    </row>
    <row r="1533" spans="1:2">
      <c r="A1533" s="19" t="s">
        <v>3450</v>
      </c>
      <c r="B1533" s="19" t="s">
        <v>344</v>
      </c>
    </row>
    <row r="1534" spans="1:2">
      <c r="A1534" s="19" t="s">
        <v>6076</v>
      </c>
      <c r="B1534" s="19" t="s">
        <v>6077</v>
      </c>
    </row>
    <row r="1535" spans="1:2">
      <c r="A1535" s="19" t="s">
        <v>4002</v>
      </c>
      <c r="B1535" s="19" t="s">
        <v>4003</v>
      </c>
    </row>
    <row r="1536" spans="1:2">
      <c r="A1536" s="19" t="s">
        <v>648</v>
      </c>
      <c r="B1536" s="19" t="s">
        <v>649</v>
      </c>
    </row>
    <row r="1537" spans="1:2">
      <c r="A1537" s="19" t="s">
        <v>2126</v>
      </c>
      <c r="B1537" s="19" t="s">
        <v>2127</v>
      </c>
    </row>
    <row r="1538" spans="1:2">
      <c r="A1538" s="19" t="s">
        <v>2229</v>
      </c>
      <c r="B1538" s="19" t="s">
        <v>502</v>
      </c>
    </row>
    <row r="1539" spans="1:2">
      <c r="A1539" s="19" t="s">
        <v>4045</v>
      </c>
      <c r="B1539" s="19" t="s">
        <v>4046</v>
      </c>
    </row>
    <row r="1540" spans="1:2">
      <c r="A1540" s="19" t="s">
        <v>7176</v>
      </c>
      <c r="B1540" s="19" t="s">
        <v>4476</v>
      </c>
    </row>
    <row r="1541" spans="1:2">
      <c r="A1541" s="19" t="s">
        <v>4281</v>
      </c>
      <c r="B1541" s="19" t="s">
        <v>4282</v>
      </c>
    </row>
    <row r="1542" spans="1:2">
      <c r="A1542" s="19" t="s">
        <v>802</v>
      </c>
      <c r="B1542" s="19" t="s">
        <v>803</v>
      </c>
    </row>
    <row r="1543" spans="1:2">
      <c r="A1543" s="19" t="s">
        <v>2111</v>
      </c>
      <c r="B1543" s="19" t="s">
        <v>2112</v>
      </c>
    </row>
    <row r="1544" spans="1:2">
      <c r="A1544" s="19" t="s">
        <v>501</v>
      </c>
      <c r="B1544" s="19" t="s">
        <v>502</v>
      </c>
    </row>
    <row r="1545" spans="1:2">
      <c r="A1545" s="19" t="s">
        <v>5285</v>
      </c>
      <c r="B1545" s="19" t="s">
        <v>5286</v>
      </c>
    </row>
    <row r="1546" spans="1:2">
      <c r="A1546" s="19" t="s">
        <v>1024</v>
      </c>
      <c r="B1546" s="19" t="s">
        <v>1025</v>
      </c>
    </row>
    <row r="1547" spans="1:2">
      <c r="A1547" s="19" t="s">
        <v>6656</v>
      </c>
      <c r="B1547" s="19" t="s">
        <v>6657</v>
      </c>
    </row>
    <row r="1548" spans="1:2">
      <c r="A1548" s="19" t="s">
        <v>4475</v>
      </c>
      <c r="B1548" s="19" t="s">
        <v>4476</v>
      </c>
    </row>
    <row r="1549" spans="1:2">
      <c r="A1549" s="19" t="s">
        <v>6658</v>
      </c>
      <c r="B1549" s="19" t="s">
        <v>4282</v>
      </c>
    </row>
    <row r="1550" spans="1:2">
      <c r="A1550" s="19" t="s">
        <v>6825</v>
      </c>
      <c r="B1550" s="19" t="s">
        <v>6826</v>
      </c>
    </row>
    <row r="1551" spans="1:2">
      <c r="A1551" s="19" t="s">
        <v>5610</v>
      </c>
      <c r="B1551" s="19" t="s">
        <v>5611</v>
      </c>
    </row>
    <row r="1552" spans="1:2">
      <c r="A1552" s="19" t="s">
        <v>6659</v>
      </c>
      <c r="B1552" s="19" t="s">
        <v>6660</v>
      </c>
    </row>
    <row r="1553" spans="1:2">
      <c r="A1553" s="19" t="s">
        <v>7454</v>
      </c>
      <c r="B1553" s="19" t="s">
        <v>7455</v>
      </c>
    </row>
    <row r="1554" spans="1:2">
      <c r="A1554" s="19" t="s">
        <v>7870</v>
      </c>
      <c r="B1554" s="19" t="s">
        <v>7871</v>
      </c>
    </row>
    <row r="1555" spans="1:2">
      <c r="A1555" s="19" t="s">
        <v>3123</v>
      </c>
      <c r="B1555" s="19" t="s">
        <v>3124</v>
      </c>
    </row>
    <row r="1556" spans="1:2">
      <c r="A1556" s="19" t="s">
        <v>5947</v>
      </c>
      <c r="B1556" s="19" t="s">
        <v>5948</v>
      </c>
    </row>
    <row r="1557" spans="1:2">
      <c r="A1557" s="19" t="s">
        <v>1275</v>
      </c>
      <c r="B1557" s="19" t="s">
        <v>1276</v>
      </c>
    </row>
    <row r="1558" spans="1:2">
      <c r="A1558" s="19" t="s">
        <v>3422</v>
      </c>
      <c r="B1558" s="19" t="s">
        <v>3423</v>
      </c>
    </row>
    <row r="1559" spans="1:2">
      <c r="A1559" s="19" t="s">
        <v>834</v>
      </c>
      <c r="B1559" s="19" t="s">
        <v>835</v>
      </c>
    </row>
    <row r="1560" spans="1:2">
      <c r="A1560" s="19" t="s">
        <v>2400</v>
      </c>
      <c r="B1560" s="19" t="s">
        <v>2401</v>
      </c>
    </row>
    <row r="1561" spans="1:2">
      <c r="A1561" s="19" t="s">
        <v>1033</v>
      </c>
      <c r="B1561" s="19" t="s">
        <v>1034</v>
      </c>
    </row>
    <row r="1562" spans="1:2">
      <c r="A1562" s="19" t="s">
        <v>7456</v>
      </c>
      <c r="B1562" s="19" t="s">
        <v>7457</v>
      </c>
    </row>
    <row r="1563" spans="1:2">
      <c r="A1563" s="19" t="s">
        <v>7458</v>
      </c>
      <c r="B1563" s="19" t="s">
        <v>7459</v>
      </c>
    </row>
    <row r="1564" spans="1:2">
      <c r="A1564" s="19" t="s">
        <v>5878</v>
      </c>
      <c r="B1564" s="19" t="s">
        <v>5879</v>
      </c>
    </row>
    <row r="1565" spans="1:2">
      <c r="A1565" s="19" t="s">
        <v>7177</v>
      </c>
      <c r="B1565" s="19" t="s">
        <v>7178</v>
      </c>
    </row>
    <row r="1566" spans="1:2">
      <c r="A1566" s="19" t="s">
        <v>7460</v>
      </c>
      <c r="B1566" s="19" t="s">
        <v>7461</v>
      </c>
    </row>
    <row r="1567" spans="1:2">
      <c r="A1567" s="19" t="s">
        <v>4698</v>
      </c>
      <c r="B1567" s="19" t="s">
        <v>4699</v>
      </c>
    </row>
    <row r="1568" spans="1:2">
      <c r="A1568" s="19" t="s">
        <v>6661</v>
      </c>
      <c r="B1568" s="19" t="s">
        <v>6662</v>
      </c>
    </row>
    <row r="1569" spans="1:2">
      <c r="A1569" s="19" t="s">
        <v>6011</v>
      </c>
      <c r="B1569" s="19" t="s">
        <v>4282</v>
      </c>
    </row>
    <row r="1570" spans="1:2">
      <c r="A1570" s="19" t="s">
        <v>6965</v>
      </c>
      <c r="B1570" s="19" t="s">
        <v>6966</v>
      </c>
    </row>
    <row r="1571" spans="1:2">
      <c r="A1571" s="19" t="s">
        <v>6663</v>
      </c>
      <c r="B1571" s="19" t="s">
        <v>6664</v>
      </c>
    </row>
    <row r="1572" spans="1:2">
      <c r="A1572" s="19" t="s">
        <v>3979</v>
      </c>
      <c r="B1572" s="19" t="s">
        <v>3980</v>
      </c>
    </row>
    <row r="1573" spans="1:2">
      <c r="A1573" s="19" t="s">
        <v>5394</v>
      </c>
      <c r="B1573" s="19" t="s">
        <v>5395</v>
      </c>
    </row>
    <row r="1574" spans="1:2">
      <c r="A1574" s="19" t="s">
        <v>2942</v>
      </c>
      <c r="B1574" s="19" t="s">
        <v>2943</v>
      </c>
    </row>
    <row r="1575" spans="1:2">
      <c r="A1575" s="19" t="s">
        <v>7462</v>
      </c>
      <c r="B1575" s="19" t="s">
        <v>7463</v>
      </c>
    </row>
    <row r="1576" spans="1:2">
      <c r="A1576" s="19" t="s">
        <v>1004</v>
      </c>
      <c r="B1576" s="19" t="s">
        <v>1005</v>
      </c>
    </row>
    <row r="1577" spans="1:2">
      <c r="A1577" s="19" t="s">
        <v>3223</v>
      </c>
      <c r="B1577" s="19" t="s">
        <v>3224</v>
      </c>
    </row>
    <row r="1578" spans="1:2">
      <c r="A1578" s="19" t="s">
        <v>1076</v>
      </c>
      <c r="B1578" s="19" t="s">
        <v>1077</v>
      </c>
    </row>
    <row r="1579" spans="1:2">
      <c r="A1579" s="19" t="s">
        <v>2371</v>
      </c>
      <c r="B1579" s="19" t="s">
        <v>2372</v>
      </c>
    </row>
    <row r="1580" spans="1:2">
      <c r="A1580" s="19" t="s">
        <v>6078</v>
      </c>
      <c r="B1580" s="19" t="s">
        <v>6079</v>
      </c>
    </row>
    <row r="1581" spans="1:2">
      <c r="A1581" s="19" t="s">
        <v>4318</v>
      </c>
      <c r="B1581" s="19" t="s">
        <v>4319</v>
      </c>
    </row>
    <row r="1582" spans="1:2">
      <c r="A1582" s="19" t="s">
        <v>6236</v>
      </c>
      <c r="B1582" s="19" t="s">
        <v>6237</v>
      </c>
    </row>
    <row r="1583" spans="1:2">
      <c r="A1583" s="19" t="s">
        <v>5287</v>
      </c>
      <c r="B1583" s="19" t="s">
        <v>5288</v>
      </c>
    </row>
    <row r="1584" spans="1:2">
      <c r="A1584" s="19" t="s">
        <v>7464</v>
      </c>
      <c r="B1584" s="19" t="s">
        <v>7465</v>
      </c>
    </row>
    <row r="1585" spans="1:2">
      <c r="A1585" s="19" t="s">
        <v>3960</v>
      </c>
      <c r="B1585" s="19" t="s">
        <v>3961</v>
      </c>
    </row>
    <row r="1586" spans="1:2">
      <c r="A1586" s="19" t="s">
        <v>404</v>
      </c>
      <c r="B1586" s="19" t="s">
        <v>405</v>
      </c>
    </row>
    <row r="1587" spans="1:2">
      <c r="A1587" s="19" t="s">
        <v>5949</v>
      </c>
      <c r="B1587" s="19" t="s">
        <v>5950</v>
      </c>
    </row>
    <row r="1588" spans="1:2">
      <c r="A1588" s="19" t="s">
        <v>4293</v>
      </c>
      <c r="B1588" s="19" t="s">
        <v>4294</v>
      </c>
    </row>
    <row r="1589" spans="1:2">
      <c r="A1589" s="19" t="s">
        <v>6665</v>
      </c>
      <c r="B1589" s="19" t="s">
        <v>6666</v>
      </c>
    </row>
    <row r="1590" spans="1:2">
      <c r="A1590" s="19" t="s">
        <v>4554</v>
      </c>
      <c r="B1590" s="19" t="s">
        <v>4555</v>
      </c>
    </row>
    <row r="1591" spans="1:2">
      <c r="A1591" s="19" t="s">
        <v>4700</v>
      </c>
      <c r="B1591" s="19" t="s">
        <v>4701</v>
      </c>
    </row>
    <row r="1592" spans="1:2">
      <c r="A1592" s="19" t="s">
        <v>2574</v>
      </c>
      <c r="B1592" s="19" t="s">
        <v>2575</v>
      </c>
    </row>
    <row r="1593" spans="1:2">
      <c r="A1593" s="19" t="s">
        <v>6430</v>
      </c>
      <c r="B1593" s="19" t="s">
        <v>6431</v>
      </c>
    </row>
    <row r="1594" spans="1:2">
      <c r="A1594" s="19" t="s">
        <v>813</v>
      </c>
      <c r="B1594" s="19" t="s">
        <v>814</v>
      </c>
    </row>
    <row r="1595" spans="1:2">
      <c r="A1595" s="19" t="s">
        <v>7179</v>
      </c>
      <c r="B1595" s="19" t="s">
        <v>7180</v>
      </c>
    </row>
    <row r="1596" spans="1:2">
      <c r="A1596" s="19" t="s">
        <v>1240</v>
      </c>
      <c r="B1596" s="19" t="s">
        <v>1241</v>
      </c>
    </row>
    <row r="1597" spans="1:2">
      <c r="A1597" s="19" t="s">
        <v>5366</v>
      </c>
      <c r="B1597" s="19" t="s">
        <v>5367</v>
      </c>
    </row>
    <row r="1598" spans="1:2">
      <c r="A1598" s="19" t="s">
        <v>2393</v>
      </c>
      <c r="B1598" s="19" t="s">
        <v>2394</v>
      </c>
    </row>
    <row r="1599" spans="1:2">
      <c r="A1599" s="19" t="s">
        <v>1248</v>
      </c>
      <c r="B1599" s="19" t="s">
        <v>1249</v>
      </c>
    </row>
    <row r="1600" spans="1:2">
      <c r="A1600" s="19" t="s">
        <v>3444</v>
      </c>
      <c r="B1600" s="19" t="s">
        <v>3445</v>
      </c>
    </row>
    <row r="1601" spans="1:2">
      <c r="A1601" s="19" t="s">
        <v>2304</v>
      </c>
      <c r="B1601" s="19" t="s">
        <v>2305</v>
      </c>
    </row>
    <row r="1602" spans="1:2">
      <c r="A1602" s="19" t="s">
        <v>526</v>
      </c>
      <c r="B1602" s="19" t="s">
        <v>527</v>
      </c>
    </row>
    <row r="1603" spans="1:2">
      <c r="A1603" s="19" t="s">
        <v>2155</v>
      </c>
      <c r="B1603" s="19" t="s">
        <v>2156</v>
      </c>
    </row>
    <row r="1604" spans="1:2" ht="262.5">
      <c r="A1604" s="42" t="s">
        <v>1130</v>
      </c>
      <c r="B1604" s="42" t="s">
        <v>1131</v>
      </c>
    </row>
    <row r="1605" spans="1:2" ht="250">
      <c r="A1605" s="42" t="s">
        <v>682</v>
      </c>
      <c r="B1605" s="42" t="s">
        <v>683</v>
      </c>
    </row>
    <row r="1606" spans="1:2">
      <c r="A1606" s="19" t="s">
        <v>3244</v>
      </c>
      <c r="B1606" s="19" t="s">
        <v>3245</v>
      </c>
    </row>
    <row r="1607" spans="1:2">
      <c r="A1607" s="19" t="s">
        <v>4295</v>
      </c>
      <c r="B1607" s="19" t="s">
        <v>4296</v>
      </c>
    </row>
    <row r="1608" spans="1:2">
      <c r="A1608" s="19" t="s">
        <v>623</v>
      </c>
      <c r="B1608" s="19" t="s">
        <v>624</v>
      </c>
    </row>
    <row r="1609" spans="1:2">
      <c r="A1609" s="19" t="s">
        <v>4477</v>
      </c>
      <c r="B1609" s="19" t="s">
        <v>4478</v>
      </c>
    </row>
    <row r="1610" spans="1:2">
      <c r="A1610" s="19" t="s">
        <v>4479</v>
      </c>
      <c r="B1610" s="19" t="s">
        <v>4480</v>
      </c>
    </row>
    <row r="1611" spans="1:2">
      <c r="A1611" s="19" t="s">
        <v>6329</v>
      </c>
      <c r="B1611" s="19" t="s">
        <v>6330</v>
      </c>
    </row>
    <row r="1612" spans="1:2">
      <c r="A1612" s="19" t="s">
        <v>495</v>
      </c>
      <c r="B1612" s="19" t="s">
        <v>496</v>
      </c>
    </row>
    <row r="1613" spans="1:2">
      <c r="A1613" s="19" t="s">
        <v>2034</v>
      </c>
      <c r="B1613" s="19" t="s">
        <v>2035</v>
      </c>
    </row>
    <row r="1614" spans="1:2">
      <c r="A1614" s="19" t="s">
        <v>505</v>
      </c>
      <c r="B1614" s="19" t="s">
        <v>506</v>
      </c>
    </row>
    <row r="1615" spans="1:2">
      <c r="A1615" s="19" t="s">
        <v>354</v>
      </c>
      <c r="B1615" s="19" t="s">
        <v>355</v>
      </c>
    </row>
    <row r="1616" spans="1:2">
      <c r="A1616" s="19" t="s">
        <v>2191</v>
      </c>
      <c r="B1616" s="19" t="s">
        <v>2192</v>
      </c>
    </row>
    <row r="1617" spans="1:2">
      <c r="A1617" s="19" t="s">
        <v>640</v>
      </c>
      <c r="B1617" s="19" t="s">
        <v>641</v>
      </c>
    </row>
    <row r="1618" spans="1:2">
      <c r="A1618" s="19" t="s">
        <v>1463</v>
      </c>
      <c r="B1618" s="19" t="s">
        <v>875</v>
      </c>
    </row>
    <row r="1619" spans="1:2">
      <c r="A1619" s="19" t="s">
        <v>1588</v>
      </c>
      <c r="B1619" s="19" t="s">
        <v>1589</v>
      </c>
    </row>
    <row r="1620" spans="1:2">
      <c r="A1620" s="19" t="s">
        <v>1850</v>
      </c>
      <c r="B1620" s="19" t="s">
        <v>1851</v>
      </c>
    </row>
    <row r="1621" spans="1:2">
      <c r="A1621" s="19" t="s">
        <v>674</v>
      </c>
      <c r="B1621" s="19" t="s">
        <v>675</v>
      </c>
    </row>
    <row r="1622" spans="1:2">
      <c r="A1622" s="19" t="s">
        <v>1642</v>
      </c>
      <c r="B1622" s="19" t="s">
        <v>1643</v>
      </c>
    </row>
    <row r="1623" spans="1:2">
      <c r="A1623" s="19" t="s">
        <v>7181</v>
      </c>
      <c r="B1623" s="19" t="s">
        <v>7182</v>
      </c>
    </row>
    <row r="1624" spans="1:2">
      <c r="A1624" s="19" t="s">
        <v>2736</v>
      </c>
      <c r="B1624" s="19" t="s">
        <v>2737</v>
      </c>
    </row>
    <row r="1625" spans="1:2">
      <c r="A1625" s="19" t="s">
        <v>2121</v>
      </c>
      <c r="B1625" s="19" t="s">
        <v>2122</v>
      </c>
    </row>
    <row r="1626" spans="1:2">
      <c r="A1626" s="19" t="s">
        <v>7466</v>
      </c>
      <c r="B1626" s="19" t="s">
        <v>875</v>
      </c>
    </row>
    <row r="1627" spans="1:2">
      <c r="A1627" s="19" t="s">
        <v>7183</v>
      </c>
      <c r="B1627" s="19" t="s">
        <v>7184</v>
      </c>
    </row>
    <row r="1628" spans="1:2">
      <c r="A1628" s="19" t="s">
        <v>7467</v>
      </c>
      <c r="B1628" s="19" t="s">
        <v>875</v>
      </c>
    </row>
    <row r="1629" spans="1:2">
      <c r="A1629" s="19" t="s">
        <v>7468</v>
      </c>
      <c r="B1629" s="19" t="s">
        <v>7469</v>
      </c>
    </row>
    <row r="1630" spans="1:2">
      <c r="A1630" s="19" t="s">
        <v>5820</v>
      </c>
      <c r="B1630" s="19" t="s">
        <v>5821</v>
      </c>
    </row>
    <row r="1631" spans="1:2">
      <c r="A1631" s="19" t="s">
        <v>5951</v>
      </c>
      <c r="B1631" s="19" t="s">
        <v>5952</v>
      </c>
    </row>
    <row r="1632" spans="1:2">
      <c r="A1632" s="19" t="s">
        <v>2471</v>
      </c>
      <c r="B1632" s="19" t="s">
        <v>2472</v>
      </c>
    </row>
    <row r="1633" spans="1:2">
      <c r="A1633" s="19" t="s">
        <v>2543</v>
      </c>
      <c r="B1633" s="19" t="s">
        <v>2544</v>
      </c>
    </row>
    <row r="1634" spans="1:2">
      <c r="A1634" s="19" t="s">
        <v>380</v>
      </c>
      <c r="B1634" s="19" t="s">
        <v>381</v>
      </c>
    </row>
    <row r="1635" spans="1:2">
      <c r="A1635" s="19" t="s">
        <v>789</v>
      </c>
      <c r="B1635" s="19" t="s">
        <v>790</v>
      </c>
    </row>
    <row r="1636" spans="1:2">
      <c r="A1636" s="19" t="s">
        <v>7470</v>
      </c>
      <c r="B1636" s="19" t="s">
        <v>7471</v>
      </c>
    </row>
    <row r="1637" spans="1:2">
      <c r="A1637" s="19" t="s">
        <v>1425</v>
      </c>
      <c r="B1637" s="19" t="s">
        <v>1426</v>
      </c>
    </row>
    <row r="1638" spans="1:2">
      <c r="A1638" s="19" t="s">
        <v>1921</v>
      </c>
      <c r="B1638" s="19" t="s">
        <v>1922</v>
      </c>
    </row>
    <row r="1639" spans="1:2">
      <c r="A1639" s="19" t="s">
        <v>1228</v>
      </c>
      <c r="B1639" s="19" t="s">
        <v>1229</v>
      </c>
    </row>
    <row r="1640" spans="1:2">
      <c r="A1640" s="19" t="s">
        <v>2514</v>
      </c>
      <c r="B1640" s="19" t="s">
        <v>2515</v>
      </c>
    </row>
    <row r="1641" spans="1:2">
      <c r="A1641" s="19" t="s">
        <v>3405</v>
      </c>
      <c r="B1641" s="19" t="s">
        <v>3406</v>
      </c>
    </row>
    <row r="1642" spans="1:2">
      <c r="A1642" s="19" t="s">
        <v>6432</v>
      </c>
      <c r="B1642" s="19" t="s">
        <v>6433</v>
      </c>
    </row>
    <row r="1643" spans="1:2">
      <c r="A1643" s="19" t="s">
        <v>2235</v>
      </c>
      <c r="B1643" s="19" t="s">
        <v>2236</v>
      </c>
    </row>
    <row r="1644" spans="1:2">
      <c r="A1644" s="19" t="s">
        <v>2754</v>
      </c>
      <c r="B1644" s="19" t="s">
        <v>2755</v>
      </c>
    </row>
    <row r="1645" spans="1:2">
      <c r="A1645" s="19" t="s">
        <v>6967</v>
      </c>
      <c r="B1645" s="19" t="s">
        <v>6968</v>
      </c>
    </row>
    <row r="1646" spans="1:2">
      <c r="A1646" s="19" t="s">
        <v>2977</v>
      </c>
      <c r="B1646" s="19" t="s">
        <v>2978</v>
      </c>
    </row>
    <row r="1647" spans="1:2">
      <c r="A1647" s="19" t="s">
        <v>1472</v>
      </c>
      <c r="B1647" s="19" t="s">
        <v>1473</v>
      </c>
    </row>
    <row r="1648" spans="1:2">
      <c r="A1648" s="19" t="s">
        <v>3907</v>
      </c>
      <c r="B1648" s="19" t="s">
        <v>3908</v>
      </c>
    </row>
    <row r="1649" spans="1:2">
      <c r="A1649" s="19" t="s">
        <v>4481</v>
      </c>
      <c r="B1649" s="19" t="s">
        <v>4482</v>
      </c>
    </row>
    <row r="1650" spans="1:2">
      <c r="A1650" s="19" t="s">
        <v>3698</v>
      </c>
      <c r="B1650" s="19" t="s">
        <v>3699</v>
      </c>
    </row>
    <row r="1651" spans="1:2">
      <c r="A1651" s="19" t="s">
        <v>2771</v>
      </c>
      <c r="B1651" s="19" t="s">
        <v>2772</v>
      </c>
    </row>
    <row r="1652" spans="1:2">
      <c r="A1652" s="19" t="s">
        <v>2163</v>
      </c>
      <c r="B1652" s="19" t="s">
        <v>2164</v>
      </c>
    </row>
    <row r="1653" spans="1:2">
      <c r="A1653" s="19" t="s">
        <v>7472</v>
      </c>
      <c r="B1653" s="19" t="s">
        <v>7473</v>
      </c>
    </row>
    <row r="1654" spans="1:2">
      <c r="A1654" s="19" t="s">
        <v>5523</v>
      </c>
      <c r="B1654" s="19" t="s">
        <v>5524</v>
      </c>
    </row>
    <row r="1655" spans="1:2">
      <c r="A1655" s="19" t="s">
        <v>5668</v>
      </c>
      <c r="B1655" s="19" t="s">
        <v>5669</v>
      </c>
    </row>
    <row r="1656" spans="1:2">
      <c r="A1656" s="19" t="s">
        <v>2239</v>
      </c>
      <c r="B1656" s="19" t="s">
        <v>2240</v>
      </c>
    </row>
    <row r="1657" spans="1:2">
      <c r="A1657" s="19" t="s">
        <v>895</v>
      </c>
      <c r="B1657" s="19" t="s">
        <v>896</v>
      </c>
    </row>
    <row r="1658" spans="1:2">
      <c r="A1658" s="19" t="s">
        <v>7872</v>
      </c>
      <c r="B1658" s="19" t="s">
        <v>7873</v>
      </c>
    </row>
    <row r="1659" spans="1:2">
      <c r="A1659" s="19" t="s">
        <v>3709</v>
      </c>
      <c r="B1659" s="19" t="s">
        <v>3710</v>
      </c>
    </row>
    <row r="1660" spans="1:2">
      <c r="A1660" s="19" t="s">
        <v>4026</v>
      </c>
      <c r="B1660" s="19" t="s">
        <v>4027</v>
      </c>
    </row>
    <row r="1661" spans="1:2">
      <c r="A1661" s="19" t="s">
        <v>592</v>
      </c>
      <c r="B1661" s="19" t="s">
        <v>593</v>
      </c>
    </row>
    <row r="1662" spans="1:2">
      <c r="A1662" s="19" t="s">
        <v>5432</v>
      </c>
      <c r="B1662" s="19" t="s">
        <v>5433</v>
      </c>
    </row>
    <row r="1663" spans="1:2">
      <c r="A1663" s="19" t="s">
        <v>5167</v>
      </c>
      <c r="B1663" s="19" t="s">
        <v>5168</v>
      </c>
    </row>
    <row r="1664" spans="1:2">
      <c r="A1664" s="19" t="s">
        <v>3246</v>
      </c>
      <c r="B1664" s="19" t="s">
        <v>3247</v>
      </c>
    </row>
    <row r="1665" spans="1:2">
      <c r="A1665" s="19" t="s">
        <v>5074</v>
      </c>
      <c r="B1665" s="19" t="s">
        <v>5075</v>
      </c>
    </row>
    <row r="1666" spans="1:2">
      <c r="A1666" s="19" t="s">
        <v>7876</v>
      </c>
      <c r="B1666" s="19" t="s">
        <v>7877</v>
      </c>
    </row>
    <row r="1667" spans="1:2">
      <c r="A1667" s="19" t="s">
        <v>484</v>
      </c>
      <c r="B1667" s="19" t="s">
        <v>485</v>
      </c>
    </row>
    <row r="1668" spans="1:2">
      <c r="A1668" s="19" t="s">
        <v>1281</v>
      </c>
      <c r="B1668" s="19" t="s">
        <v>1282</v>
      </c>
    </row>
    <row r="1669" spans="1:2">
      <c r="A1669" s="19" t="s">
        <v>5289</v>
      </c>
      <c r="B1669" s="19" t="s">
        <v>5290</v>
      </c>
    </row>
    <row r="1670" spans="1:2">
      <c r="A1670" s="19" t="s">
        <v>2492</v>
      </c>
      <c r="B1670" s="19" t="s">
        <v>2493</v>
      </c>
    </row>
    <row r="1671" spans="1:2">
      <c r="A1671" s="19" t="s">
        <v>3616</v>
      </c>
      <c r="B1671" s="19" t="s">
        <v>3617</v>
      </c>
    </row>
    <row r="1672" spans="1:2">
      <c r="A1672" s="19" t="s">
        <v>5880</v>
      </c>
      <c r="B1672" s="19" t="s">
        <v>5881</v>
      </c>
    </row>
    <row r="1673" spans="1:2">
      <c r="A1673" s="19" t="s">
        <v>3240</v>
      </c>
      <c r="B1673" s="19" t="s">
        <v>3241</v>
      </c>
    </row>
    <row r="1674" spans="1:2">
      <c r="A1674" s="19" t="s">
        <v>2633</v>
      </c>
      <c r="B1674" s="19" t="s">
        <v>2634</v>
      </c>
    </row>
    <row r="1675" spans="1:2">
      <c r="A1675" s="19" t="s">
        <v>3711</v>
      </c>
      <c r="B1675" s="19" t="s">
        <v>3712</v>
      </c>
    </row>
    <row r="1676" spans="1:2">
      <c r="A1676" s="19" t="s">
        <v>4392</v>
      </c>
      <c r="B1676" s="19" t="s">
        <v>4393</v>
      </c>
    </row>
    <row r="1677" spans="1:2">
      <c r="A1677" s="19" t="s">
        <v>3167</v>
      </c>
      <c r="B1677" s="19" t="s">
        <v>3168</v>
      </c>
    </row>
    <row r="1678" spans="1:2">
      <c r="A1678" s="19" t="s">
        <v>6331</v>
      </c>
      <c r="B1678" s="19" t="s">
        <v>6332</v>
      </c>
    </row>
    <row r="1679" spans="1:2">
      <c r="A1679" s="19" t="s">
        <v>7474</v>
      </c>
      <c r="B1679" s="19" t="s">
        <v>7475</v>
      </c>
    </row>
    <row r="1680" spans="1:2">
      <c r="A1680" s="19" t="s">
        <v>6667</v>
      </c>
      <c r="B1680" s="19" t="s">
        <v>6668</v>
      </c>
    </row>
    <row r="1681" spans="1:2">
      <c r="A1681" s="19" t="s">
        <v>6669</v>
      </c>
      <c r="B1681" s="19" t="s">
        <v>6670</v>
      </c>
    </row>
    <row r="1682" spans="1:2">
      <c r="A1682" s="19" t="s">
        <v>7878</v>
      </c>
      <c r="B1682" s="19" t="s">
        <v>7879</v>
      </c>
    </row>
    <row r="1683" spans="1:2">
      <c r="A1683" s="19" t="s">
        <v>5009</v>
      </c>
      <c r="B1683" s="19" t="s">
        <v>5010</v>
      </c>
    </row>
    <row r="1684" spans="1:2">
      <c r="A1684" s="19" t="s">
        <v>5331</v>
      </c>
      <c r="B1684" s="19" t="s">
        <v>5332</v>
      </c>
    </row>
    <row r="1685" spans="1:2">
      <c r="A1685" s="19" t="s">
        <v>6238</v>
      </c>
      <c r="B1685" s="19" t="s">
        <v>6239</v>
      </c>
    </row>
    <row r="1686" spans="1:2">
      <c r="A1686" s="19" t="s">
        <v>3446</v>
      </c>
      <c r="B1686" s="19" t="s">
        <v>3447</v>
      </c>
    </row>
    <row r="1687" spans="1:2">
      <c r="A1687" s="19" t="s">
        <v>3499</v>
      </c>
      <c r="B1687" s="19" t="s">
        <v>344</v>
      </c>
    </row>
    <row r="1688" spans="1:2">
      <c r="A1688" s="19" t="s">
        <v>6827</v>
      </c>
      <c r="B1688" s="19" t="s">
        <v>6828</v>
      </c>
    </row>
    <row r="1689" spans="1:2">
      <c r="A1689" s="19" t="s">
        <v>5106</v>
      </c>
      <c r="B1689" s="19" t="s">
        <v>5107</v>
      </c>
    </row>
    <row r="1690" spans="1:2">
      <c r="A1690" s="19" t="s">
        <v>4499</v>
      </c>
      <c r="B1690" s="19" t="s">
        <v>4500</v>
      </c>
    </row>
    <row r="1691" spans="1:2">
      <c r="A1691" s="19" t="s">
        <v>2562</v>
      </c>
      <c r="B1691" s="19" t="s">
        <v>2563</v>
      </c>
    </row>
    <row r="1692" spans="1:2">
      <c r="A1692" s="19" t="s">
        <v>1567</v>
      </c>
      <c r="B1692" s="19" t="s">
        <v>1568</v>
      </c>
    </row>
    <row r="1693" spans="1:2">
      <c r="A1693" s="19" t="s">
        <v>3731</v>
      </c>
      <c r="B1693" s="19" t="s">
        <v>3732</v>
      </c>
    </row>
    <row r="1694" spans="1:2">
      <c r="A1694" s="19" t="s">
        <v>6969</v>
      </c>
      <c r="B1694" s="19" t="s">
        <v>6970</v>
      </c>
    </row>
    <row r="1695" spans="1:2">
      <c r="A1695" s="19" t="s">
        <v>7185</v>
      </c>
      <c r="B1695" s="19" t="s">
        <v>7186</v>
      </c>
    </row>
    <row r="1696" spans="1:2">
      <c r="A1696" s="19" t="s">
        <v>4871</v>
      </c>
      <c r="B1696" s="19" t="s">
        <v>4872</v>
      </c>
    </row>
    <row r="1697" spans="1:2">
      <c r="A1697" s="19" t="s">
        <v>5036</v>
      </c>
      <c r="B1697" s="19" t="s">
        <v>5037</v>
      </c>
    </row>
    <row r="1698" spans="1:2">
      <c r="A1698" s="19" t="s">
        <v>7880</v>
      </c>
      <c r="B1698" s="19" t="s">
        <v>7881</v>
      </c>
    </row>
    <row r="1699" spans="1:2">
      <c r="A1699" s="19" t="s">
        <v>3911</v>
      </c>
      <c r="B1699" s="19" t="s">
        <v>3912</v>
      </c>
    </row>
    <row r="1700" spans="1:2">
      <c r="A1700" s="19" t="s">
        <v>7884</v>
      </c>
      <c r="B1700" s="19" t="s">
        <v>7885</v>
      </c>
    </row>
    <row r="1701" spans="1:2">
      <c r="A1701" s="19" t="s">
        <v>6434</v>
      </c>
      <c r="B1701" s="19" t="s">
        <v>6435</v>
      </c>
    </row>
    <row r="1702" spans="1:2">
      <c r="A1702" s="19" t="s">
        <v>3597</v>
      </c>
      <c r="B1702" s="19" t="s">
        <v>3598</v>
      </c>
    </row>
    <row r="1703" spans="1:2">
      <c r="A1703" s="19" t="s">
        <v>4178</v>
      </c>
      <c r="B1703" s="19" t="s">
        <v>4179</v>
      </c>
    </row>
    <row r="1704" spans="1:2">
      <c r="A1704" s="19" t="s">
        <v>2979</v>
      </c>
      <c r="B1704" s="19" t="s">
        <v>2980</v>
      </c>
    </row>
    <row r="1705" spans="1:2">
      <c r="A1705" s="19" t="s">
        <v>2955</v>
      </c>
      <c r="B1705" s="19" t="s">
        <v>2956</v>
      </c>
    </row>
    <row r="1706" spans="1:2">
      <c r="A1706" s="19" t="s">
        <v>7478</v>
      </c>
      <c r="B1706" s="19" t="s">
        <v>7479</v>
      </c>
    </row>
    <row r="1707" spans="1:2">
      <c r="A1707" s="19" t="s">
        <v>6671</v>
      </c>
      <c r="B1707" s="19" t="s">
        <v>6672</v>
      </c>
    </row>
    <row r="1708" spans="1:2">
      <c r="A1708" s="19" t="s">
        <v>7888</v>
      </c>
      <c r="B1708" s="19" t="s">
        <v>7889</v>
      </c>
    </row>
    <row r="1709" spans="1:2">
      <c r="A1709" s="19" t="s">
        <v>2036</v>
      </c>
      <c r="B1709" s="19" t="s">
        <v>2037</v>
      </c>
    </row>
    <row r="1710" spans="1:2">
      <c r="A1710" s="19" t="s">
        <v>463</v>
      </c>
      <c r="B1710" s="19" t="s">
        <v>464</v>
      </c>
    </row>
    <row r="1711" spans="1:2">
      <c r="A1711" s="19" t="s">
        <v>912</v>
      </c>
      <c r="B1711" s="19" t="s">
        <v>913</v>
      </c>
    </row>
    <row r="1712" spans="1:2">
      <c r="A1712" s="19" t="s">
        <v>1380</v>
      </c>
      <c r="B1712" s="19" t="s">
        <v>1381</v>
      </c>
    </row>
    <row r="1713" spans="1:2">
      <c r="A1713" s="19" t="s">
        <v>557</v>
      </c>
      <c r="B1713" s="19" t="s">
        <v>558</v>
      </c>
    </row>
    <row r="1714" spans="1:2">
      <c r="A1714" s="19" t="s">
        <v>7480</v>
      </c>
      <c r="B1714" s="19" t="s">
        <v>7481</v>
      </c>
    </row>
    <row r="1715" spans="1:2">
      <c r="A1715" s="19" t="s">
        <v>3785</v>
      </c>
      <c r="B1715" s="19" t="s">
        <v>3786</v>
      </c>
    </row>
    <row r="1716" spans="1:2">
      <c r="A1716" s="19" t="s">
        <v>779</v>
      </c>
      <c r="B1716" s="19" t="s">
        <v>780</v>
      </c>
    </row>
    <row r="1717" spans="1:2">
      <c r="A1717" s="19" t="s">
        <v>5434</v>
      </c>
      <c r="B1717" s="19" t="s">
        <v>5435</v>
      </c>
    </row>
    <row r="1718" spans="1:2">
      <c r="A1718" s="19" t="s">
        <v>936</v>
      </c>
      <c r="B1718" s="19" t="s">
        <v>937</v>
      </c>
    </row>
    <row r="1719" spans="1:2">
      <c r="A1719" s="19" t="s">
        <v>1016</v>
      </c>
      <c r="B1719" s="19" t="s">
        <v>1017</v>
      </c>
    </row>
    <row r="1720" spans="1:2" ht="100">
      <c r="A1720" s="42" t="s">
        <v>2944</v>
      </c>
      <c r="B1720" s="42" t="s">
        <v>2945</v>
      </c>
    </row>
    <row r="1721" spans="1:2" ht="50">
      <c r="A1721" s="42" t="s">
        <v>3481</v>
      </c>
      <c r="B1721" s="42" t="s">
        <v>3482</v>
      </c>
    </row>
    <row r="1722" spans="1:2" ht="100">
      <c r="A1722" s="42" t="s">
        <v>2599</v>
      </c>
      <c r="B1722" s="42" t="s">
        <v>2600</v>
      </c>
    </row>
    <row r="1723" spans="1:2" ht="75">
      <c r="A1723" s="42" t="s">
        <v>490</v>
      </c>
      <c r="B1723" s="42" t="s">
        <v>491</v>
      </c>
    </row>
    <row r="1724" spans="1:2">
      <c r="A1724" s="19" t="s">
        <v>2801</v>
      </c>
      <c r="B1724" s="19" t="s">
        <v>2802</v>
      </c>
    </row>
    <row r="1725" spans="1:2">
      <c r="A1725" s="19" t="s">
        <v>3852</v>
      </c>
      <c r="B1725" s="19" t="s">
        <v>3853</v>
      </c>
    </row>
    <row r="1726" spans="1:2">
      <c r="A1726" s="19" t="s">
        <v>1337</v>
      </c>
      <c r="B1726" s="19" t="s">
        <v>1338</v>
      </c>
    </row>
    <row r="1727" spans="1:2">
      <c r="A1727" s="19" t="s">
        <v>1143</v>
      </c>
      <c r="B1727" s="19" t="s">
        <v>1144</v>
      </c>
    </row>
    <row r="1728" spans="1:2">
      <c r="A1728" s="19" t="s">
        <v>7187</v>
      </c>
      <c r="B1728" s="19" t="s">
        <v>7188</v>
      </c>
    </row>
    <row r="1729" spans="1:2">
      <c r="A1729" s="19" t="s">
        <v>2656</v>
      </c>
      <c r="B1729" s="19" t="s">
        <v>2657</v>
      </c>
    </row>
    <row r="1730" spans="1:2">
      <c r="A1730" s="19" t="s">
        <v>7189</v>
      </c>
      <c r="B1730" s="19" t="s">
        <v>7190</v>
      </c>
    </row>
    <row r="1731" spans="1:2">
      <c r="A1731" s="19" t="s">
        <v>400</v>
      </c>
      <c r="B1731" s="19" t="s">
        <v>401</v>
      </c>
    </row>
    <row r="1732" spans="1:2">
      <c r="A1732" s="19" t="s">
        <v>926</v>
      </c>
      <c r="B1732" s="19" t="s">
        <v>927</v>
      </c>
    </row>
    <row r="1733" spans="1:2">
      <c r="A1733" s="19" t="s">
        <v>7482</v>
      </c>
      <c r="B1733" s="19" t="s">
        <v>7483</v>
      </c>
    </row>
    <row r="1734" spans="1:2">
      <c r="A1734" s="19" t="s">
        <v>6829</v>
      </c>
      <c r="B1734" s="19" t="s">
        <v>6830</v>
      </c>
    </row>
    <row r="1735" spans="1:2">
      <c r="A1735" s="19" t="s">
        <v>4591</v>
      </c>
      <c r="B1735" s="19" t="s">
        <v>4592</v>
      </c>
    </row>
    <row r="1736" spans="1:2">
      <c r="A1736" s="19" t="s">
        <v>5525</v>
      </c>
      <c r="B1736" s="19" t="s">
        <v>5526</v>
      </c>
    </row>
    <row r="1737" spans="1:2">
      <c r="A1737" s="19" t="s">
        <v>3490</v>
      </c>
      <c r="B1737" s="19" t="s">
        <v>3491</v>
      </c>
    </row>
    <row r="1738" spans="1:2">
      <c r="A1738" s="19" t="s">
        <v>672</v>
      </c>
      <c r="B1738" s="19" t="s">
        <v>673</v>
      </c>
    </row>
    <row r="1739" spans="1:2">
      <c r="A1739" s="19" t="s">
        <v>2437</v>
      </c>
      <c r="B1739" s="19" t="s">
        <v>2438</v>
      </c>
    </row>
    <row r="1740" spans="1:2">
      <c r="A1740" s="19" t="s">
        <v>3187</v>
      </c>
      <c r="B1740" s="19" t="s">
        <v>3188</v>
      </c>
    </row>
    <row r="1741" spans="1:2">
      <c r="A1741" s="19" t="s">
        <v>961</v>
      </c>
      <c r="B1741" s="19" t="s">
        <v>962</v>
      </c>
    </row>
    <row r="1742" spans="1:2">
      <c r="A1742" s="19" t="s">
        <v>571</v>
      </c>
      <c r="B1742" s="19" t="s">
        <v>572</v>
      </c>
    </row>
    <row r="1743" spans="1:2">
      <c r="A1743" s="19" t="s">
        <v>6240</v>
      </c>
      <c r="B1743" s="19" t="s">
        <v>6241</v>
      </c>
    </row>
    <row r="1744" spans="1:2">
      <c r="A1744" s="19" t="s">
        <v>1772</v>
      </c>
      <c r="B1744" s="19" t="s">
        <v>1773</v>
      </c>
    </row>
    <row r="1745" spans="1:2">
      <c r="A1745" s="19" t="s">
        <v>335</v>
      </c>
      <c r="B1745" s="19" t="s">
        <v>336</v>
      </c>
    </row>
    <row r="1746" spans="1:2">
      <c r="A1746" s="19" t="s">
        <v>7890</v>
      </c>
      <c r="B1746" s="19" t="s">
        <v>7891</v>
      </c>
    </row>
    <row r="1747" spans="1:2">
      <c r="A1747" s="19" t="s">
        <v>7484</v>
      </c>
      <c r="B1747" s="19" t="s">
        <v>7485</v>
      </c>
    </row>
    <row r="1748" spans="1:2">
      <c r="A1748" s="19" t="s">
        <v>3794</v>
      </c>
      <c r="B1748" s="19" t="s">
        <v>3795</v>
      </c>
    </row>
    <row r="1749" spans="1:2">
      <c r="A1749" s="19" t="s">
        <v>4100</v>
      </c>
      <c r="B1749" s="19" t="s">
        <v>4101</v>
      </c>
    </row>
    <row r="1750" spans="1:2">
      <c r="A1750" s="19" t="s">
        <v>2765</v>
      </c>
      <c r="B1750" s="19" t="s">
        <v>2766</v>
      </c>
    </row>
    <row r="1751" spans="1:2">
      <c r="A1751" s="19" t="s">
        <v>5481</v>
      </c>
      <c r="B1751" s="19" t="s">
        <v>5482</v>
      </c>
    </row>
    <row r="1752" spans="1:2">
      <c r="A1752" s="19" t="s">
        <v>2532</v>
      </c>
      <c r="B1752" s="19" t="s">
        <v>2533</v>
      </c>
    </row>
    <row r="1753" spans="1:2">
      <c r="A1753" s="19" t="s">
        <v>5953</v>
      </c>
      <c r="B1753" s="19" t="s">
        <v>5954</v>
      </c>
    </row>
    <row r="1754" spans="1:2">
      <c r="A1754" s="19" t="s">
        <v>7191</v>
      </c>
      <c r="B1754" s="19" t="s">
        <v>7192</v>
      </c>
    </row>
    <row r="1755" spans="1:2">
      <c r="A1755" s="19" t="s">
        <v>4702</v>
      </c>
      <c r="B1755" s="19" t="s">
        <v>4703</v>
      </c>
    </row>
    <row r="1756" spans="1:2">
      <c r="A1756" s="19" t="s">
        <v>1655</v>
      </c>
      <c r="B1756" s="19" t="s">
        <v>1656</v>
      </c>
    </row>
    <row r="1757" spans="1:2">
      <c r="A1757" s="19" t="s">
        <v>7892</v>
      </c>
      <c r="B1757" s="19" t="s">
        <v>7893</v>
      </c>
    </row>
    <row r="1758" spans="1:2">
      <c r="A1758" s="19" t="s">
        <v>4756</v>
      </c>
      <c r="B1758" s="19" t="s">
        <v>4757</v>
      </c>
    </row>
    <row r="1759" spans="1:2">
      <c r="A1759" s="19" t="s">
        <v>6673</v>
      </c>
      <c r="B1759" s="19" t="s">
        <v>6674</v>
      </c>
    </row>
    <row r="1760" spans="1:2">
      <c r="A1760" s="19" t="s">
        <v>7894</v>
      </c>
      <c r="B1760" s="19" t="s">
        <v>7895</v>
      </c>
    </row>
    <row r="1761" spans="1:2">
      <c r="A1761" s="19" t="s">
        <v>7896</v>
      </c>
      <c r="B1761" s="19" t="s">
        <v>7897</v>
      </c>
    </row>
    <row r="1762" spans="1:2">
      <c r="A1762" s="19" t="s">
        <v>3944</v>
      </c>
      <c r="B1762" s="19" t="s">
        <v>3945</v>
      </c>
    </row>
    <row r="1763" spans="1:2">
      <c r="A1763" s="19" t="s">
        <v>3492</v>
      </c>
      <c r="B1763" s="19" t="s">
        <v>3493</v>
      </c>
    </row>
    <row r="1764" spans="1:2">
      <c r="A1764" s="19" t="s">
        <v>2572</v>
      </c>
      <c r="B1764" s="19" t="s">
        <v>2573</v>
      </c>
    </row>
    <row r="1765" spans="1:2">
      <c r="A1765" s="19" t="s">
        <v>6675</v>
      </c>
      <c r="B1765" s="19" t="s">
        <v>6676</v>
      </c>
    </row>
    <row r="1766" spans="1:2">
      <c r="A1766" s="19" t="s">
        <v>6160</v>
      </c>
      <c r="B1766" s="19" t="s">
        <v>6161</v>
      </c>
    </row>
    <row r="1767" spans="1:2">
      <c r="A1767" s="19" t="s">
        <v>7193</v>
      </c>
      <c r="B1767" s="19" t="s">
        <v>7194</v>
      </c>
    </row>
    <row r="1768" spans="1:2">
      <c r="A1768" s="19" t="s">
        <v>1696</v>
      </c>
      <c r="B1768" s="19" t="s">
        <v>1697</v>
      </c>
    </row>
    <row r="1769" spans="1:2">
      <c r="A1769" s="19" t="s">
        <v>6436</v>
      </c>
      <c r="B1769" s="19" t="s">
        <v>6437</v>
      </c>
    </row>
    <row r="1770" spans="1:2">
      <c r="A1770" s="19" t="s">
        <v>3048</v>
      </c>
      <c r="B1770" s="19" t="s">
        <v>3049</v>
      </c>
    </row>
    <row r="1771" spans="1:2">
      <c r="A1771" s="19" t="s">
        <v>6677</v>
      </c>
      <c r="B1771" s="19" t="s">
        <v>6678</v>
      </c>
    </row>
    <row r="1772" spans="1:2">
      <c r="A1772" s="19" t="s">
        <v>6973</v>
      </c>
      <c r="B1772" s="19" t="s">
        <v>6974</v>
      </c>
    </row>
    <row r="1773" spans="1:2">
      <c r="A1773" s="19" t="s">
        <v>5670</v>
      </c>
      <c r="B1773" s="19" t="s">
        <v>5671</v>
      </c>
    </row>
    <row r="1774" spans="1:2">
      <c r="A1774" s="19" t="s">
        <v>5291</v>
      </c>
      <c r="B1774" s="19" t="s">
        <v>5292</v>
      </c>
    </row>
    <row r="1775" spans="1:2">
      <c r="A1775" s="19" t="s">
        <v>7898</v>
      </c>
      <c r="B1775" s="19" t="s">
        <v>7899</v>
      </c>
    </row>
    <row r="1776" spans="1:2">
      <c r="A1776" s="19" t="s">
        <v>5715</v>
      </c>
      <c r="B1776" s="19" t="s">
        <v>5716</v>
      </c>
    </row>
    <row r="1777" spans="1:2">
      <c r="A1777" s="19" t="s">
        <v>4733</v>
      </c>
      <c r="B1777" s="19" t="s">
        <v>4734</v>
      </c>
    </row>
    <row r="1778" spans="1:2">
      <c r="A1778" s="19" t="s">
        <v>1712</v>
      </c>
      <c r="B1778" s="19" t="s">
        <v>1713</v>
      </c>
    </row>
    <row r="1779" spans="1:2">
      <c r="A1779" s="19" t="s">
        <v>3675</v>
      </c>
      <c r="B1779" s="19" t="s">
        <v>3676</v>
      </c>
    </row>
    <row r="1780" spans="1:2">
      <c r="A1780" s="19" t="s">
        <v>6679</v>
      </c>
      <c r="B1780" s="19" t="s">
        <v>6680</v>
      </c>
    </row>
    <row r="1781" spans="1:2">
      <c r="A1781" s="19" t="s">
        <v>1586</v>
      </c>
      <c r="B1781" s="19" t="s">
        <v>1587</v>
      </c>
    </row>
    <row r="1782" spans="1:2">
      <c r="A1782" s="19" t="s">
        <v>2845</v>
      </c>
      <c r="B1782" s="19" t="s">
        <v>2846</v>
      </c>
    </row>
    <row r="1783" spans="1:2">
      <c r="A1783" s="19" t="s">
        <v>1353</v>
      </c>
      <c r="B1783" s="19" t="s">
        <v>1354</v>
      </c>
    </row>
    <row r="1784" spans="1:2">
      <c r="A1784" s="19" t="s">
        <v>6975</v>
      </c>
      <c r="B1784" s="19" t="s">
        <v>6976</v>
      </c>
    </row>
    <row r="1785" spans="1:2">
      <c r="A1785" s="19" t="s">
        <v>6242</v>
      </c>
      <c r="B1785" s="19" t="s">
        <v>6243</v>
      </c>
    </row>
    <row r="1786" spans="1:2">
      <c r="A1786" s="19" t="s">
        <v>7488</v>
      </c>
      <c r="B1786" s="19" t="s">
        <v>7489</v>
      </c>
    </row>
    <row r="1787" spans="1:2">
      <c r="A1787" s="19" t="s">
        <v>5011</v>
      </c>
      <c r="B1787" s="19" t="s">
        <v>5012</v>
      </c>
    </row>
    <row r="1788" spans="1:2">
      <c r="A1788" s="19" t="s">
        <v>2193</v>
      </c>
      <c r="B1788" s="19" t="s">
        <v>2194</v>
      </c>
    </row>
    <row r="1789" spans="1:2">
      <c r="A1789" s="19" t="s">
        <v>7900</v>
      </c>
      <c r="B1789" s="19" t="s">
        <v>7901</v>
      </c>
    </row>
    <row r="1790" spans="1:2">
      <c r="A1790" s="19" t="s">
        <v>4518</v>
      </c>
      <c r="B1790" s="19" t="s">
        <v>4519</v>
      </c>
    </row>
    <row r="1791" spans="1:2">
      <c r="A1791" s="19" t="s">
        <v>6526</v>
      </c>
      <c r="B1791" s="19" t="s">
        <v>6527</v>
      </c>
    </row>
    <row r="1792" spans="1:2">
      <c r="A1792" s="19" t="s">
        <v>1611</v>
      </c>
      <c r="B1792" s="19" t="s">
        <v>1612</v>
      </c>
    </row>
    <row r="1793" spans="1:2">
      <c r="A1793" s="19" t="s">
        <v>1306</v>
      </c>
      <c r="B1793" s="19" t="s">
        <v>1307</v>
      </c>
    </row>
    <row r="1794" spans="1:2">
      <c r="A1794" s="19" t="s">
        <v>2597</v>
      </c>
      <c r="B1794" s="19" t="s">
        <v>2598</v>
      </c>
    </row>
    <row r="1795" spans="1:2">
      <c r="A1795" s="19" t="s">
        <v>3854</v>
      </c>
      <c r="B1795" s="19" t="s">
        <v>3855</v>
      </c>
    </row>
    <row r="1796" spans="1:2">
      <c r="A1796" s="19" t="s">
        <v>4501</v>
      </c>
      <c r="B1796" s="19" t="s">
        <v>4502</v>
      </c>
    </row>
    <row r="1797" spans="1:2">
      <c r="A1797" s="19" t="s">
        <v>5882</v>
      </c>
      <c r="B1797" s="19" t="s">
        <v>5883</v>
      </c>
    </row>
    <row r="1798" spans="1:2">
      <c r="A1798" s="19" t="s">
        <v>3080</v>
      </c>
      <c r="B1798" s="19" t="s">
        <v>3081</v>
      </c>
    </row>
    <row r="1799" spans="1:2">
      <c r="A1799" s="19" t="s">
        <v>2500</v>
      </c>
      <c r="B1799" s="19" t="s">
        <v>2501</v>
      </c>
    </row>
    <row r="1800" spans="1:2">
      <c r="A1800" s="19" t="s">
        <v>5333</v>
      </c>
      <c r="B1800" s="19" t="s">
        <v>5334</v>
      </c>
    </row>
    <row r="1801" spans="1:2">
      <c r="A1801" s="19" t="s">
        <v>4810</v>
      </c>
      <c r="B1801" s="19" t="s">
        <v>4811</v>
      </c>
    </row>
    <row r="1802" spans="1:2">
      <c r="A1802" s="19" t="s">
        <v>5235</v>
      </c>
      <c r="B1802" s="19" t="s">
        <v>5236</v>
      </c>
    </row>
    <row r="1803" spans="1:2">
      <c r="A1803" s="19" t="s">
        <v>6528</v>
      </c>
      <c r="B1803" s="19" t="s">
        <v>6529</v>
      </c>
    </row>
    <row r="1804" spans="1:2">
      <c r="A1804" s="19" t="s">
        <v>7490</v>
      </c>
      <c r="B1804" s="19" t="s">
        <v>7491</v>
      </c>
    </row>
    <row r="1805" spans="1:2">
      <c r="A1805" s="19" t="s">
        <v>6977</v>
      </c>
      <c r="B1805" s="19" t="s">
        <v>6978</v>
      </c>
    </row>
    <row r="1806" spans="1:2">
      <c r="A1806" s="19" t="s">
        <v>4394</v>
      </c>
      <c r="B1806" s="19" t="s">
        <v>4395</v>
      </c>
    </row>
    <row r="1807" spans="1:2">
      <c r="A1807" s="19" t="s">
        <v>6979</v>
      </c>
      <c r="B1807" s="19" t="s">
        <v>6980</v>
      </c>
    </row>
    <row r="1808" spans="1:2">
      <c r="A1808" s="19" t="s">
        <v>4207</v>
      </c>
      <c r="B1808" s="19" t="s">
        <v>4208</v>
      </c>
    </row>
    <row r="1809" spans="1:2">
      <c r="A1809" s="19" t="s">
        <v>7902</v>
      </c>
      <c r="B1809" s="19" t="s">
        <v>7903</v>
      </c>
    </row>
    <row r="1810" spans="1:2">
      <c r="A1810" s="19" t="s">
        <v>2966</v>
      </c>
      <c r="B1810" s="19" t="s">
        <v>2967</v>
      </c>
    </row>
    <row r="1811" spans="1:2">
      <c r="A1811" s="19" t="s">
        <v>5368</v>
      </c>
      <c r="B1811" s="19" t="s">
        <v>5369</v>
      </c>
    </row>
    <row r="1812" spans="1:2">
      <c r="A1812" s="19" t="s">
        <v>6981</v>
      </c>
      <c r="B1812" s="19" t="s">
        <v>6982</v>
      </c>
    </row>
    <row r="1813" spans="1:2">
      <c r="A1813" s="19" t="s">
        <v>4980</v>
      </c>
      <c r="B1813" s="19" t="s">
        <v>4981</v>
      </c>
    </row>
    <row r="1814" spans="1:2">
      <c r="A1814" s="19" t="s">
        <v>6244</v>
      </c>
      <c r="B1814" s="19" t="s">
        <v>344</v>
      </c>
    </row>
    <row r="1815" spans="1:2">
      <c r="A1815" s="19" t="s">
        <v>5038</v>
      </c>
      <c r="B1815" s="19" t="s">
        <v>5039</v>
      </c>
    </row>
    <row r="1816" spans="1:2">
      <c r="A1816" s="19" t="s">
        <v>5207</v>
      </c>
      <c r="B1816" s="19" t="s">
        <v>5208</v>
      </c>
    </row>
    <row r="1817" spans="1:2">
      <c r="A1817" s="19" t="s">
        <v>5527</v>
      </c>
      <c r="B1817" s="19" t="s">
        <v>5528</v>
      </c>
    </row>
    <row r="1818" spans="1:2">
      <c r="A1818" s="19" t="s">
        <v>5237</v>
      </c>
      <c r="B1818" s="19" t="s">
        <v>5238</v>
      </c>
    </row>
    <row r="1819" spans="1:2">
      <c r="A1819" s="19" t="s">
        <v>3646</v>
      </c>
      <c r="B1819" s="19" t="s">
        <v>3647</v>
      </c>
    </row>
    <row r="1820" spans="1:2">
      <c r="A1820" s="19" t="s">
        <v>3209</v>
      </c>
      <c r="B1820" s="19" t="s">
        <v>3210</v>
      </c>
    </row>
    <row r="1821" spans="1:2">
      <c r="A1821" s="19" t="s">
        <v>2615</v>
      </c>
      <c r="B1821" s="19" t="s">
        <v>2616</v>
      </c>
    </row>
    <row r="1822" spans="1:2">
      <c r="A1822" s="19" t="s">
        <v>6333</v>
      </c>
      <c r="B1822" s="19" t="s">
        <v>6334</v>
      </c>
    </row>
    <row r="1823" spans="1:2">
      <c r="A1823" s="19" t="s">
        <v>6681</v>
      </c>
      <c r="B1823" s="19" t="s">
        <v>6682</v>
      </c>
    </row>
    <row r="1824" spans="1:2">
      <c r="A1824" s="19" t="s">
        <v>4483</v>
      </c>
      <c r="B1824" s="19" t="s">
        <v>4484</v>
      </c>
    </row>
    <row r="1825" spans="1:2">
      <c r="A1825" s="19" t="s">
        <v>3261</v>
      </c>
      <c r="B1825" s="19" t="s">
        <v>3262</v>
      </c>
    </row>
    <row r="1826" spans="1:2">
      <c r="A1826" s="19" t="s">
        <v>1374</v>
      </c>
      <c r="B1826" s="19" t="s">
        <v>1375</v>
      </c>
    </row>
    <row r="1827" spans="1:2">
      <c r="A1827" s="19" t="s">
        <v>5483</v>
      </c>
      <c r="B1827" s="19" t="s">
        <v>5484</v>
      </c>
    </row>
    <row r="1828" spans="1:2">
      <c r="A1828" s="19" t="s">
        <v>6530</v>
      </c>
      <c r="B1828" s="19" t="s">
        <v>6531</v>
      </c>
    </row>
    <row r="1829" spans="1:2">
      <c r="A1829" s="19" t="s">
        <v>6080</v>
      </c>
      <c r="B1829" s="19" t="s">
        <v>6081</v>
      </c>
    </row>
    <row r="1830" spans="1:2">
      <c r="A1830" s="19" t="s">
        <v>5485</v>
      </c>
      <c r="B1830" s="19" t="s">
        <v>5486</v>
      </c>
    </row>
    <row r="1831" spans="1:2">
      <c r="A1831" s="19" t="s">
        <v>6532</v>
      </c>
      <c r="B1831" s="19" t="s">
        <v>6533</v>
      </c>
    </row>
    <row r="1832" spans="1:2">
      <c r="A1832" s="19" t="s">
        <v>6534</v>
      </c>
      <c r="B1832" s="19" t="s">
        <v>6535</v>
      </c>
    </row>
    <row r="1833" spans="1:2">
      <c r="A1833" s="19" t="s">
        <v>4758</v>
      </c>
      <c r="B1833" s="19" t="s">
        <v>4759</v>
      </c>
    </row>
    <row r="1834" spans="1:2">
      <c r="A1834" s="19" t="s">
        <v>4760</v>
      </c>
      <c r="B1834" s="19" t="s">
        <v>4761</v>
      </c>
    </row>
    <row r="1835" spans="1:2">
      <c r="A1835" s="19" t="s">
        <v>6831</v>
      </c>
      <c r="B1835" s="19" t="s">
        <v>6832</v>
      </c>
    </row>
    <row r="1836" spans="1:2">
      <c r="A1836" s="19" t="s">
        <v>7197</v>
      </c>
      <c r="B1836" s="19" t="s">
        <v>7198</v>
      </c>
    </row>
    <row r="1837" spans="1:2">
      <c r="A1837" s="19" t="s">
        <v>3664</v>
      </c>
      <c r="B1837" s="19" t="s">
        <v>3665</v>
      </c>
    </row>
    <row r="1838" spans="1:2">
      <c r="A1838" s="19" t="s">
        <v>6683</v>
      </c>
      <c r="B1838" s="19" t="s">
        <v>6684</v>
      </c>
    </row>
    <row r="1839" spans="1:2">
      <c r="A1839" s="19" t="s">
        <v>2570</v>
      </c>
      <c r="B1839" s="19" t="s">
        <v>344</v>
      </c>
    </row>
    <row r="1840" spans="1:2">
      <c r="A1840" s="19" t="s">
        <v>7904</v>
      </c>
      <c r="B1840" s="19" t="s">
        <v>7905</v>
      </c>
    </row>
    <row r="1841" spans="1:2">
      <c r="A1841" s="19" t="s">
        <v>5614</v>
      </c>
      <c r="B1841" s="19" t="s">
        <v>5615</v>
      </c>
    </row>
    <row r="1842" spans="1:2">
      <c r="A1842" s="19" t="s">
        <v>6082</v>
      </c>
      <c r="B1842" s="19" t="s">
        <v>6083</v>
      </c>
    </row>
    <row r="1843" spans="1:2">
      <c r="A1843" s="19" t="s">
        <v>6536</v>
      </c>
      <c r="B1843" s="19" t="s">
        <v>6537</v>
      </c>
    </row>
    <row r="1844" spans="1:2">
      <c r="A1844" s="19" t="s">
        <v>3868</v>
      </c>
      <c r="B1844" s="19" t="s">
        <v>3869</v>
      </c>
    </row>
    <row r="1845" spans="1:2">
      <c r="A1845" s="19" t="s">
        <v>3274</v>
      </c>
      <c r="B1845" s="19" t="s">
        <v>3275</v>
      </c>
    </row>
    <row r="1846" spans="1:2">
      <c r="A1846" s="19" t="s">
        <v>2847</v>
      </c>
      <c r="B1846" s="19" t="s">
        <v>2848</v>
      </c>
    </row>
    <row r="1847" spans="1:2">
      <c r="A1847" s="19" t="s">
        <v>6084</v>
      </c>
      <c r="B1847" s="19" t="s">
        <v>6085</v>
      </c>
    </row>
    <row r="1848" spans="1:2">
      <c r="A1848" s="19" t="s">
        <v>7492</v>
      </c>
      <c r="B1848" s="19" t="s">
        <v>7493</v>
      </c>
    </row>
    <row r="1849" spans="1:2">
      <c r="A1849" s="19" t="s">
        <v>7494</v>
      </c>
      <c r="B1849" s="19" t="s">
        <v>7495</v>
      </c>
    </row>
    <row r="1850" spans="1:2">
      <c r="A1850" s="19" t="s">
        <v>7496</v>
      </c>
      <c r="B1850" s="19" t="s">
        <v>7497</v>
      </c>
    </row>
    <row r="1851" spans="1:2">
      <c r="A1851" s="19" t="s">
        <v>1500</v>
      </c>
      <c r="B1851" s="19" t="s">
        <v>1501</v>
      </c>
    </row>
    <row r="1852" spans="1:2">
      <c r="A1852" s="19" t="s">
        <v>7906</v>
      </c>
      <c r="B1852" s="19" t="s">
        <v>7907</v>
      </c>
    </row>
    <row r="1853" spans="1:2">
      <c r="A1853" s="19" t="s">
        <v>1734</v>
      </c>
      <c r="B1853" s="19" t="s">
        <v>1735</v>
      </c>
    </row>
    <row r="1854" spans="1:2">
      <c r="A1854" s="19" t="s">
        <v>5265</v>
      </c>
      <c r="B1854" s="19" t="s">
        <v>5266</v>
      </c>
    </row>
    <row r="1855" spans="1:2">
      <c r="A1855" s="19" t="s">
        <v>5717</v>
      </c>
      <c r="B1855" s="19" t="s">
        <v>5718</v>
      </c>
    </row>
    <row r="1856" spans="1:2">
      <c r="A1856" s="19" t="s">
        <v>2094</v>
      </c>
      <c r="B1856" s="19" t="s">
        <v>2095</v>
      </c>
    </row>
    <row r="1857" spans="1:2">
      <c r="A1857" s="19" t="s">
        <v>2873</v>
      </c>
      <c r="B1857" s="19" t="s">
        <v>2874</v>
      </c>
    </row>
    <row r="1858" spans="1:2">
      <c r="A1858" s="19" t="s">
        <v>5672</v>
      </c>
      <c r="B1858" s="19" t="s">
        <v>5673</v>
      </c>
    </row>
    <row r="1859" spans="1:2">
      <c r="A1859" s="19" t="s">
        <v>3502</v>
      </c>
      <c r="B1859" s="19" t="s">
        <v>3503</v>
      </c>
    </row>
    <row r="1860" spans="1:2">
      <c r="A1860" s="19" t="s">
        <v>1716</v>
      </c>
      <c r="B1860" s="19" t="s">
        <v>1717</v>
      </c>
    </row>
    <row r="1861" spans="1:2">
      <c r="A1861" s="19" t="s">
        <v>7908</v>
      </c>
      <c r="B1861" s="19" t="s">
        <v>7909</v>
      </c>
    </row>
    <row r="1862" spans="1:2">
      <c r="A1862" s="19" t="s">
        <v>7199</v>
      </c>
      <c r="B1862" s="19" t="s">
        <v>7200</v>
      </c>
    </row>
    <row r="1863" spans="1:2">
      <c r="A1863" s="19" t="s">
        <v>5616</v>
      </c>
      <c r="B1863" s="19" t="s">
        <v>5617</v>
      </c>
    </row>
    <row r="1864" spans="1:2">
      <c r="A1864" s="19" t="s">
        <v>3050</v>
      </c>
      <c r="B1864" s="19" t="s">
        <v>3051</v>
      </c>
    </row>
    <row r="1865" spans="1:2">
      <c r="A1865" s="19" t="s">
        <v>7498</v>
      </c>
      <c r="B1865" s="19" t="s">
        <v>7499</v>
      </c>
    </row>
    <row r="1866" spans="1:2">
      <c r="A1866" s="19" t="s">
        <v>6833</v>
      </c>
      <c r="B1866" s="19" t="s">
        <v>6834</v>
      </c>
    </row>
    <row r="1867" spans="1:2">
      <c r="A1867" s="19" t="s">
        <v>1074</v>
      </c>
      <c r="B1867" s="19" t="s">
        <v>1075</v>
      </c>
    </row>
    <row r="1868" spans="1:2">
      <c r="A1868" s="19" t="s">
        <v>1909</v>
      </c>
      <c r="B1868" s="19" t="s">
        <v>1910</v>
      </c>
    </row>
    <row r="1869" spans="1:2">
      <c r="A1869" s="19" t="s">
        <v>2991</v>
      </c>
      <c r="B1869" s="19" t="s">
        <v>2992</v>
      </c>
    </row>
    <row r="1870" spans="1:2">
      <c r="A1870" s="19" t="s">
        <v>6335</v>
      </c>
      <c r="B1870" s="19" t="s">
        <v>6336</v>
      </c>
    </row>
    <row r="1871" spans="1:2">
      <c r="A1871" s="19" t="s">
        <v>3098</v>
      </c>
      <c r="B1871" s="19" t="s">
        <v>3099</v>
      </c>
    </row>
    <row r="1872" spans="1:2">
      <c r="A1872" s="19" t="s">
        <v>7500</v>
      </c>
      <c r="B1872" s="19" t="s">
        <v>7501</v>
      </c>
    </row>
    <row r="1873" spans="1:2">
      <c r="A1873" s="19" t="s">
        <v>6685</v>
      </c>
      <c r="B1873" s="19" t="s">
        <v>6686</v>
      </c>
    </row>
    <row r="1874" spans="1:2">
      <c r="A1874" s="19" t="s">
        <v>6086</v>
      </c>
      <c r="B1874" s="19" t="s">
        <v>6087</v>
      </c>
    </row>
    <row r="1875" spans="1:2">
      <c r="A1875" s="19" t="s">
        <v>7910</v>
      </c>
      <c r="B1875" s="19" t="s">
        <v>7911</v>
      </c>
    </row>
    <row r="1876" spans="1:2">
      <c r="A1876" s="19" t="s">
        <v>1973</v>
      </c>
      <c r="B1876" s="19" t="s">
        <v>1974</v>
      </c>
    </row>
    <row r="1877" spans="1:2">
      <c r="A1877" s="19" t="s">
        <v>5884</v>
      </c>
      <c r="B1877" s="19" t="s">
        <v>5885</v>
      </c>
    </row>
    <row r="1878" spans="1:2">
      <c r="A1878" s="19" t="s">
        <v>7201</v>
      </c>
      <c r="B1878" s="19" t="s">
        <v>7202</v>
      </c>
    </row>
    <row r="1879" spans="1:2">
      <c r="A1879" s="19" t="s">
        <v>7912</v>
      </c>
      <c r="B1879" s="19" t="s">
        <v>7913</v>
      </c>
    </row>
    <row r="1880" spans="1:2">
      <c r="A1880" s="19" t="s">
        <v>5719</v>
      </c>
      <c r="B1880" s="19" t="s">
        <v>5720</v>
      </c>
    </row>
    <row r="1881" spans="1:2" ht="175">
      <c r="A1881" s="42" t="s">
        <v>7914</v>
      </c>
      <c r="B1881" s="42" t="s">
        <v>7915</v>
      </c>
    </row>
    <row r="1882" spans="1:2">
      <c r="A1882" s="19" t="s">
        <v>893</v>
      </c>
      <c r="B1882" s="19" t="s">
        <v>894</v>
      </c>
    </row>
    <row r="1883" spans="1:2">
      <c r="A1883" s="19" t="s">
        <v>4573</v>
      </c>
      <c r="B1883" s="19" t="s">
        <v>344</v>
      </c>
    </row>
    <row r="1884" spans="1:2">
      <c r="A1884" s="19" t="s">
        <v>676</v>
      </c>
      <c r="B1884" s="19" t="s">
        <v>677</v>
      </c>
    </row>
    <row r="1885" spans="1:2">
      <c r="A1885" s="19" t="s">
        <v>2117</v>
      </c>
      <c r="B1885" s="19" t="s">
        <v>344</v>
      </c>
    </row>
    <row r="1886" spans="1:2">
      <c r="A1886" s="19" t="s">
        <v>2465</v>
      </c>
      <c r="B1886" s="19" t="s">
        <v>2466</v>
      </c>
    </row>
    <row r="1887" spans="1:2">
      <c r="A1887" s="19" t="s">
        <v>6835</v>
      </c>
      <c r="B1887" s="19" t="s">
        <v>6836</v>
      </c>
    </row>
    <row r="1888" spans="1:2" ht="409.5">
      <c r="A1888" s="42" t="s">
        <v>469</v>
      </c>
      <c r="B1888" s="42" t="s">
        <v>470</v>
      </c>
    </row>
    <row r="1889" spans="1:2">
      <c r="A1889" s="19" t="s">
        <v>3733</v>
      </c>
      <c r="B1889" s="19" t="s">
        <v>3734</v>
      </c>
    </row>
    <row r="1890" spans="1:2">
      <c r="A1890" s="19" t="s">
        <v>5955</v>
      </c>
      <c r="B1890" s="19" t="s">
        <v>5956</v>
      </c>
    </row>
    <row r="1891" spans="1:2">
      <c r="A1891" s="19" t="s">
        <v>2143</v>
      </c>
      <c r="B1891" s="19" t="s">
        <v>2144</v>
      </c>
    </row>
    <row r="1892" spans="1:2">
      <c r="A1892" s="19" t="s">
        <v>3142</v>
      </c>
      <c r="B1892" s="19" t="s">
        <v>3143</v>
      </c>
    </row>
    <row r="1893" spans="1:2">
      <c r="A1893" s="19" t="s">
        <v>6245</v>
      </c>
      <c r="B1893" s="19" t="s">
        <v>6246</v>
      </c>
    </row>
    <row r="1894" spans="1:2">
      <c r="A1894" s="19" t="s">
        <v>3844</v>
      </c>
      <c r="B1894" s="19" t="s">
        <v>3845</v>
      </c>
    </row>
    <row r="1895" spans="1:2">
      <c r="A1895" s="19" t="s">
        <v>2791</v>
      </c>
      <c r="B1895" s="19" t="s">
        <v>2792</v>
      </c>
    </row>
    <row r="1896" spans="1:2">
      <c r="A1896" s="19" t="s">
        <v>2773</v>
      </c>
      <c r="B1896" s="19" t="s">
        <v>2774</v>
      </c>
    </row>
    <row r="1897" spans="1:2">
      <c r="A1897" s="19" t="s">
        <v>2157</v>
      </c>
      <c r="B1897" s="19" t="s">
        <v>2158</v>
      </c>
    </row>
    <row r="1898" spans="1:2">
      <c r="A1898" s="19" t="s">
        <v>963</v>
      </c>
      <c r="B1898" s="19" t="s">
        <v>964</v>
      </c>
    </row>
    <row r="1899" spans="1:2">
      <c r="A1899" s="19" t="s">
        <v>4593</v>
      </c>
      <c r="B1899" s="19" t="s">
        <v>4594</v>
      </c>
    </row>
    <row r="1900" spans="1:2">
      <c r="A1900" s="19" t="s">
        <v>2181</v>
      </c>
      <c r="B1900" s="19" t="s">
        <v>2182</v>
      </c>
    </row>
    <row r="1901" spans="1:2">
      <c r="A1901" s="19" t="s">
        <v>2935</v>
      </c>
      <c r="B1901" s="19" t="s">
        <v>2936</v>
      </c>
    </row>
    <row r="1902" spans="1:2">
      <c r="A1902" s="19" t="s">
        <v>1723</v>
      </c>
      <c r="B1902" s="19" t="s">
        <v>1724</v>
      </c>
    </row>
    <row r="1903" spans="1:2">
      <c r="A1903" s="19" t="s">
        <v>2128</v>
      </c>
      <c r="B1903" s="19" t="s">
        <v>2129</v>
      </c>
    </row>
    <row r="1904" spans="1:2">
      <c r="A1904" s="19" t="s">
        <v>2610</v>
      </c>
      <c r="B1904" s="19" t="s">
        <v>2611</v>
      </c>
    </row>
    <row r="1905" spans="1:2">
      <c r="A1905" s="19" t="s">
        <v>2803</v>
      </c>
      <c r="B1905" s="19" t="s">
        <v>2804</v>
      </c>
    </row>
    <row r="1906" spans="1:2">
      <c r="A1906" s="19" t="s">
        <v>7502</v>
      </c>
      <c r="B1906" s="19" t="s">
        <v>7503</v>
      </c>
    </row>
    <row r="1907" spans="1:2">
      <c r="A1907" s="19" t="s">
        <v>2260</v>
      </c>
      <c r="B1907" s="19" t="s">
        <v>2261</v>
      </c>
    </row>
    <row r="1908" spans="1:2" ht="187.5">
      <c r="A1908" s="42" t="s">
        <v>3796</v>
      </c>
      <c r="B1908" s="42" t="s">
        <v>3797</v>
      </c>
    </row>
    <row r="1909" spans="1:2">
      <c r="A1909" s="19" t="s">
        <v>6438</v>
      </c>
      <c r="B1909" s="19" t="s">
        <v>6439</v>
      </c>
    </row>
    <row r="1910" spans="1:2">
      <c r="A1910" s="19" t="s">
        <v>5396</v>
      </c>
      <c r="B1910" s="19" t="s">
        <v>5397</v>
      </c>
    </row>
    <row r="1911" spans="1:2">
      <c r="A1911" s="19" t="s">
        <v>7504</v>
      </c>
      <c r="B1911" s="19" t="s">
        <v>7505</v>
      </c>
    </row>
    <row r="1912" spans="1:2">
      <c r="A1912" s="19" t="s">
        <v>6983</v>
      </c>
      <c r="B1912" s="19" t="s">
        <v>6984</v>
      </c>
    </row>
    <row r="1913" spans="1:2">
      <c r="A1913" s="19" t="s">
        <v>3521</v>
      </c>
      <c r="B1913" s="19" t="s">
        <v>3522</v>
      </c>
    </row>
    <row r="1914" spans="1:2">
      <c r="A1914" s="19" t="s">
        <v>3211</v>
      </c>
      <c r="B1914" s="19" t="s">
        <v>3212</v>
      </c>
    </row>
    <row r="1915" spans="1:2">
      <c r="A1915" s="19" t="s">
        <v>6162</v>
      </c>
      <c r="B1915" s="19" t="s">
        <v>6163</v>
      </c>
    </row>
    <row r="1916" spans="1:2">
      <c r="A1916" s="19" t="s">
        <v>4790</v>
      </c>
      <c r="B1916" s="19" t="s">
        <v>4791</v>
      </c>
    </row>
    <row r="1917" spans="1:2">
      <c r="A1917" s="19" t="s">
        <v>2805</v>
      </c>
      <c r="B1917" s="19" t="s">
        <v>2806</v>
      </c>
    </row>
    <row r="1918" spans="1:2">
      <c r="A1918" s="19" t="s">
        <v>7506</v>
      </c>
      <c r="B1918" s="19" t="s">
        <v>7507</v>
      </c>
    </row>
    <row r="1919" spans="1:2">
      <c r="A1919" s="19" t="s">
        <v>3276</v>
      </c>
      <c r="B1919" s="19" t="s">
        <v>3277</v>
      </c>
    </row>
    <row r="1920" spans="1:2">
      <c r="A1920" s="19" t="s">
        <v>5886</v>
      </c>
      <c r="B1920" s="19" t="s">
        <v>5887</v>
      </c>
    </row>
    <row r="1921" spans="1:2">
      <c r="A1921" s="19" t="s">
        <v>5674</v>
      </c>
      <c r="B1921" s="19" t="s">
        <v>5675</v>
      </c>
    </row>
    <row r="1922" spans="1:2">
      <c r="A1922" s="19" t="s">
        <v>5487</v>
      </c>
      <c r="B1922" s="19" t="s">
        <v>5488</v>
      </c>
    </row>
    <row r="1923" spans="1:2">
      <c r="A1923" s="19" t="s">
        <v>3169</v>
      </c>
      <c r="B1923" s="19" t="s">
        <v>3170</v>
      </c>
    </row>
    <row r="1924" spans="1:2">
      <c r="A1924" s="19" t="s">
        <v>4004</v>
      </c>
      <c r="B1924" s="19" t="s">
        <v>4005</v>
      </c>
    </row>
    <row r="1925" spans="1:2">
      <c r="A1925" s="19" t="s">
        <v>416</v>
      </c>
      <c r="B1925" s="19" t="s">
        <v>417</v>
      </c>
    </row>
    <row r="1926" spans="1:2">
      <c r="A1926" s="19" t="s">
        <v>4264</v>
      </c>
      <c r="B1926" s="19" t="s">
        <v>4265</v>
      </c>
    </row>
    <row r="1927" spans="1:2">
      <c r="A1927" s="19" t="s">
        <v>701</v>
      </c>
      <c r="B1927" s="19" t="s">
        <v>702</v>
      </c>
    </row>
    <row r="1928" spans="1:2">
      <c r="A1928" s="19" t="s">
        <v>563</v>
      </c>
      <c r="B1928" s="19" t="s">
        <v>564</v>
      </c>
    </row>
    <row r="1929" spans="1:2">
      <c r="A1929" s="19" t="s">
        <v>5169</v>
      </c>
      <c r="B1929" s="19" t="s">
        <v>5170</v>
      </c>
    </row>
    <row r="1930" spans="1:2">
      <c r="A1930" s="19" t="s">
        <v>3625</v>
      </c>
      <c r="B1930" s="19" t="s">
        <v>3626</v>
      </c>
    </row>
    <row r="1931" spans="1:2">
      <c r="A1931" s="19" t="s">
        <v>6985</v>
      </c>
      <c r="B1931" s="19" t="s">
        <v>6986</v>
      </c>
    </row>
    <row r="1932" spans="1:2">
      <c r="A1932" s="19" t="s">
        <v>4396</v>
      </c>
      <c r="B1932" s="19" t="s">
        <v>4397</v>
      </c>
    </row>
    <row r="1933" spans="1:2">
      <c r="A1933" s="19" t="s">
        <v>553</v>
      </c>
      <c r="B1933" s="19" t="s">
        <v>554</v>
      </c>
    </row>
    <row r="1934" spans="1:2">
      <c r="A1934" s="19" t="s">
        <v>6440</v>
      </c>
      <c r="B1934" s="19" t="s">
        <v>6441</v>
      </c>
    </row>
    <row r="1935" spans="1:2">
      <c r="A1935" s="19" t="s">
        <v>7917</v>
      </c>
      <c r="B1935" s="19" t="s">
        <v>7918</v>
      </c>
    </row>
    <row r="1936" spans="1:2">
      <c r="A1936" s="19" t="s">
        <v>6987</v>
      </c>
      <c r="B1936" s="19" t="s">
        <v>6988</v>
      </c>
    </row>
    <row r="1937" spans="1:2">
      <c r="A1937" s="19" t="s">
        <v>5108</v>
      </c>
      <c r="B1937" s="19" t="s">
        <v>5109</v>
      </c>
    </row>
    <row r="1938" spans="1:2">
      <c r="A1938" s="19" t="s">
        <v>3356</v>
      </c>
      <c r="B1938" s="19" t="s">
        <v>3357</v>
      </c>
    </row>
    <row r="1939" spans="1:2">
      <c r="A1939" s="19" t="s">
        <v>2677</v>
      </c>
      <c r="B1939" s="19" t="s">
        <v>2678</v>
      </c>
    </row>
    <row r="1940" spans="1:2">
      <c r="A1940" s="19" t="s">
        <v>7508</v>
      </c>
      <c r="B1940" s="19" t="s">
        <v>7509</v>
      </c>
    </row>
    <row r="1941" spans="1:2">
      <c r="A1941" s="19" t="s">
        <v>2860</v>
      </c>
      <c r="B1941" s="19" t="s">
        <v>2861</v>
      </c>
    </row>
    <row r="1942" spans="1:2">
      <c r="A1942" s="19" t="s">
        <v>6337</v>
      </c>
      <c r="B1942" s="19" t="s">
        <v>344</v>
      </c>
    </row>
    <row r="1943" spans="1:2">
      <c r="A1943" s="19" t="s">
        <v>4843</v>
      </c>
      <c r="B1943" s="19" t="s">
        <v>4844</v>
      </c>
    </row>
    <row r="1944" spans="1:2">
      <c r="A1944" s="19" t="s">
        <v>5171</v>
      </c>
      <c r="B1944" s="19" t="s">
        <v>5172</v>
      </c>
    </row>
    <row r="1945" spans="1:2">
      <c r="A1945" s="19" t="s">
        <v>3144</v>
      </c>
      <c r="B1945" s="19" t="s">
        <v>3145</v>
      </c>
    </row>
    <row r="1946" spans="1:2">
      <c r="A1946" s="19" t="s">
        <v>7510</v>
      </c>
      <c r="B1946" s="19" t="s">
        <v>7511</v>
      </c>
    </row>
    <row r="1947" spans="1:2">
      <c r="A1947" s="19" t="s">
        <v>7203</v>
      </c>
      <c r="B1947" s="19" t="s">
        <v>7204</v>
      </c>
    </row>
    <row r="1948" spans="1:2">
      <c r="A1948" s="19" t="s">
        <v>4845</v>
      </c>
      <c r="B1948" s="19" t="s">
        <v>4846</v>
      </c>
    </row>
    <row r="1949" spans="1:2">
      <c r="A1949" s="19" t="s">
        <v>3231</v>
      </c>
      <c r="B1949" s="19" t="s">
        <v>3232</v>
      </c>
    </row>
    <row r="1950" spans="1:2">
      <c r="A1950" s="19" t="s">
        <v>4847</v>
      </c>
      <c r="B1950" s="19" t="s">
        <v>4848</v>
      </c>
    </row>
    <row r="1951" spans="1:2">
      <c r="A1951" s="19" t="s">
        <v>5040</v>
      </c>
      <c r="B1951" s="19" t="s">
        <v>5041</v>
      </c>
    </row>
    <row r="1952" spans="1:2">
      <c r="A1952" s="19" t="s">
        <v>7919</v>
      </c>
      <c r="B1952" s="19" t="s">
        <v>7920</v>
      </c>
    </row>
    <row r="1953" spans="1:2">
      <c r="A1953" s="19" t="s">
        <v>7921</v>
      </c>
      <c r="B1953" s="19" t="s">
        <v>7922</v>
      </c>
    </row>
    <row r="1954" spans="1:2">
      <c r="A1954" s="19" t="s">
        <v>6164</v>
      </c>
      <c r="B1954" s="19" t="s">
        <v>6165</v>
      </c>
    </row>
    <row r="1955" spans="1:2">
      <c r="A1955" s="19" t="s">
        <v>3242</v>
      </c>
      <c r="B1955" s="19" t="s">
        <v>3243</v>
      </c>
    </row>
    <row r="1956" spans="1:2">
      <c r="A1956" s="19" t="s">
        <v>7923</v>
      </c>
      <c r="B1956" s="19" t="s">
        <v>7924</v>
      </c>
    </row>
    <row r="1957" spans="1:2">
      <c r="A1957" s="19" t="s">
        <v>2378</v>
      </c>
      <c r="B1957" s="19" t="s">
        <v>2379</v>
      </c>
    </row>
    <row r="1958" spans="1:2">
      <c r="A1958" s="19" t="s">
        <v>7925</v>
      </c>
      <c r="B1958" s="19" t="s">
        <v>7926</v>
      </c>
    </row>
    <row r="1959" spans="1:2">
      <c r="A1959" s="19" t="s">
        <v>4900</v>
      </c>
      <c r="B1959" s="19" t="s">
        <v>4901</v>
      </c>
    </row>
    <row r="1960" spans="1:2">
      <c r="A1960" s="19" t="s">
        <v>4704</v>
      </c>
      <c r="B1960" s="19" t="s">
        <v>4705</v>
      </c>
    </row>
    <row r="1961" spans="1:2">
      <c r="A1961" s="19" t="s">
        <v>7205</v>
      </c>
      <c r="B1961" s="19" t="s">
        <v>7206</v>
      </c>
    </row>
    <row r="1962" spans="1:2">
      <c r="A1962" s="19" t="s">
        <v>1412</v>
      </c>
      <c r="B1962" s="19" t="s">
        <v>1413</v>
      </c>
    </row>
    <row r="1963" spans="1:2" ht="175">
      <c r="A1963" s="42" t="s">
        <v>2480</v>
      </c>
      <c r="B1963" s="42" t="s">
        <v>2481</v>
      </c>
    </row>
    <row r="1964" spans="1:2">
      <c r="A1964" s="19" t="s">
        <v>7927</v>
      </c>
      <c r="B1964" s="19" t="s">
        <v>7928</v>
      </c>
    </row>
    <row r="1965" spans="1:2">
      <c r="A1965" s="19" t="s">
        <v>6989</v>
      </c>
      <c r="B1965" s="19" t="s">
        <v>6990</v>
      </c>
    </row>
    <row r="1966" spans="1:2">
      <c r="A1966" s="19" t="s">
        <v>4358</v>
      </c>
      <c r="B1966" s="19" t="s">
        <v>4359</v>
      </c>
    </row>
    <row r="1967" spans="1:2">
      <c r="A1967" s="19" t="s">
        <v>7929</v>
      </c>
      <c r="B1967" s="19" t="s">
        <v>7930</v>
      </c>
    </row>
    <row r="1968" spans="1:2">
      <c r="A1968" s="19" t="s">
        <v>3588</v>
      </c>
      <c r="B1968" s="19" t="s">
        <v>3589</v>
      </c>
    </row>
    <row r="1969" spans="1:2">
      <c r="A1969" s="19" t="s">
        <v>6442</v>
      </c>
      <c r="B1969" s="19" t="s">
        <v>6443</v>
      </c>
    </row>
    <row r="1970" spans="1:2">
      <c r="A1970" s="19" t="s">
        <v>1602</v>
      </c>
      <c r="B1970" s="19" t="s">
        <v>344</v>
      </c>
    </row>
    <row r="1971" spans="1:2">
      <c r="A1971" s="19" t="s">
        <v>2667</v>
      </c>
      <c r="B1971" s="19" t="s">
        <v>2668</v>
      </c>
    </row>
    <row r="1972" spans="1:2">
      <c r="A1972" s="19" t="s">
        <v>3881</v>
      </c>
      <c r="B1972" s="19" t="s">
        <v>2668</v>
      </c>
    </row>
    <row r="1973" spans="1:2">
      <c r="A1973" s="19" t="s">
        <v>6837</v>
      </c>
      <c r="B1973" s="19" t="s">
        <v>2668</v>
      </c>
    </row>
    <row r="1974" spans="1:2">
      <c r="A1974" s="19" t="s">
        <v>5957</v>
      </c>
      <c r="B1974" s="19" t="s">
        <v>2668</v>
      </c>
    </row>
    <row r="1975" spans="1:2">
      <c r="A1975" s="19" t="s">
        <v>5529</v>
      </c>
      <c r="B1975" s="19" t="s">
        <v>2668</v>
      </c>
    </row>
    <row r="1976" spans="1:2">
      <c r="A1976" s="19" t="s">
        <v>4431</v>
      </c>
      <c r="B1976" s="19" t="s">
        <v>4432</v>
      </c>
    </row>
    <row r="1977" spans="1:2">
      <c r="A1977" s="19" t="s">
        <v>2215</v>
      </c>
      <c r="B1977" s="19" t="s">
        <v>1654</v>
      </c>
    </row>
    <row r="1978" spans="1:2">
      <c r="A1978" s="19" t="s">
        <v>5489</v>
      </c>
      <c r="B1978" s="19" t="s">
        <v>2668</v>
      </c>
    </row>
    <row r="1979" spans="1:2">
      <c r="A1979" s="19" t="s">
        <v>5564</v>
      </c>
      <c r="B1979" s="19" t="s">
        <v>5565</v>
      </c>
    </row>
    <row r="1980" spans="1:2">
      <c r="A1980" s="19" t="s">
        <v>1132</v>
      </c>
      <c r="B1980" s="19" t="s">
        <v>1133</v>
      </c>
    </row>
    <row r="1981" spans="1:2">
      <c r="A1981" s="19" t="s">
        <v>5888</v>
      </c>
      <c r="B1981" s="19" t="s">
        <v>5889</v>
      </c>
    </row>
    <row r="1982" spans="1:2">
      <c r="A1982" s="19" t="s">
        <v>3109</v>
      </c>
      <c r="B1982" s="19" t="s">
        <v>3110</v>
      </c>
    </row>
    <row r="1983" spans="1:2">
      <c r="A1983" s="19" t="s">
        <v>619</v>
      </c>
      <c r="B1983" s="19" t="s">
        <v>620</v>
      </c>
    </row>
    <row r="1984" spans="1:2">
      <c r="A1984" s="19" t="s">
        <v>5267</v>
      </c>
      <c r="B1984" s="19" t="s">
        <v>5268</v>
      </c>
    </row>
    <row r="1985" spans="1:2">
      <c r="A1985" s="19" t="s">
        <v>3834</v>
      </c>
      <c r="B1985" s="19" t="s">
        <v>3835</v>
      </c>
    </row>
    <row r="1986" spans="1:2">
      <c r="A1986" s="19" t="s">
        <v>6338</v>
      </c>
      <c r="B1986" s="19" t="s">
        <v>6339</v>
      </c>
    </row>
    <row r="1987" spans="1:2">
      <c r="A1987" s="19" t="s">
        <v>2541</v>
      </c>
      <c r="B1987" s="19" t="s">
        <v>2542</v>
      </c>
    </row>
    <row r="1988" spans="1:2">
      <c r="A1988" s="19" t="s">
        <v>1123</v>
      </c>
      <c r="B1988" s="19" t="s">
        <v>1124</v>
      </c>
    </row>
    <row r="1989" spans="1:2">
      <c r="A1989" s="19" t="s">
        <v>3478</v>
      </c>
      <c r="B1989" s="19" t="s">
        <v>3479</v>
      </c>
    </row>
    <row r="1990" spans="1:2" ht="62.5">
      <c r="A1990" s="42" t="s">
        <v>4873</v>
      </c>
      <c r="B1990" s="42" t="s">
        <v>4874</v>
      </c>
    </row>
    <row r="1991" spans="1:2">
      <c r="A1991" s="19" t="s">
        <v>2585</v>
      </c>
      <c r="B1991" s="19" t="s">
        <v>2586</v>
      </c>
    </row>
    <row r="1992" spans="1:2">
      <c r="A1992" s="19" t="s">
        <v>823</v>
      </c>
      <c r="B1992" s="19" t="s">
        <v>824</v>
      </c>
    </row>
    <row r="1993" spans="1:2">
      <c r="A1993" s="19" t="s">
        <v>1371</v>
      </c>
      <c r="B1993" s="19" t="s">
        <v>1372</v>
      </c>
    </row>
    <row r="1994" spans="1:2">
      <c r="A1994" s="19" t="s">
        <v>4398</v>
      </c>
      <c r="B1994" s="19" t="s">
        <v>4399</v>
      </c>
    </row>
    <row r="1995" spans="1:2">
      <c r="A1995" s="19" t="s">
        <v>518</v>
      </c>
      <c r="B1995" s="19" t="s">
        <v>519</v>
      </c>
    </row>
    <row r="1996" spans="1:2">
      <c r="A1996" s="19" t="s">
        <v>1224</v>
      </c>
      <c r="B1996" s="19" t="s">
        <v>1225</v>
      </c>
    </row>
    <row r="1997" spans="1:2">
      <c r="A1997" s="19" t="s">
        <v>5779</v>
      </c>
      <c r="B1997" s="19" t="s">
        <v>5780</v>
      </c>
    </row>
    <row r="1998" spans="1:2">
      <c r="A1998" s="19" t="s">
        <v>5112</v>
      </c>
      <c r="B1998" s="19" t="s">
        <v>5113</v>
      </c>
    </row>
    <row r="1999" spans="1:2">
      <c r="A1999" s="19" t="s">
        <v>4446</v>
      </c>
      <c r="B1999" s="19" t="s">
        <v>4447</v>
      </c>
    </row>
    <row r="2000" spans="1:2">
      <c r="A2000" s="19" t="s">
        <v>1807</v>
      </c>
      <c r="B2000" s="19" t="s">
        <v>1808</v>
      </c>
    </row>
    <row r="2001" spans="1:2">
      <c r="A2001" s="19" t="s">
        <v>5173</v>
      </c>
      <c r="B2001" s="19" t="s">
        <v>5174</v>
      </c>
    </row>
    <row r="2002" spans="1:2">
      <c r="A2002" s="19" t="s">
        <v>6444</v>
      </c>
      <c r="B2002" s="19" t="s">
        <v>6445</v>
      </c>
    </row>
    <row r="2003" spans="1:2">
      <c r="A2003" s="19" t="s">
        <v>6838</v>
      </c>
      <c r="B2003" s="19" t="s">
        <v>6839</v>
      </c>
    </row>
    <row r="2004" spans="1:2">
      <c r="A2004" s="19" t="s">
        <v>2062</v>
      </c>
      <c r="B2004" s="19" t="s">
        <v>2063</v>
      </c>
    </row>
    <row r="2005" spans="1:2">
      <c r="A2005" s="19" t="s">
        <v>1230</v>
      </c>
      <c r="B2005" s="19" t="s">
        <v>1231</v>
      </c>
    </row>
    <row r="2006" spans="1:2">
      <c r="A2006" s="19" t="s">
        <v>5436</v>
      </c>
      <c r="B2006" s="19" t="s">
        <v>5437</v>
      </c>
    </row>
    <row r="2007" spans="1:2">
      <c r="A2007" s="19" t="s">
        <v>3054</v>
      </c>
      <c r="B2007" s="19" t="s">
        <v>3055</v>
      </c>
    </row>
    <row r="2008" spans="1:2">
      <c r="A2008" s="19" t="s">
        <v>2886</v>
      </c>
      <c r="B2008" s="19" t="s">
        <v>2887</v>
      </c>
    </row>
    <row r="2009" spans="1:2">
      <c r="A2009" s="19" t="s">
        <v>7512</v>
      </c>
      <c r="B2009" s="19" t="s">
        <v>5437</v>
      </c>
    </row>
    <row r="2010" spans="1:2">
      <c r="A2010" s="19" t="s">
        <v>4320</v>
      </c>
      <c r="B2010" s="19" t="s">
        <v>4321</v>
      </c>
    </row>
    <row r="2011" spans="1:2">
      <c r="A2011" s="19" t="s">
        <v>3618</v>
      </c>
      <c r="B2011" s="19" t="s">
        <v>3619</v>
      </c>
    </row>
    <row r="2012" spans="1:2">
      <c r="A2012" s="19" t="s">
        <v>5530</v>
      </c>
      <c r="B2012" s="19" t="s">
        <v>5531</v>
      </c>
    </row>
    <row r="2013" spans="1:2">
      <c r="A2013" s="19" t="s">
        <v>4485</v>
      </c>
      <c r="B2013" s="19" t="s">
        <v>4486</v>
      </c>
    </row>
    <row r="2014" spans="1:2">
      <c r="A2014" s="19" t="s">
        <v>1277</v>
      </c>
      <c r="B2014" s="19" t="s">
        <v>1278</v>
      </c>
    </row>
    <row r="2015" spans="1:2">
      <c r="A2015" s="19" t="s">
        <v>4297</v>
      </c>
      <c r="B2015" s="19" t="s">
        <v>4298</v>
      </c>
    </row>
    <row r="2016" spans="1:2">
      <c r="A2016" s="19" t="s">
        <v>2534</v>
      </c>
      <c r="B2016" s="19" t="s">
        <v>2535</v>
      </c>
    </row>
    <row r="2017" spans="1:2">
      <c r="A2017" s="19" t="s">
        <v>2173</v>
      </c>
      <c r="B2017" s="19" t="s">
        <v>2174</v>
      </c>
    </row>
    <row r="2018" spans="1:2">
      <c r="A2018" s="19" t="s">
        <v>7931</v>
      </c>
      <c r="B2018" s="19" t="s">
        <v>7932</v>
      </c>
    </row>
    <row r="2019" spans="1:2">
      <c r="A2019" s="19" t="s">
        <v>1361</v>
      </c>
      <c r="B2019" s="19" t="s">
        <v>1362</v>
      </c>
    </row>
    <row r="2020" spans="1:2">
      <c r="A2020" s="19" t="s">
        <v>2508</v>
      </c>
      <c r="B2020" s="19" t="s">
        <v>2509</v>
      </c>
    </row>
    <row r="2021" spans="1:2">
      <c r="A2021" s="19" t="s">
        <v>2404</v>
      </c>
      <c r="B2021" s="19" t="s">
        <v>2405</v>
      </c>
    </row>
    <row r="2022" spans="1:2">
      <c r="A2022" s="19" t="s">
        <v>579</v>
      </c>
      <c r="B2022" s="19" t="s">
        <v>580</v>
      </c>
    </row>
    <row r="2023" spans="1:2">
      <c r="A2023" s="19" t="s">
        <v>4448</v>
      </c>
      <c r="B2023" s="19" t="s">
        <v>4449</v>
      </c>
    </row>
    <row r="2024" spans="1:2">
      <c r="A2024" s="19" t="s">
        <v>2014</v>
      </c>
      <c r="B2024" s="19" t="s">
        <v>2015</v>
      </c>
    </row>
    <row r="2025" spans="1:2">
      <c r="A2025" s="19" t="s">
        <v>1057</v>
      </c>
      <c r="B2025" s="19" t="s">
        <v>1058</v>
      </c>
    </row>
    <row r="2026" spans="1:2">
      <c r="A2026" s="19" t="s">
        <v>6446</v>
      </c>
      <c r="B2026" s="19" t="s">
        <v>6447</v>
      </c>
    </row>
    <row r="2027" spans="1:2">
      <c r="A2027" s="19" t="s">
        <v>3432</v>
      </c>
      <c r="B2027" s="19" t="s">
        <v>3433</v>
      </c>
    </row>
    <row r="2028" spans="1:2">
      <c r="A2028" s="19" t="s">
        <v>2825</v>
      </c>
      <c r="B2028" s="19" t="s">
        <v>344</v>
      </c>
    </row>
    <row r="2029" spans="1:2">
      <c r="A2029" s="19" t="s">
        <v>6247</v>
      </c>
      <c r="B2029" s="19" t="s">
        <v>6248</v>
      </c>
    </row>
    <row r="2030" spans="1:2">
      <c r="A2030" s="19" t="s">
        <v>5618</v>
      </c>
      <c r="B2030" s="19" t="s">
        <v>5619</v>
      </c>
    </row>
    <row r="2031" spans="1:2">
      <c r="A2031" s="19" t="s">
        <v>6991</v>
      </c>
      <c r="B2031" s="19" t="s">
        <v>6992</v>
      </c>
    </row>
    <row r="2032" spans="1:2">
      <c r="A2032" s="19" t="s">
        <v>7933</v>
      </c>
      <c r="B2032" s="19" t="s">
        <v>7934</v>
      </c>
    </row>
    <row r="2033" spans="1:2">
      <c r="A2033" s="19" t="s">
        <v>7513</v>
      </c>
      <c r="B2033" s="19" t="s">
        <v>7514</v>
      </c>
    </row>
    <row r="2034" spans="1:2">
      <c r="A2034" s="19" t="s">
        <v>6168</v>
      </c>
      <c r="B2034" s="19" t="s">
        <v>6169</v>
      </c>
    </row>
    <row r="2035" spans="1:2">
      <c r="A2035" s="19" t="s">
        <v>2604</v>
      </c>
      <c r="B2035" s="19" t="s">
        <v>344</v>
      </c>
    </row>
    <row r="2036" spans="1:2">
      <c r="A2036" s="19" t="s">
        <v>3540</v>
      </c>
      <c r="B2036" s="19" t="s">
        <v>3541</v>
      </c>
    </row>
    <row r="2037" spans="1:2">
      <c r="A2037" s="19" t="s">
        <v>3620</v>
      </c>
      <c r="B2037" s="19" t="s">
        <v>3621</v>
      </c>
    </row>
    <row r="2038" spans="1:2">
      <c r="A2038" s="19" t="s">
        <v>4982</v>
      </c>
      <c r="B2038" s="19" t="s">
        <v>4983</v>
      </c>
    </row>
    <row r="2039" spans="1:2">
      <c r="A2039" s="19" t="s">
        <v>2279</v>
      </c>
      <c r="B2039" s="19" t="s">
        <v>2280</v>
      </c>
    </row>
    <row r="2040" spans="1:2">
      <c r="A2040" s="19" t="s">
        <v>7515</v>
      </c>
      <c r="B2040" s="19" t="s">
        <v>7516</v>
      </c>
    </row>
    <row r="2041" spans="1:2">
      <c r="A2041" s="19" t="s">
        <v>4814</v>
      </c>
      <c r="B2041" s="19" t="s">
        <v>4815</v>
      </c>
    </row>
    <row r="2042" spans="1:2">
      <c r="A2042" s="19" t="s">
        <v>5824</v>
      </c>
      <c r="B2042" s="19" t="s">
        <v>5825</v>
      </c>
    </row>
    <row r="2043" spans="1:2" ht="175">
      <c r="A2043" s="42" t="s">
        <v>1349</v>
      </c>
      <c r="B2043" s="42" t="s">
        <v>1350</v>
      </c>
    </row>
    <row r="2044" spans="1:2" ht="187.5">
      <c r="A2044" s="42" t="s">
        <v>1803</v>
      </c>
      <c r="B2044" s="42" t="s">
        <v>1804</v>
      </c>
    </row>
    <row r="2045" spans="1:2">
      <c r="A2045" s="19" t="s">
        <v>7207</v>
      </c>
      <c r="B2045" s="19" t="s">
        <v>7208</v>
      </c>
    </row>
    <row r="2046" spans="1:2">
      <c r="A2046" s="19" t="s">
        <v>751</v>
      </c>
      <c r="B2046" s="19" t="s">
        <v>752</v>
      </c>
    </row>
    <row r="2047" spans="1:2">
      <c r="A2047" s="19" t="s">
        <v>5826</v>
      </c>
      <c r="B2047" s="19" t="s">
        <v>5827</v>
      </c>
    </row>
    <row r="2048" spans="1:2">
      <c r="A2048" s="19" t="s">
        <v>2704</v>
      </c>
      <c r="B2048" s="19" t="s">
        <v>2705</v>
      </c>
    </row>
    <row r="2049" spans="1:2">
      <c r="A2049" s="19" t="s">
        <v>4531</v>
      </c>
      <c r="B2049" s="19" t="s">
        <v>4532</v>
      </c>
    </row>
    <row r="2050" spans="1:2">
      <c r="A2050" s="19" t="s">
        <v>1051</v>
      </c>
      <c r="B2050" s="19" t="s">
        <v>1052</v>
      </c>
    </row>
    <row r="2051" spans="1:2">
      <c r="A2051" s="19" t="s">
        <v>6840</v>
      </c>
      <c r="B2051" s="19" t="s">
        <v>6841</v>
      </c>
    </row>
    <row r="2052" spans="1:2">
      <c r="A2052" s="19" t="s">
        <v>6842</v>
      </c>
      <c r="B2052" s="19" t="s">
        <v>6843</v>
      </c>
    </row>
    <row r="2053" spans="1:2">
      <c r="A2053" s="19" t="s">
        <v>1149</v>
      </c>
      <c r="B2053" s="19" t="s">
        <v>1150</v>
      </c>
    </row>
    <row r="2054" spans="1:2">
      <c r="A2054" s="19" t="s">
        <v>5114</v>
      </c>
      <c r="B2054" s="19" t="s">
        <v>5115</v>
      </c>
    </row>
    <row r="2055" spans="1:2">
      <c r="A2055" s="19" t="s">
        <v>6691</v>
      </c>
      <c r="B2055" s="19" t="s">
        <v>6692</v>
      </c>
    </row>
    <row r="2056" spans="1:2">
      <c r="A2056" s="19" t="s">
        <v>3798</v>
      </c>
      <c r="B2056" s="19" t="s">
        <v>3799</v>
      </c>
    </row>
    <row r="2057" spans="1:2">
      <c r="A2057" s="19" t="s">
        <v>1183</v>
      </c>
      <c r="B2057" s="19" t="s">
        <v>1184</v>
      </c>
    </row>
    <row r="2058" spans="1:2">
      <c r="A2058" s="19" t="s">
        <v>5721</v>
      </c>
      <c r="B2058" s="19" t="s">
        <v>5722</v>
      </c>
    </row>
    <row r="2059" spans="1:2">
      <c r="A2059" s="19" t="s">
        <v>986</v>
      </c>
      <c r="B2059" s="19" t="s">
        <v>344</v>
      </c>
    </row>
    <row r="2060" spans="1:2">
      <c r="A2060" s="19" t="s">
        <v>7517</v>
      </c>
      <c r="B2060" s="19" t="s">
        <v>7518</v>
      </c>
    </row>
    <row r="2061" spans="1:2">
      <c r="A2061" s="19" t="s">
        <v>3627</v>
      </c>
      <c r="B2061" s="19" t="s">
        <v>3628</v>
      </c>
    </row>
    <row r="2062" spans="1:2" ht="287.5">
      <c r="A2062" s="42" t="s">
        <v>5676</v>
      </c>
      <c r="B2062" s="42" t="s">
        <v>5677</v>
      </c>
    </row>
    <row r="2063" spans="1:2">
      <c r="A2063" s="19" t="s">
        <v>3176</v>
      </c>
      <c r="B2063" s="19" t="s">
        <v>3177</v>
      </c>
    </row>
    <row r="2064" spans="1:2">
      <c r="A2064" s="19" t="s">
        <v>2902</v>
      </c>
      <c r="B2064" s="19" t="s">
        <v>2903</v>
      </c>
    </row>
    <row r="2065" spans="1:2">
      <c r="A2065" s="19" t="s">
        <v>1991</v>
      </c>
      <c r="B2065" s="19" t="s">
        <v>1992</v>
      </c>
    </row>
    <row r="2066" spans="1:2">
      <c r="A2066" s="19" t="s">
        <v>1273</v>
      </c>
      <c r="B2066" s="19" t="s">
        <v>1274</v>
      </c>
    </row>
    <row r="2067" spans="1:2">
      <c r="A2067" s="19" t="s">
        <v>1706</v>
      </c>
      <c r="B2067" s="19" t="s">
        <v>1707</v>
      </c>
    </row>
    <row r="2068" spans="1:2">
      <c r="A2068" s="19" t="s">
        <v>4762</v>
      </c>
      <c r="B2068" s="19" t="s">
        <v>4763</v>
      </c>
    </row>
    <row r="2069" spans="1:2">
      <c r="A2069" s="19" t="s">
        <v>3995</v>
      </c>
      <c r="B2069" s="19" t="s">
        <v>344</v>
      </c>
    </row>
    <row r="2070" spans="1:2">
      <c r="A2070" s="19" t="s">
        <v>6993</v>
      </c>
      <c r="B2070" s="19" t="s">
        <v>6994</v>
      </c>
    </row>
    <row r="2071" spans="1:2">
      <c r="A2071" s="19" t="s">
        <v>5890</v>
      </c>
      <c r="B2071" s="19" t="s">
        <v>5891</v>
      </c>
    </row>
    <row r="2072" spans="1:2">
      <c r="A2072" s="19" t="s">
        <v>5370</v>
      </c>
      <c r="B2072" s="19" t="s">
        <v>5371</v>
      </c>
    </row>
    <row r="2073" spans="1:2">
      <c r="A2073" s="19" t="s">
        <v>1384</v>
      </c>
      <c r="B2073" s="19" t="s">
        <v>1385</v>
      </c>
    </row>
    <row r="2074" spans="1:2">
      <c r="A2074" s="19" t="s">
        <v>6844</v>
      </c>
      <c r="B2074" s="19" t="s">
        <v>6845</v>
      </c>
    </row>
    <row r="2075" spans="1:2">
      <c r="A2075" s="19" t="s">
        <v>6995</v>
      </c>
      <c r="B2075" s="19" t="s">
        <v>6996</v>
      </c>
    </row>
    <row r="2076" spans="1:2">
      <c r="A2076" s="19" t="s">
        <v>2105</v>
      </c>
      <c r="B2076" s="19" t="s">
        <v>2106</v>
      </c>
    </row>
    <row r="2077" spans="1:2">
      <c r="A2077" s="19" t="s">
        <v>4360</v>
      </c>
      <c r="B2077" s="19" t="s">
        <v>4361</v>
      </c>
    </row>
    <row r="2078" spans="1:2">
      <c r="A2078" s="19" t="s">
        <v>7519</v>
      </c>
      <c r="B2078" s="19" t="s">
        <v>7520</v>
      </c>
    </row>
    <row r="2079" spans="1:2">
      <c r="A2079" s="19" t="s">
        <v>1980</v>
      </c>
      <c r="B2079" s="19" t="s">
        <v>1981</v>
      </c>
    </row>
    <row r="2080" spans="1:2">
      <c r="A2080" s="19" t="s">
        <v>2888</v>
      </c>
      <c r="B2080" s="19" t="s">
        <v>2889</v>
      </c>
    </row>
    <row r="2081" spans="1:2">
      <c r="A2081" s="19" t="s">
        <v>3134</v>
      </c>
      <c r="B2081" s="19" t="s">
        <v>344</v>
      </c>
    </row>
    <row r="2082" spans="1:2">
      <c r="A2082" s="19" t="s">
        <v>3325</v>
      </c>
      <c r="B2082" s="19" t="s">
        <v>3326</v>
      </c>
    </row>
    <row r="2083" spans="1:2">
      <c r="A2083" s="19" t="s">
        <v>7521</v>
      </c>
      <c r="B2083" s="19" t="s">
        <v>7522</v>
      </c>
    </row>
    <row r="2084" spans="1:2">
      <c r="A2084" s="19" t="s">
        <v>795</v>
      </c>
      <c r="B2084" s="19" t="s">
        <v>344</v>
      </c>
    </row>
    <row r="2085" spans="1:2">
      <c r="A2085" s="19" t="s">
        <v>7209</v>
      </c>
      <c r="B2085" s="19" t="s">
        <v>7210</v>
      </c>
    </row>
    <row r="2086" spans="1:2">
      <c r="A2086" s="19" t="s">
        <v>5532</v>
      </c>
      <c r="B2086" s="19" t="s">
        <v>5533</v>
      </c>
    </row>
    <row r="2087" spans="1:2">
      <c r="A2087" s="19" t="s">
        <v>670</v>
      </c>
      <c r="B2087" s="19" t="s">
        <v>671</v>
      </c>
    </row>
    <row r="2088" spans="1:2">
      <c r="A2088" s="19" t="s">
        <v>2306</v>
      </c>
      <c r="B2088" s="19" t="s">
        <v>2307</v>
      </c>
    </row>
    <row r="2089" spans="1:2">
      <c r="A2089" s="19" t="s">
        <v>6170</v>
      </c>
      <c r="B2089" s="19" t="s">
        <v>6171</v>
      </c>
    </row>
    <row r="2090" spans="1:2">
      <c r="A2090" s="19" t="s">
        <v>7211</v>
      </c>
      <c r="B2090" s="19" t="s">
        <v>7212</v>
      </c>
    </row>
    <row r="2091" spans="1:2">
      <c r="A2091" s="19" t="s">
        <v>1102</v>
      </c>
      <c r="B2091" s="19" t="s">
        <v>1103</v>
      </c>
    </row>
    <row r="2092" spans="1:2">
      <c r="A2092" s="19" t="s">
        <v>7523</v>
      </c>
      <c r="B2092" s="19" t="s">
        <v>7524</v>
      </c>
    </row>
    <row r="2093" spans="1:2">
      <c r="A2093" s="19" t="s">
        <v>6088</v>
      </c>
      <c r="B2093" s="19" t="s">
        <v>6089</v>
      </c>
    </row>
    <row r="2094" spans="1:2">
      <c r="A2094" s="19" t="s">
        <v>4681</v>
      </c>
      <c r="B2094" s="19" t="s">
        <v>4682</v>
      </c>
    </row>
    <row r="2095" spans="1:2">
      <c r="A2095" s="19" t="s">
        <v>6448</v>
      </c>
      <c r="B2095" s="19" t="s">
        <v>6449</v>
      </c>
    </row>
    <row r="2096" spans="1:2">
      <c r="A2096" s="19" t="s">
        <v>4764</v>
      </c>
      <c r="B2096" s="19" t="s">
        <v>4765</v>
      </c>
    </row>
    <row r="2097" spans="1:2">
      <c r="A2097" s="19" t="s">
        <v>6693</v>
      </c>
      <c r="B2097" s="19" t="s">
        <v>4765</v>
      </c>
    </row>
    <row r="2098" spans="1:2">
      <c r="A2098" s="19" t="s">
        <v>406</v>
      </c>
      <c r="B2098" s="19" t="s">
        <v>407</v>
      </c>
    </row>
    <row r="2099" spans="1:2">
      <c r="A2099" s="19" t="s">
        <v>4077</v>
      </c>
      <c r="B2099" s="19" t="s">
        <v>4078</v>
      </c>
    </row>
    <row r="2100" spans="1:2">
      <c r="A2100" s="19" t="s">
        <v>2081</v>
      </c>
      <c r="B2100" s="19" t="s">
        <v>2082</v>
      </c>
    </row>
    <row r="2101" spans="1:2">
      <c r="A2101" s="19" t="s">
        <v>2248</v>
      </c>
      <c r="B2101" s="19" t="s">
        <v>2249</v>
      </c>
    </row>
    <row r="2102" spans="1:2">
      <c r="A2102" s="19" t="s">
        <v>5044</v>
      </c>
      <c r="B2102" s="19" t="s">
        <v>5045</v>
      </c>
    </row>
    <row r="2103" spans="1:2">
      <c r="A2103" s="19" t="s">
        <v>1698</v>
      </c>
      <c r="B2103" s="19" t="s">
        <v>1699</v>
      </c>
    </row>
    <row r="2104" spans="1:2">
      <c r="A2104" s="19" t="s">
        <v>1784</v>
      </c>
      <c r="B2104" s="19" t="s">
        <v>1785</v>
      </c>
    </row>
    <row r="2105" spans="1:2">
      <c r="A2105" s="19" t="s">
        <v>6172</v>
      </c>
      <c r="B2105" s="19" t="s">
        <v>6173</v>
      </c>
    </row>
    <row r="2106" spans="1:2">
      <c r="A2106" s="19" t="s">
        <v>4949</v>
      </c>
      <c r="B2106" s="19" t="s">
        <v>4950</v>
      </c>
    </row>
    <row r="2107" spans="1:2">
      <c r="A2107" s="19" t="s">
        <v>3599</v>
      </c>
      <c r="B2107" s="19" t="s">
        <v>3600</v>
      </c>
    </row>
    <row r="2108" spans="1:2">
      <c r="A2108" s="19" t="s">
        <v>456</v>
      </c>
      <c r="B2108" s="19" t="s">
        <v>457</v>
      </c>
    </row>
    <row r="2109" spans="1:2">
      <c r="A2109" s="19" t="s">
        <v>1031</v>
      </c>
      <c r="B2109" s="19" t="s">
        <v>1032</v>
      </c>
    </row>
    <row r="2110" spans="1:2">
      <c r="A2110" s="19" t="s">
        <v>4875</v>
      </c>
      <c r="B2110" s="19" t="s">
        <v>4876</v>
      </c>
    </row>
    <row r="2111" spans="1:2">
      <c r="A2111" s="19" t="s">
        <v>1811</v>
      </c>
      <c r="B2111" s="19" t="s">
        <v>1812</v>
      </c>
    </row>
    <row r="2112" spans="1:2">
      <c r="A2112" s="19" t="s">
        <v>6538</v>
      </c>
      <c r="B2112" s="19" t="s">
        <v>6539</v>
      </c>
    </row>
    <row r="2113" spans="1:2">
      <c r="A2113" s="19" t="s">
        <v>4792</v>
      </c>
      <c r="B2113" s="19" t="s">
        <v>4793</v>
      </c>
    </row>
    <row r="2114" spans="1:2">
      <c r="A2114" s="19" t="s">
        <v>825</v>
      </c>
      <c r="B2114" s="19" t="s">
        <v>826</v>
      </c>
    </row>
    <row r="2115" spans="1:2">
      <c r="A2115" s="19" t="s">
        <v>2346</v>
      </c>
      <c r="B2115" s="19" t="s">
        <v>344</v>
      </c>
    </row>
    <row r="2116" spans="1:2">
      <c r="A2116" s="19" t="s">
        <v>1063</v>
      </c>
      <c r="B2116" s="19" t="s">
        <v>1064</v>
      </c>
    </row>
    <row r="2117" spans="1:2">
      <c r="A2117" s="19" t="s">
        <v>1738</v>
      </c>
      <c r="B2117" s="19" t="s">
        <v>1739</v>
      </c>
    </row>
    <row r="2118" spans="1:2">
      <c r="A2118" s="19" t="s">
        <v>608</v>
      </c>
      <c r="B2118" s="19" t="s">
        <v>609</v>
      </c>
    </row>
    <row r="2119" spans="1:2">
      <c r="A2119" s="19" t="s">
        <v>1139</v>
      </c>
      <c r="B2119" s="19" t="s">
        <v>1140</v>
      </c>
    </row>
    <row r="2120" spans="1:2">
      <c r="A2120" s="19" t="s">
        <v>3735</v>
      </c>
      <c r="B2120" s="19" t="s">
        <v>3736</v>
      </c>
    </row>
    <row r="2121" spans="1:2">
      <c r="A2121" s="19" t="s">
        <v>6090</v>
      </c>
      <c r="B2121" s="19" t="s">
        <v>6091</v>
      </c>
    </row>
    <row r="2122" spans="1:2">
      <c r="A2122" s="19" t="s">
        <v>3778</v>
      </c>
      <c r="B2122" s="19" t="s">
        <v>3779</v>
      </c>
    </row>
    <row r="2123" spans="1:2">
      <c r="A2123" s="19" t="s">
        <v>2793</v>
      </c>
      <c r="B2123" s="19" t="s">
        <v>2794</v>
      </c>
    </row>
    <row r="2124" spans="1:2">
      <c r="A2124" s="19" t="s">
        <v>5116</v>
      </c>
      <c r="B2124" s="19" t="s">
        <v>5117</v>
      </c>
    </row>
    <row r="2125" spans="1:2">
      <c r="A2125" s="19" t="s">
        <v>2177</v>
      </c>
      <c r="B2125" s="19" t="s">
        <v>2178</v>
      </c>
    </row>
    <row r="2126" spans="1:2">
      <c r="A2126" s="19" t="s">
        <v>5175</v>
      </c>
      <c r="B2126" s="19" t="s">
        <v>5176</v>
      </c>
    </row>
    <row r="2127" spans="1:2">
      <c r="A2127" s="19" t="s">
        <v>7935</v>
      </c>
      <c r="B2127" s="19" t="s">
        <v>7936</v>
      </c>
    </row>
    <row r="2128" spans="1:2">
      <c r="A2128" s="19" t="s">
        <v>6249</v>
      </c>
      <c r="B2128" s="19" t="s">
        <v>6250</v>
      </c>
    </row>
    <row r="2129" spans="1:2">
      <c r="A2129" s="19" t="s">
        <v>4926</v>
      </c>
      <c r="B2129" s="19" t="s">
        <v>4927</v>
      </c>
    </row>
    <row r="2130" spans="1:2">
      <c r="A2130" s="19" t="s">
        <v>6174</v>
      </c>
      <c r="B2130" s="19" t="s">
        <v>6175</v>
      </c>
    </row>
    <row r="2131" spans="1:2">
      <c r="A2131" s="19" t="s">
        <v>7215</v>
      </c>
      <c r="B2131" s="19" t="s">
        <v>7216</v>
      </c>
    </row>
    <row r="2132" spans="1:2">
      <c r="A2132" s="19" t="s">
        <v>7937</v>
      </c>
      <c r="B2132" s="19" t="s">
        <v>7938</v>
      </c>
    </row>
    <row r="2133" spans="1:2">
      <c r="A2133" s="19" t="s">
        <v>3952</v>
      </c>
      <c r="B2133" s="19" t="s">
        <v>3953</v>
      </c>
    </row>
    <row r="2134" spans="1:2">
      <c r="A2134" s="19" t="s">
        <v>6340</v>
      </c>
      <c r="B2134" s="19" t="s">
        <v>6341</v>
      </c>
    </row>
    <row r="2135" spans="1:2">
      <c r="A2135" s="19" t="s">
        <v>4634</v>
      </c>
      <c r="B2135" s="19" t="s">
        <v>4635</v>
      </c>
    </row>
    <row r="2136" spans="1:2">
      <c r="A2136" s="19" t="s">
        <v>6450</v>
      </c>
      <c r="B2136" s="19" t="s">
        <v>6451</v>
      </c>
    </row>
    <row r="2137" spans="1:2">
      <c r="A2137" s="19" t="s">
        <v>2587</v>
      </c>
      <c r="B2137" s="19" t="s">
        <v>2588</v>
      </c>
    </row>
    <row r="2138" spans="1:2">
      <c r="A2138" s="19" t="s">
        <v>4123</v>
      </c>
      <c r="B2138" s="19" t="s">
        <v>4124</v>
      </c>
    </row>
    <row r="2139" spans="1:2">
      <c r="A2139" s="19" t="s">
        <v>6997</v>
      </c>
      <c r="B2139" s="19" t="s">
        <v>6998</v>
      </c>
    </row>
    <row r="2140" spans="1:2">
      <c r="A2140" s="19" t="s">
        <v>3720</v>
      </c>
      <c r="B2140" s="19" t="s">
        <v>3721</v>
      </c>
    </row>
    <row r="2141" spans="1:2">
      <c r="A2141" s="19" t="s">
        <v>6694</v>
      </c>
      <c r="B2141" s="19" t="s">
        <v>6695</v>
      </c>
    </row>
    <row r="2142" spans="1:2">
      <c r="A2142" s="19" t="s">
        <v>6092</v>
      </c>
      <c r="B2142" s="19" t="s">
        <v>6093</v>
      </c>
    </row>
    <row r="2143" spans="1:2">
      <c r="A2143" s="19" t="s">
        <v>6999</v>
      </c>
      <c r="B2143" s="19" t="s">
        <v>7000</v>
      </c>
    </row>
    <row r="2144" spans="1:2">
      <c r="A2144" s="19" t="s">
        <v>3396</v>
      </c>
      <c r="B2144" s="19" t="s">
        <v>3397</v>
      </c>
    </row>
    <row r="2145" spans="1:2">
      <c r="A2145" s="19" t="s">
        <v>7525</v>
      </c>
      <c r="B2145" s="19" t="s">
        <v>7526</v>
      </c>
    </row>
    <row r="2146" spans="1:2">
      <c r="A2146" s="19" t="s">
        <v>3737</v>
      </c>
      <c r="B2146" s="19" t="s">
        <v>3738</v>
      </c>
    </row>
    <row r="2147" spans="1:2">
      <c r="A2147" s="19" t="s">
        <v>7527</v>
      </c>
      <c r="B2147" s="19" t="s">
        <v>7528</v>
      </c>
    </row>
    <row r="2148" spans="1:2">
      <c r="A2148" s="19" t="s">
        <v>3577</v>
      </c>
      <c r="B2148" s="19" t="s">
        <v>3578</v>
      </c>
    </row>
    <row r="2149" spans="1:2">
      <c r="A2149" s="19" t="s">
        <v>6251</v>
      </c>
      <c r="B2149" s="19" t="s">
        <v>6252</v>
      </c>
    </row>
    <row r="2150" spans="1:2">
      <c r="A2150" s="19" t="s">
        <v>3683</v>
      </c>
      <c r="B2150" s="19" t="s">
        <v>3684</v>
      </c>
    </row>
    <row r="2151" spans="1:2">
      <c r="A2151" s="19" t="s">
        <v>6012</v>
      </c>
      <c r="B2151" s="19" t="s">
        <v>6013</v>
      </c>
    </row>
    <row r="2152" spans="1:2">
      <c r="A2152" s="19" t="s">
        <v>4984</v>
      </c>
      <c r="B2152" s="19" t="s">
        <v>4985</v>
      </c>
    </row>
    <row r="2153" spans="1:2">
      <c r="A2153" s="19" t="s">
        <v>3846</v>
      </c>
      <c r="B2153" s="19" t="s">
        <v>3847</v>
      </c>
    </row>
    <row r="2154" spans="1:2">
      <c r="A2154" s="19" t="s">
        <v>4487</v>
      </c>
      <c r="B2154" s="19" t="s">
        <v>4488</v>
      </c>
    </row>
    <row r="2155" spans="1:2">
      <c r="A2155" s="19" t="s">
        <v>6696</v>
      </c>
      <c r="B2155" s="19" t="s">
        <v>6697</v>
      </c>
    </row>
    <row r="2156" spans="1:2">
      <c r="A2156" s="19" t="s">
        <v>4164</v>
      </c>
      <c r="B2156" s="19" t="s">
        <v>4165</v>
      </c>
    </row>
    <row r="2157" spans="1:2">
      <c r="A2157" s="19" t="s">
        <v>7529</v>
      </c>
      <c r="B2157" s="19" t="s">
        <v>7530</v>
      </c>
    </row>
    <row r="2158" spans="1:2">
      <c r="A2158" s="19" t="s">
        <v>6176</v>
      </c>
      <c r="B2158" s="19" t="s">
        <v>6177</v>
      </c>
    </row>
    <row r="2159" spans="1:2">
      <c r="A2159" s="19" t="s">
        <v>6094</v>
      </c>
      <c r="B2159" s="19" t="s">
        <v>6095</v>
      </c>
    </row>
    <row r="2160" spans="1:2">
      <c r="A2160" s="19" t="s">
        <v>1952</v>
      </c>
      <c r="B2160" s="19" t="s">
        <v>1953</v>
      </c>
    </row>
    <row r="2161" spans="1:2">
      <c r="A2161" s="19" t="s">
        <v>7217</v>
      </c>
      <c r="B2161" s="19" t="s">
        <v>7218</v>
      </c>
    </row>
    <row r="2162" spans="1:2">
      <c r="A2162" s="19" t="s">
        <v>7939</v>
      </c>
      <c r="B2162" s="19" t="s">
        <v>7940</v>
      </c>
    </row>
    <row r="2163" spans="1:2">
      <c r="A2163" s="19" t="s">
        <v>7219</v>
      </c>
      <c r="B2163" s="19" t="s">
        <v>7220</v>
      </c>
    </row>
    <row r="2164" spans="1:2">
      <c r="A2164" s="19" t="s">
        <v>4150</v>
      </c>
      <c r="B2164" s="19" t="s">
        <v>4151</v>
      </c>
    </row>
    <row r="2165" spans="1:2">
      <c r="A2165" s="19" t="s">
        <v>6846</v>
      </c>
      <c r="B2165" s="19" t="s">
        <v>6847</v>
      </c>
    </row>
    <row r="2166" spans="1:2">
      <c r="A2166" s="19" t="s">
        <v>7531</v>
      </c>
      <c r="B2166" s="19" t="s">
        <v>7532</v>
      </c>
    </row>
    <row r="2167" spans="1:2">
      <c r="A2167" s="19" t="s">
        <v>5781</v>
      </c>
      <c r="B2167" s="19" t="s">
        <v>5782</v>
      </c>
    </row>
    <row r="2168" spans="1:2">
      <c r="A2168" s="19" t="s">
        <v>1152</v>
      </c>
      <c r="B2168" s="19" t="s">
        <v>1153</v>
      </c>
    </row>
    <row r="2169" spans="1:2">
      <c r="A2169" s="19" t="s">
        <v>6178</v>
      </c>
      <c r="B2169" s="19" t="s">
        <v>6179</v>
      </c>
    </row>
    <row r="2170" spans="1:2">
      <c r="A2170" s="19" t="s">
        <v>5078</v>
      </c>
      <c r="B2170" s="19" t="s">
        <v>5079</v>
      </c>
    </row>
    <row r="2171" spans="1:2">
      <c r="A2171" s="19" t="s">
        <v>5080</v>
      </c>
      <c r="B2171" s="19" t="s">
        <v>5081</v>
      </c>
    </row>
    <row r="2172" spans="1:2">
      <c r="A2172" s="19" t="s">
        <v>5534</v>
      </c>
      <c r="B2172" s="19" t="s">
        <v>5535</v>
      </c>
    </row>
    <row r="2173" spans="1:2">
      <c r="A2173" s="19" t="s">
        <v>6096</v>
      </c>
      <c r="B2173" s="19" t="s">
        <v>6097</v>
      </c>
    </row>
    <row r="2174" spans="1:2">
      <c r="A2174" s="19" t="s">
        <v>7943</v>
      </c>
      <c r="B2174" s="19" t="s">
        <v>7944</v>
      </c>
    </row>
    <row r="2175" spans="1:2">
      <c r="A2175" s="19" t="s">
        <v>7945</v>
      </c>
      <c r="B2175" s="19" t="s">
        <v>7946</v>
      </c>
    </row>
    <row r="2176" spans="1:2">
      <c r="A2176" s="19" t="s">
        <v>7533</v>
      </c>
      <c r="B2176" s="19" t="s">
        <v>7534</v>
      </c>
    </row>
    <row r="2177" spans="1:2">
      <c r="A2177" s="19" t="s">
        <v>7003</v>
      </c>
      <c r="B2177" s="19" t="s">
        <v>7004</v>
      </c>
    </row>
    <row r="2178" spans="1:2">
      <c r="A2178" s="19" t="s">
        <v>1793</v>
      </c>
      <c r="B2178" s="19" t="s">
        <v>1794</v>
      </c>
    </row>
    <row r="2179" spans="1:2">
      <c r="A2179" s="19" t="s">
        <v>7947</v>
      </c>
      <c r="B2179" s="19" t="s">
        <v>7948</v>
      </c>
    </row>
    <row r="2180" spans="1:2">
      <c r="A2180" s="19" t="s">
        <v>1893</v>
      </c>
      <c r="B2180" s="19" t="s">
        <v>1894</v>
      </c>
    </row>
    <row r="2181" spans="1:2">
      <c r="A2181" s="19" t="s">
        <v>4951</v>
      </c>
      <c r="B2181" s="19" t="s">
        <v>4952</v>
      </c>
    </row>
    <row r="2182" spans="1:2">
      <c r="A2182" s="19" t="s">
        <v>1842</v>
      </c>
      <c r="B2182" s="19" t="s">
        <v>344</v>
      </c>
    </row>
    <row r="2183" spans="1:2">
      <c r="A2183" s="19" t="s">
        <v>6180</v>
      </c>
      <c r="B2183" s="19" t="s">
        <v>6181</v>
      </c>
    </row>
    <row r="2184" spans="1:2">
      <c r="A2184" s="19" t="s">
        <v>3870</v>
      </c>
      <c r="B2184" s="19" t="s">
        <v>3871</v>
      </c>
    </row>
    <row r="2185" spans="1:2">
      <c r="A2185" s="19" t="s">
        <v>3745</v>
      </c>
      <c r="B2185" s="19" t="s">
        <v>3746</v>
      </c>
    </row>
    <row r="2186" spans="1:2">
      <c r="A2186" s="19" t="s">
        <v>1757</v>
      </c>
      <c r="B2186" s="19" t="s">
        <v>1758</v>
      </c>
    </row>
    <row r="2187" spans="1:2">
      <c r="A2187" s="19" t="s">
        <v>3766</v>
      </c>
      <c r="B2187" s="19" t="s">
        <v>3767</v>
      </c>
    </row>
    <row r="2188" spans="1:2">
      <c r="A2188" s="19" t="s">
        <v>6182</v>
      </c>
      <c r="B2188" s="19" t="s">
        <v>6183</v>
      </c>
    </row>
    <row r="2189" spans="1:2">
      <c r="A2189" s="19" t="s">
        <v>5082</v>
      </c>
      <c r="B2189" s="19" t="s">
        <v>5083</v>
      </c>
    </row>
    <row r="2190" spans="1:2">
      <c r="A2190" s="19" t="s">
        <v>4209</v>
      </c>
      <c r="B2190" s="19" t="s">
        <v>4210</v>
      </c>
    </row>
    <row r="2191" spans="1:2">
      <c r="A2191" s="19" t="s">
        <v>7949</v>
      </c>
      <c r="B2191" s="19" t="s">
        <v>7950</v>
      </c>
    </row>
    <row r="2192" spans="1:2">
      <c r="A2192" s="19" t="s">
        <v>7223</v>
      </c>
      <c r="B2192" s="19" t="s">
        <v>7224</v>
      </c>
    </row>
    <row r="2193" spans="1:2">
      <c r="A2193" s="19" t="s">
        <v>6098</v>
      </c>
      <c r="B2193" s="19" t="s">
        <v>6099</v>
      </c>
    </row>
    <row r="2194" spans="1:2">
      <c r="A2194" s="19" t="s">
        <v>5209</v>
      </c>
      <c r="B2194" s="19" t="s">
        <v>5210</v>
      </c>
    </row>
    <row r="2195" spans="1:2">
      <c r="A2195" s="19" t="s">
        <v>5620</v>
      </c>
      <c r="B2195" s="19" t="s">
        <v>5621</v>
      </c>
    </row>
    <row r="2196" spans="1:2">
      <c r="A2196" s="19" t="s">
        <v>1657</v>
      </c>
      <c r="B2196" s="19" t="s">
        <v>1532</v>
      </c>
    </row>
    <row r="2197" spans="1:2">
      <c r="A2197" s="19" t="s">
        <v>4180</v>
      </c>
      <c r="B2197" s="19" t="s">
        <v>4181</v>
      </c>
    </row>
    <row r="2198" spans="1:2">
      <c r="A2198" s="19" t="s">
        <v>4240</v>
      </c>
      <c r="B2198" s="19" t="s">
        <v>4241</v>
      </c>
    </row>
    <row r="2199" spans="1:2">
      <c r="A2199" s="19" t="s">
        <v>7951</v>
      </c>
      <c r="B2199" s="19" t="s">
        <v>7952</v>
      </c>
    </row>
    <row r="2200" spans="1:2">
      <c r="A2200" s="19" t="s">
        <v>7535</v>
      </c>
      <c r="B2200" s="19" t="s">
        <v>7536</v>
      </c>
    </row>
    <row r="2201" spans="1:2">
      <c r="A2201" s="19" t="s">
        <v>7225</v>
      </c>
      <c r="B2201" s="19" t="s">
        <v>7226</v>
      </c>
    </row>
    <row r="2202" spans="1:2">
      <c r="A2202" s="19" t="s">
        <v>7537</v>
      </c>
      <c r="B2202" s="19" t="s">
        <v>7538</v>
      </c>
    </row>
    <row r="2203" spans="1:2">
      <c r="A2203" s="19" t="s">
        <v>4574</v>
      </c>
      <c r="B2203" s="19" t="s">
        <v>4575</v>
      </c>
    </row>
    <row r="2204" spans="1:2">
      <c r="A2204" s="19" t="s">
        <v>4666</v>
      </c>
      <c r="B2204" s="19" t="s">
        <v>4667</v>
      </c>
    </row>
    <row r="2205" spans="1:2">
      <c r="A2205" s="19" t="s">
        <v>7539</v>
      </c>
      <c r="B2205" s="19" t="s">
        <v>7540</v>
      </c>
    </row>
    <row r="2206" spans="1:2">
      <c r="A2206" s="19" t="s">
        <v>7953</v>
      </c>
      <c r="B2206" s="19" t="s">
        <v>5210</v>
      </c>
    </row>
    <row r="2207" spans="1:2">
      <c r="A2207" s="19" t="s">
        <v>1417</v>
      </c>
      <c r="B2207" s="19" t="s">
        <v>1418</v>
      </c>
    </row>
    <row r="2208" spans="1:2">
      <c r="A2208" s="19" t="s">
        <v>7005</v>
      </c>
      <c r="B2208" s="19" t="s">
        <v>6181</v>
      </c>
    </row>
    <row r="2209" spans="1:2">
      <c r="A2209" s="19" t="s">
        <v>6540</v>
      </c>
      <c r="B2209" s="19" t="s">
        <v>6541</v>
      </c>
    </row>
    <row r="2210" spans="1:2">
      <c r="A2210" s="19" t="s">
        <v>7954</v>
      </c>
      <c r="B2210" s="19" t="s">
        <v>7955</v>
      </c>
    </row>
    <row r="2211" spans="1:2">
      <c r="A2211" s="19" t="s">
        <v>1531</v>
      </c>
      <c r="B2211" s="19" t="s">
        <v>1532</v>
      </c>
    </row>
    <row r="2212" spans="1:2">
      <c r="A2212" s="19" t="s">
        <v>3883</v>
      </c>
      <c r="B2212" s="19" t="s">
        <v>3884</v>
      </c>
    </row>
    <row r="2213" spans="1:2">
      <c r="A2213" s="19" t="s">
        <v>2373</v>
      </c>
      <c r="B2213" s="19" t="s">
        <v>2374</v>
      </c>
    </row>
    <row r="2214" spans="1:2">
      <c r="A2214" s="19" t="s">
        <v>4794</v>
      </c>
      <c r="B2214" s="19" t="s">
        <v>4795</v>
      </c>
    </row>
    <row r="2215" spans="1:2">
      <c r="A2215" s="19" t="s">
        <v>3892</v>
      </c>
      <c r="B2215" s="19" t="s">
        <v>3893</v>
      </c>
    </row>
    <row r="2216" spans="1:2">
      <c r="A2216" s="19" t="s">
        <v>6848</v>
      </c>
      <c r="B2216" s="19" t="s">
        <v>6849</v>
      </c>
    </row>
    <row r="2217" spans="1:2">
      <c r="A2217" s="19" t="s">
        <v>2090</v>
      </c>
      <c r="B2217" s="19" t="s">
        <v>2091</v>
      </c>
    </row>
    <row r="2218" spans="1:2">
      <c r="A2218" s="19" t="s">
        <v>5828</v>
      </c>
      <c r="B2218" s="19" t="s">
        <v>5829</v>
      </c>
    </row>
    <row r="2219" spans="1:2">
      <c r="A2219" s="19" t="s">
        <v>6542</v>
      </c>
      <c r="B2219" s="19" t="s">
        <v>6543</v>
      </c>
    </row>
    <row r="2220" spans="1:2">
      <c r="A2220" s="19" t="s">
        <v>4299</v>
      </c>
      <c r="B2220" s="19" t="s">
        <v>4300</v>
      </c>
    </row>
    <row r="2221" spans="1:2">
      <c r="A2221" s="19" t="s">
        <v>2416</v>
      </c>
      <c r="B2221" s="19" t="s">
        <v>2417</v>
      </c>
    </row>
    <row r="2222" spans="1:2">
      <c r="A2222" s="19" t="s">
        <v>2291</v>
      </c>
      <c r="B2222" s="19" t="s">
        <v>2292</v>
      </c>
    </row>
    <row r="2223" spans="1:2">
      <c r="A2223" s="19" t="s">
        <v>2605</v>
      </c>
      <c r="B2223" s="19" t="s">
        <v>2606</v>
      </c>
    </row>
    <row r="2224" spans="1:2">
      <c r="A2224" s="19" t="s">
        <v>5490</v>
      </c>
      <c r="B2224" s="19" t="s">
        <v>5491</v>
      </c>
    </row>
    <row r="2225" spans="1:2">
      <c r="A2225" s="19" t="s">
        <v>5723</v>
      </c>
      <c r="B2225" s="19" t="s">
        <v>5724</v>
      </c>
    </row>
    <row r="2226" spans="1:2">
      <c r="A2226" s="19" t="s">
        <v>7956</v>
      </c>
      <c r="B2226" s="19" t="s">
        <v>7957</v>
      </c>
    </row>
    <row r="2227" spans="1:2">
      <c r="A2227" s="19" t="s">
        <v>4450</v>
      </c>
      <c r="B2227" s="19" t="s">
        <v>4451</v>
      </c>
    </row>
    <row r="2228" spans="1:2">
      <c r="A2228" s="19" t="s">
        <v>2411</v>
      </c>
      <c r="B2228" s="19" t="s">
        <v>2412</v>
      </c>
    </row>
    <row r="2229" spans="1:2">
      <c r="A2229" s="19" t="s">
        <v>7958</v>
      </c>
      <c r="B2229" s="19" t="s">
        <v>7959</v>
      </c>
    </row>
    <row r="2230" spans="1:2">
      <c r="A2230" s="19" t="s">
        <v>6544</v>
      </c>
      <c r="B2230" s="19" t="s">
        <v>6545</v>
      </c>
    </row>
    <row r="2231" spans="1:2">
      <c r="A2231" s="19" t="s">
        <v>7227</v>
      </c>
      <c r="B2231" s="19" t="s">
        <v>7228</v>
      </c>
    </row>
    <row r="2232" spans="1:2">
      <c r="A2232" s="19" t="s">
        <v>7229</v>
      </c>
      <c r="B2232" s="19" t="s">
        <v>7230</v>
      </c>
    </row>
    <row r="2233" spans="1:2">
      <c r="A2233" s="19" t="s">
        <v>2318</v>
      </c>
      <c r="B2233" s="19" t="s">
        <v>2319</v>
      </c>
    </row>
    <row r="2234" spans="1:2">
      <c r="A2234" s="19" t="s">
        <v>3151</v>
      </c>
      <c r="B2234" s="19" t="s">
        <v>3152</v>
      </c>
    </row>
    <row r="2235" spans="1:2">
      <c r="A2235" s="19" t="s">
        <v>2919</v>
      </c>
      <c r="B2235" s="19" t="s">
        <v>2920</v>
      </c>
    </row>
    <row r="2236" spans="1:2">
      <c r="A2236" s="19" t="s">
        <v>7231</v>
      </c>
      <c r="B2236" s="19" t="s">
        <v>7232</v>
      </c>
    </row>
    <row r="2237" spans="1:2">
      <c r="A2237" s="19" t="s">
        <v>4796</v>
      </c>
      <c r="B2237" s="19" t="s">
        <v>4797</v>
      </c>
    </row>
    <row r="2238" spans="1:2">
      <c r="A2238" s="19" t="s">
        <v>6342</v>
      </c>
      <c r="B2238" s="19" t="s">
        <v>6343</v>
      </c>
    </row>
    <row r="2239" spans="1:2">
      <c r="A2239" s="19" t="s">
        <v>6184</v>
      </c>
      <c r="B2239" s="19" t="s">
        <v>6185</v>
      </c>
    </row>
    <row r="2240" spans="1:2">
      <c r="A2240" s="19" t="s">
        <v>5830</v>
      </c>
      <c r="B2240" s="19" t="s">
        <v>5831</v>
      </c>
    </row>
    <row r="2241" spans="1:2">
      <c r="A2241" s="19" t="s">
        <v>4877</v>
      </c>
      <c r="B2241" s="19" t="s">
        <v>4878</v>
      </c>
    </row>
    <row r="2242" spans="1:2">
      <c r="A2242" s="19" t="s">
        <v>6454</v>
      </c>
      <c r="B2242" s="19" t="s">
        <v>6455</v>
      </c>
    </row>
    <row r="2243" spans="1:2">
      <c r="A2243" s="19" t="s">
        <v>7541</v>
      </c>
      <c r="B2243" s="19" t="s">
        <v>7542</v>
      </c>
    </row>
    <row r="2244" spans="1:2">
      <c r="A2244" s="19" t="s">
        <v>5492</v>
      </c>
      <c r="B2244" s="19" t="s">
        <v>5493</v>
      </c>
    </row>
    <row r="2245" spans="1:2">
      <c r="A2245" s="19" t="s">
        <v>2516</v>
      </c>
      <c r="B2245" s="19" t="s">
        <v>2517</v>
      </c>
    </row>
    <row r="2246" spans="1:2">
      <c r="A2246" s="19" t="s">
        <v>3579</v>
      </c>
      <c r="B2246" s="19" t="s">
        <v>3580</v>
      </c>
    </row>
    <row r="2247" spans="1:2">
      <c r="A2247" s="19" t="s">
        <v>4851</v>
      </c>
      <c r="B2247" s="19" t="s">
        <v>4852</v>
      </c>
    </row>
    <row r="2248" spans="1:2">
      <c r="A2248" s="19" t="s">
        <v>4348</v>
      </c>
      <c r="B2248" s="19" t="s">
        <v>4349</v>
      </c>
    </row>
    <row r="2249" spans="1:2">
      <c r="A2249" s="19" t="s">
        <v>5179</v>
      </c>
      <c r="B2249" s="19" t="s">
        <v>5180</v>
      </c>
    </row>
    <row r="2250" spans="1:2">
      <c r="A2250" s="19" t="s">
        <v>7543</v>
      </c>
      <c r="B2250" s="19" t="s">
        <v>5180</v>
      </c>
    </row>
    <row r="2251" spans="1:2">
      <c r="A2251" s="19" t="s">
        <v>1828</v>
      </c>
      <c r="B2251" s="19" t="s">
        <v>1829</v>
      </c>
    </row>
    <row r="2252" spans="1:2">
      <c r="A2252" s="19" t="s">
        <v>4433</v>
      </c>
      <c r="B2252" s="19" t="s">
        <v>4434</v>
      </c>
    </row>
    <row r="2253" spans="1:2">
      <c r="A2253" s="19" t="s">
        <v>4058</v>
      </c>
      <c r="B2253" s="19" t="s">
        <v>4059</v>
      </c>
    </row>
    <row r="2254" spans="1:2">
      <c r="A2254" s="19" t="s">
        <v>3451</v>
      </c>
      <c r="B2254" s="19" t="s">
        <v>3452</v>
      </c>
    </row>
    <row r="2255" spans="1:2">
      <c r="A2255" s="19" t="s">
        <v>2549</v>
      </c>
      <c r="B2255" s="19" t="s">
        <v>2550</v>
      </c>
    </row>
    <row r="2256" spans="1:2">
      <c r="A2256" s="19" t="s">
        <v>3923</v>
      </c>
      <c r="B2256" s="19" t="s">
        <v>3924</v>
      </c>
    </row>
    <row r="2257" spans="1:2">
      <c r="A2257" s="19" t="s">
        <v>3656</v>
      </c>
      <c r="B2257" s="19" t="s">
        <v>3657</v>
      </c>
    </row>
    <row r="2258" spans="1:2">
      <c r="A2258" s="19" t="s">
        <v>3012</v>
      </c>
      <c r="B2258" s="19" t="s">
        <v>3013</v>
      </c>
    </row>
    <row r="2259" spans="1:2">
      <c r="A2259" s="19" t="s">
        <v>6850</v>
      </c>
      <c r="B2259" s="19" t="s">
        <v>6851</v>
      </c>
    </row>
    <row r="2260" spans="1:2">
      <c r="A2260" s="19" t="s">
        <v>2310</v>
      </c>
      <c r="B2260" s="19" t="s">
        <v>2311</v>
      </c>
    </row>
    <row r="2261" spans="1:2">
      <c r="A2261" s="19" t="s">
        <v>3494</v>
      </c>
      <c r="B2261" s="19" t="s">
        <v>3495</v>
      </c>
    </row>
    <row r="2262" spans="1:2">
      <c r="A2262" s="19" t="s">
        <v>4028</v>
      </c>
      <c r="B2262" s="19" t="s">
        <v>4029</v>
      </c>
    </row>
    <row r="2263" spans="1:2">
      <c r="A2263" s="19" t="s">
        <v>3858</v>
      </c>
      <c r="B2263" s="19" t="s">
        <v>3859</v>
      </c>
    </row>
    <row r="2264" spans="1:2">
      <c r="A2264" s="19" t="s">
        <v>3002</v>
      </c>
      <c r="B2264" s="19" t="s">
        <v>3003</v>
      </c>
    </row>
    <row r="2265" spans="1:2">
      <c r="A2265" s="19" t="s">
        <v>4092</v>
      </c>
      <c r="B2265" s="19" t="s">
        <v>4093</v>
      </c>
    </row>
    <row r="2266" spans="1:2">
      <c r="A2266" s="19" t="s">
        <v>1202</v>
      </c>
      <c r="B2266" s="19" t="s">
        <v>1203</v>
      </c>
    </row>
    <row r="2267" spans="1:2">
      <c r="A2267" s="19" t="s">
        <v>1718</v>
      </c>
      <c r="B2267" s="19" t="s">
        <v>1719</v>
      </c>
    </row>
    <row r="2268" spans="1:2">
      <c r="A2268" s="19" t="s">
        <v>1145</v>
      </c>
      <c r="B2268" s="19" t="s">
        <v>1146</v>
      </c>
    </row>
    <row r="2269" spans="1:2">
      <c r="A2269" s="19" t="s">
        <v>1113</v>
      </c>
      <c r="B2269" s="19" t="s">
        <v>1114</v>
      </c>
    </row>
    <row r="2270" spans="1:2">
      <c r="A2270" s="19" t="s">
        <v>1310</v>
      </c>
      <c r="B2270" s="19" t="s">
        <v>1311</v>
      </c>
    </row>
    <row r="2271" spans="1:2">
      <c r="A2271" s="19" t="s">
        <v>2904</v>
      </c>
      <c r="B2271" s="19" t="s">
        <v>2905</v>
      </c>
    </row>
    <row r="2272" spans="1:2">
      <c r="A2272" s="19" t="s">
        <v>1312</v>
      </c>
      <c r="B2272" s="19" t="s">
        <v>1313</v>
      </c>
    </row>
    <row r="2273" spans="1:2">
      <c r="A2273" s="19" t="s">
        <v>629</v>
      </c>
      <c r="B2273" s="19" t="s">
        <v>630</v>
      </c>
    </row>
    <row r="2274" spans="1:2">
      <c r="A2274" s="19" t="s">
        <v>1620</v>
      </c>
      <c r="B2274" s="19" t="s">
        <v>1621</v>
      </c>
    </row>
    <row r="2275" spans="1:2">
      <c r="A2275" s="19" t="s">
        <v>6255</v>
      </c>
      <c r="B2275" s="19" t="s">
        <v>6256</v>
      </c>
    </row>
    <row r="2276" spans="1:2">
      <c r="A2276" s="19" t="s">
        <v>4953</v>
      </c>
      <c r="B2276" s="19" t="s">
        <v>4954</v>
      </c>
    </row>
    <row r="2277" spans="1:2">
      <c r="A2277" s="19" t="s">
        <v>4310</v>
      </c>
      <c r="B2277" s="19" t="s">
        <v>4311</v>
      </c>
    </row>
    <row r="2278" spans="1:2">
      <c r="A2278" s="19" t="s">
        <v>776</v>
      </c>
      <c r="B2278" s="19" t="s">
        <v>777</v>
      </c>
    </row>
    <row r="2279" spans="1:2">
      <c r="A2279" s="19" t="s">
        <v>422</v>
      </c>
      <c r="B2279" s="19" t="s">
        <v>423</v>
      </c>
    </row>
    <row r="2280" spans="1:2">
      <c r="A2280" s="19" t="s">
        <v>2241</v>
      </c>
      <c r="B2280" s="19" t="s">
        <v>2242</v>
      </c>
    </row>
    <row r="2281" spans="1:2">
      <c r="A2281" s="19" t="s">
        <v>3559</v>
      </c>
      <c r="B2281" s="19" t="s">
        <v>3560</v>
      </c>
    </row>
    <row r="2282" spans="1:2">
      <c r="A2282" s="19" t="s">
        <v>1923</v>
      </c>
      <c r="B2282" s="19" t="s">
        <v>1924</v>
      </c>
    </row>
    <row r="2283" spans="1:2">
      <c r="A2283" s="19" t="s">
        <v>2444</v>
      </c>
      <c r="B2283" s="19" t="s">
        <v>2445</v>
      </c>
    </row>
    <row r="2284" spans="1:2">
      <c r="A2284" s="19" t="s">
        <v>4329</v>
      </c>
      <c r="B2284" s="19" t="s">
        <v>4330</v>
      </c>
    </row>
    <row r="2285" spans="1:2">
      <c r="A2285" s="19" t="s">
        <v>2915</v>
      </c>
      <c r="B2285" s="19" t="s">
        <v>2916</v>
      </c>
    </row>
    <row r="2286" spans="1:2">
      <c r="A2286" s="19" t="s">
        <v>2993</v>
      </c>
      <c r="B2286" s="19" t="s">
        <v>2994</v>
      </c>
    </row>
    <row r="2287" spans="1:2">
      <c r="A2287" s="19" t="s">
        <v>5958</v>
      </c>
      <c r="B2287" s="19" t="s">
        <v>5959</v>
      </c>
    </row>
    <row r="2288" spans="1:2">
      <c r="A2288" s="19" t="s">
        <v>3412</v>
      </c>
      <c r="B2288" s="19" t="s">
        <v>3413</v>
      </c>
    </row>
    <row r="2289" spans="1:2">
      <c r="A2289" s="19" t="s">
        <v>4242</v>
      </c>
      <c r="B2289" s="19" t="s">
        <v>4243</v>
      </c>
    </row>
    <row r="2290" spans="1:2">
      <c r="A2290" s="19" t="s">
        <v>5622</v>
      </c>
      <c r="B2290" s="19" t="s">
        <v>5623</v>
      </c>
    </row>
    <row r="2291" spans="1:2">
      <c r="A2291" s="19" t="s">
        <v>3022</v>
      </c>
      <c r="B2291" s="19" t="s">
        <v>344</v>
      </c>
    </row>
    <row r="2292" spans="1:2">
      <c r="A2292" s="19" t="s">
        <v>4879</v>
      </c>
      <c r="B2292" s="19" t="s">
        <v>4880</v>
      </c>
    </row>
    <row r="2293" spans="1:2">
      <c r="A2293" s="19" t="s">
        <v>5494</v>
      </c>
      <c r="B2293" s="19" t="s">
        <v>5495</v>
      </c>
    </row>
    <row r="2294" spans="1:2">
      <c r="A2294" s="19" t="s">
        <v>3658</v>
      </c>
      <c r="B2294" s="19" t="s">
        <v>3659</v>
      </c>
    </row>
    <row r="2295" spans="1:2">
      <c r="A2295" s="19" t="s">
        <v>2851</v>
      </c>
      <c r="B2295" s="19" t="s">
        <v>2852</v>
      </c>
    </row>
    <row r="2296" spans="1:2">
      <c r="A2296" s="19" t="s">
        <v>5568</v>
      </c>
      <c r="B2296" s="19" t="s">
        <v>5569</v>
      </c>
    </row>
    <row r="2297" spans="1:2">
      <c r="A2297" s="19" t="s">
        <v>4816</v>
      </c>
      <c r="B2297" s="19" t="s">
        <v>4817</v>
      </c>
    </row>
    <row r="2298" spans="1:2">
      <c r="A2298" s="19" t="s">
        <v>7544</v>
      </c>
      <c r="B2298" s="19" t="s">
        <v>7545</v>
      </c>
    </row>
    <row r="2299" spans="1:2">
      <c r="A2299" s="19" t="s">
        <v>5269</v>
      </c>
      <c r="B2299" s="19" t="s">
        <v>5270</v>
      </c>
    </row>
    <row r="2300" spans="1:2">
      <c r="A2300" s="19" t="s">
        <v>7546</v>
      </c>
      <c r="B2300" s="19" t="s">
        <v>7547</v>
      </c>
    </row>
    <row r="2301" spans="1:2">
      <c r="A2301" s="19" t="s">
        <v>6546</v>
      </c>
      <c r="B2301" s="19" t="s">
        <v>6547</v>
      </c>
    </row>
    <row r="2302" spans="1:2">
      <c r="A2302" s="19" t="s">
        <v>7960</v>
      </c>
      <c r="B2302" s="19" t="s">
        <v>7961</v>
      </c>
    </row>
    <row r="2303" spans="1:2">
      <c r="A2303" s="19" t="s">
        <v>5892</v>
      </c>
      <c r="B2303" s="19" t="s">
        <v>5893</v>
      </c>
    </row>
    <row r="2304" spans="1:2">
      <c r="A2304" s="19" t="s">
        <v>7006</v>
      </c>
      <c r="B2304" s="19" t="s">
        <v>7007</v>
      </c>
    </row>
    <row r="2305" spans="1:2">
      <c r="A2305" s="19" t="s">
        <v>6852</v>
      </c>
      <c r="B2305" s="19" t="s">
        <v>6853</v>
      </c>
    </row>
    <row r="2306" spans="1:2">
      <c r="A2306" s="19" t="s">
        <v>7008</v>
      </c>
      <c r="B2306" s="19" t="s">
        <v>7009</v>
      </c>
    </row>
    <row r="2307" spans="1:2">
      <c r="A2307" s="19" t="s">
        <v>7233</v>
      </c>
      <c r="B2307" s="19" t="s">
        <v>7234</v>
      </c>
    </row>
    <row r="2308" spans="1:2">
      <c r="A2308" s="19" t="s">
        <v>3513</v>
      </c>
      <c r="B2308" s="19" t="s">
        <v>3514</v>
      </c>
    </row>
    <row r="2309" spans="1:2">
      <c r="A2309" s="19" t="s">
        <v>3530</v>
      </c>
      <c r="B2309" s="19" t="s">
        <v>3531</v>
      </c>
    </row>
    <row r="2310" spans="1:2">
      <c r="A2310" s="19" t="s">
        <v>6700</v>
      </c>
      <c r="B2310" s="19" t="s">
        <v>6701</v>
      </c>
    </row>
    <row r="2311" spans="1:2">
      <c r="A2311" s="19" t="s">
        <v>4636</v>
      </c>
      <c r="B2311" s="19" t="s">
        <v>4637</v>
      </c>
    </row>
    <row r="2312" spans="1:2">
      <c r="A2312" s="19" t="s">
        <v>5496</v>
      </c>
      <c r="B2312" s="19" t="s">
        <v>5497</v>
      </c>
    </row>
    <row r="2313" spans="1:2">
      <c r="A2313" s="19" t="s">
        <v>3030</v>
      </c>
      <c r="B2313" s="19" t="s">
        <v>3031</v>
      </c>
    </row>
    <row r="2314" spans="1:2">
      <c r="A2314" s="19" t="s">
        <v>7548</v>
      </c>
      <c r="B2314" s="19" t="s">
        <v>7549</v>
      </c>
    </row>
    <row r="2315" spans="1:2">
      <c r="A2315" s="19" t="s">
        <v>5894</v>
      </c>
      <c r="B2315" s="19" t="s">
        <v>5895</v>
      </c>
    </row>
    <row r="2316" spans="1:2">
      <c r="A2316" s="19" t="s">
        <v>4400</v>
      </c>
      <c r="B2316" s="19" t="s">
        <v>4401</v>
      </c>
    </row>
    <row r="2317" spans="1:2">
      <c r="A2317" s="19" t="s">
        <v>2995</v>
      </c>
      <c r="B2317" s="19" t="s">
        <v>2996</v>
      </c>
    </row>
    <row r="2318" spans="1:2">
      <c r="A2318" s="19" t="s">
        <v>7550</v>
      </c>
      <c r="B2318" s="19" t="s">
        <v>7551</v>
      </c>
    </row>
    <row r="2319" spans="1:2">
      <c r="A2319" s="19" t="s">
        <v>2123</v>
      </c>
      <c r="B2319" s="19" t="s">
        <v>2124</v>
      </c>
    </row>
    <row r="2320" spans="1:2">
      <c r="A2320" s="19" t="s">
        <v>7962</v>
      </c>
      <c r="B2320" s="19" t="s">
        <v>7963</v>
      </c>
    </row>
    <row r="2321" spans="1:2">
      <c r="A2321" s="19" t="s">
        <v>7552</v>
      </c>
      <c r="B2321" s="19" t="s">
        <v>7553</v>
      </c>
    </row>
    <row r="2322" spans="1:2">
      <c r="A2322" s="19" t="s">
        <v>2551</v>
      </c>
      <c r="B2322" s="19" t="s">
        <v>2552</v>
      </c>
    </row>
    <row r="2323" spans="1:2">
      <c r="A2323" s="19" t="s">
        <v>1212</v>
      </c>
      <c r="B2323" s="19" t="s">
        <v>1213</v>
      </c>
    </row>
    <row r="2324" spans="1:2">
      <c r="A2324" s="19" t="s">
        <v>4135</v>
      </c>
      <c r="B2324" s="19" t="s">
        <v>4136</v>
      </c>
    </row>
    <row r="2325" spans="1:2">
      <c r="A2325" s="19" t="s">
        <v>3962</v>
      </c>
      <c r="B2325" s="19" t="s">
        <v>344</v>
      </c>
    </row>
    <row r="2326" spans="1:2">
      <c r="A2326" s="19" t="s">
        <v>6014</v>
      </c>
      <c r="B2326" s="19" t="s">
        <v>6015</v>
      </c>
    </row>
    <row r="2327" spans="1:2">
      <c r="A2327" s="19" t="s">
        <v>3093</v>
      </c>
      <c r="B2327" s="19" t="s">
        <v>3094</v>
      </c>
    </row>
    <row r="2328" spans="1:2">
      <c r="A2328" s="19" t="s">
        <v>650</v>
      </c>
      <c r="B2328" s="19" t="s">
        <v>651</v>
      </c>
    </row>
    <row r="2329" spans="1:2">
      <c r="A2329" s="19" t="s">
        <v>1164</v>
      </c>
      <c r="B2329" s="19" t="s">
        <v>1165</v>
      </c>
    </row>
    <row r="2330" spans="1:2">
      <c r="A2330" s="19" t="s">
        <v>3483</v>
      </c>
      <c r="B2330" s="19" t="s">
        <v>3484</v>
      </c>
    </row>
    <row r="2331" spans="1:2">
      <c r="A2331" s="19" t="s">
        <v>3248</v>
      </c>
      <c r="B2331" s="19" t="s">
        <v>3249</v>
      </c>
    </row>
    <row r="2332" spans="1:2">
      <c r="A2332" s="19" t="s">
        <v>7964</v>
      </c>
      <c r="B2332" s="19" t="s">
        <v>7965</v>
      </c>
    </row>
    <row r="2333" spans="1:2">
      <c r="A2333" s="19" t="s">
        <v>424</v>
      </c>
      <c r="B2333" s="19" t="s">
        <v>425</v>
      </c>
    </row>
    <row r="2334" spans="1:2">
      <c r="A2334" s="19" t="s">
        <v>999</v>
      </c>
      <c r="B2334" s="19" t="s">
        <v>1000</v>
      </c>
    </row>
    <row r="2335" spans="1:2">
      <c r="A2335" s="19" t="s">
        <v>5271</v>
      </c>
      <c r="B2335" s="19" t="s">
        <v>5272</v>
      </c>
    </row>
    <row r="2336" spans="1:2">
      <c r="A2336" s="19" t="s">
        <v>4668</v>
      </c>
      <c r="B2336" s="19" t="s">
        <v>1882</v>
      </c>
    </row>
    <row r="2337" spans="1:2">
      <c r="A2337" s="19" t="s">
        <v>7554</v>
      </c>
      <c r="B2337" s="19" t="s">
        <v>7555</v>
      </c>
    </row>
    <row r="2338" spans="1:2">
      <c r="A2338" s="19" t="s">
        <v>5118</v>
      </c>
      <c r="B2338" s="19" t="s">
        <v>5119</v>
      </c>
    </row>
    <row r="2339" spans="1:2">
      <c r="A2339" s="19" t="s">
        <v>5536</v>
      </c>
      <c r="B2339" s="19" t="s">
        <v>5537</v>
      </c>
    </row>
    <row r="2340" spans="1:2">
      <c r="A2340" s="19" t="s">
        <v>4618</v>
      </c>
      <c r="B2340" s="19" t="s">
        <v>4619</v>
      </c>
    </row>
    <row r="2341" spans="1:2">
      <c r="A2341" s="19" t="s">
        <v>2785</v>
      </c>
      <c r="B2341" s="19" t="s">
        <v>2786</v>
      </c>
    </row>
    <row r="2342" spans="1:2">
      <c r="A2342" s="19" t="s">
        <v>4595</v>
      </c>
      <c r="B2342" s="19" t="s">
        <v>4596</v>
      </c>
    </row>
    <row r="2343" spans="1:2">
      <c r="A2343" s="19" t="s">
        <v>2595</v>
      </c>
      <c r="B2343" s="19" t="s">
        <v>2596</v>
      </c>
    </row>
    <row r="2344" spans="1:2">
      <c r="A2344" s="19" t="s">
        <v>731</v>
      </c>
      <c r="B2344" s="19" t="s">
        <v>732</v>
      </c>
    </row>
    <row r="2345" spans="1:2">
      <c r="A2345" s="19" t="s">
        <v>1508</v>
      </c>
      <c r="B2345" s="19" t="s">
        <v>1509</v>
      </c>
    </row>
    <row r="2346" spans="1:2">
      <c r="A2346" s="19" t="s">
        <v>1917</v>
      </c>
      <c r="B2346" s="19" t="s">
        <v>1918</v>
      </c>
    </row>
    <row r="2347" spans="1:2">
      <c r="A2347" s="19" t="s">
        <v>1708</v>
      </c>
      <c r="B2347" s="19" t="s">
        <v>1709</v>
      </c>
    </row>
    <row r="2348" spans="1:2">
      <c r="A2348" s="19" t="s">
        <v>7235</v>
      </c>
      <c r="B2348" s="19" t="s">
        <v>7236</v>
      </c>
    </row>
    <row r="2349" spans="1:2">
      <c r="A2349" s="19" t="s">
        <v>3418</v>
      </c>
      <c r="B2349" s="19" t="s">
        <v>3419</v>
      </c>
    </row>
    <row r="2350" spans="1:2" ht="362.5">
      <c r="A2350" s="42" t="s">
        <v>5147</v>
      </c>
      <c r="B2350" s="42" t="s">
        <v>5148</v>
      </c>
    </row>
    <row r="2351" spans="1:2">
      <c r="A2351" s="19" t="s">
        <v>3180</v>
      </c>
      <c r="B2351" s="19" t="s">
        <v>3181</v>
      </c>
    </row>
    <row r="2352" spans="1:2">
      <c r="A2352" s="19" t="s">
        <v>4986</v>
      </c>
      <c r="B2352" s="19" t="s">
        <v>4987</v>
      </c>
    </row>
    <row r="2353" spans="1:2">
      <c r="A2353" s="19" t="s">
        <v>1659</v>
      </c>
      <c r="B2353" s="19" t="s">
        <v>1660</v>
      </c>
    </row>
    <row r="2354" spans="1:2">
      <c r="A2354" s="19" t="s">
        <v>7012</v>
      </c>
      <c r="B2354" s="19" t="s">
        <v>7013</v>
      </c>
    </row>
    <row r="2355" spans="1:2">
      <c r="A2355" s="19" t="s">
        <v>4533</v>
      </c>
      <c r="B2355" s="19" t="s">
        <v>4534</v>
      </c>
    </row>
    <row r="2356" spans="1:2">
      <c r="A2356" s="19" t="s">
        <v>2807</v>
      </c>
      <c r="B2356" s="19" t="s">
        <v>2808</v>
      </c>
    </row>
    <row r="2357" spans="1:2">
      <c r="A2357" s="19" t="s">
        <v>7556</v>
      </c>
      <c r="B2357" s="19" t="s">
        <v>7557</v>
      </c>
    </row>
    <row r="2358" spans="1:2">
      <c r="A2358" s="19" t="s">
        <v>7966</v>
      </c>
      <c r="B2358" s="19" t="s">
        <v>7967</v>
      </c>
    </row>
    <row r="2359" spans="1:2">
      <c r="A2359" s="19" t="s">
        <v>1993</v>
      </c>
      <c r="B2359" s="19" t="s">
        <v>1994</v>
      </c>
    </row>
    <row r="2360" spans="1:2">
      <c r="A2360" s="19" t="s">
        <v>6854</v>
      </c>
      <c r="B2360" s="19" t="s">
        <v>6855</v>
      </c>
    </row>
    <row r="2361" spans="1:2">
      <c r="A2361" s="19" t="s">
        <v>7968</v>
      </c>
      <c r="B2361" s="19" t="s">
        <v>1662</v>
      </c>
    </row>
    <row r="2362" spans="1:2">
      <c r="A2362" s="19" t="s">
        <v>4283</v>
      </c>
      <c r="B2362" s="19" t="s">
        <v>4284</v>
      </c>
    </row>
    <row r="2363" spans="1:2">
      <c r="A2363" s="19" t="s">
        <v>5783</v>
      </c>
      <c r="B2363" s="19" t="s">
        <v>1662</v>
      </c>
    </row>
    <row r="2364" spans="1:2">
      <c r="A2364" s="19" t="s">
        <v>1977</v>
      </c>
      <c r="B2364" s="19" t="s">
        <v>344</v>
      </c>
    </row>
    <row r="2365" spans="1:2">
      <c r="A2365" s="19" t="s">
        <v>1661</v>
      </c>
      <c r="B2365" s="19" t="s">
        <v>1662</v>
      </c>
    </row>
    <row r="2366" spans="1:2">
      <c r="A2366" s="19" t="s">
        <v>7558</v>
      </c>
      <c r="B2366" s="19" t="s">
        <v>7559</v>
      </c>
    </row>
    <row r="2367" spans="1:2">
      <c r="A2367" s="19" t="s">
        <v>5538</v>
      </c>
      <c r="B2367" s="19" t="s">
        <v>5539</v>
      </c>
    </row>
    <row r="2368" spans="1:2">
      <c r="A2368" s="19" t="s">
        <v>5832</v>
      </c>
      <c r="B2368" s="19" t="s">
        <v>5833</v>
      </c>
    </row>
    <row r="2369" spans="1:2">
      <c r="A2369" s="19" t="s">
        <v>4049</v>
      </c>
      <c r="B2369" s="19" t="s">
        <v>4050</v>
      </c>
    </row>
    <row r="2370" spans="1:2">
      <c r="A2370" s="19" t="s">
        <v>6856</v>
      </c>
      <c r="B2370" s="19" t="s">
        <v>344</v>
      </c>
    </row>
    <row r="2371" spans="1:2">
      <c r="A2371" s="19" t="s">
        <v>5540</v>
      </c>
      <c r="B2371" s="19" t="s">
        <v>5541</v>
      </c>
    </row>
    <row r="2372" spans="1:2">
      <c r="A2372" s="19" t="s">
        <v>5624</v>
      </c>
      <c r="B2372" s="19" t="s">
        <v>5625</v>
      </c>
    </row>
    <row r="2373" spans="1:2">
      <c r="A2373" s="19" t="s">
        <v>6702</v>
      </c>
      <c r="B2373" s="19" t="s">
        <v>1662</v>
      </c>
    </row>
    <row r="2374" spans="1:2">
      <c r="A2374" s="19" t="s">
        <v>3215</v>
      </c>
      <c r="B2374" s="19" t="s">
        <v>3216</v>
      </c>
    </row>
    <row r="2375" spans="1:2">
      <c r="A2375" s="19" t="s">
        <v>2230</v>
      </c>
      <c r="B2375" s="19" t="s">
        <v>1662</v>
      </c>
    </row>
    <row r="2376" spans="1:2">
      <c r="A2376" s="19" t="s">
        <v>5046</v>
      </c>
      <c r="B2376" s="19" t="s">
        <v>344</v>
      </c>
    </row>
    <row r="2377" spans="1:2">
      <c r="A2377" s="19" t="s">
        <v>1483</v>
      </c>
      <c r="B2377" s="19" t="s">
        <v>1484</v>
      </c>
    </row>
    <row r="2378" spans="1:2">
      <c r="A2378" s="19" t="s">
        <v>5725</v>
      </c>
      <c r="B2378" s="19" t="s">
        <v>5726</v>
      </c>
    </row>
    <row r="2379" spans="1:2">
      <c r="A2379" s="19" t="s">
        <v>718</v>
      </c>
      <c r="B2379" s="19" t="s">
        <v>719</v>
      </c>
    </row>
    <row r="2380" spans="1:2">
      <c r="A2380" s="19" t="s">
        <v>5335</v>
      </c>
      <c r="B2380" s="19" t="s">
        <v>5336</v>
      </c>
    </row>
    <row r="2381" spans="1:2">
      <c r="A2381" s="19" t="s">
        <v>7560</v>
      </c>
      <c r="B2381" s="19" t="s">
        <v>7561</v>
      </c>
    </row>
    <row r="2382" spans="1:2">
      <c r="A2382" s="19" t="s">
        <v>4818</v>
      </c>
      <c r="B2382" s="19" t="s">
        <v>4819</v>
      </c>
    </row>
    <row r="2383" spans="1:2">
      <c r="A2383" s="19" t="s">
        <v>5498</v>
      </c>
      <c r="B2383" s="19" t="s">
        <v>5499</v>
      </c>
    </row>
    <row r="2384" spans="1:2">
      <c r="A2384" s="19" t="s">
        <v>3304</v>
      </c>
      <c r="B2384" s="19" t="s">
        <v>3305</v>
      </c>
    </row>
    <row r="2385" spans="1:2">
      <c r="A2385" s="19" t="s">
        <v>7562</v>
      </c>
      <c r="B2385" s="19" t="s">
        <v>7563</v>
      </c>
    </row>
    <row r="2386" spans="1:2">
      <c r="A2386" s="19" t="s">
        <v>7014</v>
      </c>
      <c r="B2386" s="19" t="s">
        <v>7015</v>
      </c>
    </row>
    <row r="2387" spans="1:2">
      <c r="A2387" s="19" t="s">
        <v>6703</v>
      </c>
      <c r="B2387" s="19" t="s">
        <v>6704</v>
      </c>
    </row>
    <row r="2388" spans="1:2">
      <c r="A2388" s="19" t="s">
        <v>5181</v>
      </c>
      <c r="B2388" s="19" t="s">
        <v>5182</v>
      </c>
    </row>
    <row r="2389" spans="1:2">
      <c r="A2389" s="19" t="s">
        <v>7564</v>
      </c>
      <c r="B2389" s="19" t="s">
        <v>7565</v>
      </c>
    </row>
    <row r="2390" spans="1:2">
      <c r="A2390" s="19" t="s">
        <v>7566</v>
      </c>
      <c r="B2390" s="19" t="s">
        <v>7567</v>
      </c>
    </row>
    <row r="2391" spans="1:2">
      <c r="A2391" s="19" t="s">
        <v>5626</v>
      </c>
      <c r="B2391" s="19" t="s">
        <v>5627</v>
      </c>
    </row>
    <row r="2392" spans="1:2">
      <c r="A2392" s="19" t="s">
        <v>6344</v>
      </c>
      <c r="B2392" s="19" t="s">
        <v>6345</v>
      </c>
    </row>
    <row r="2393" spans="1:2">
      <c r="A2393" s="19" t="s">
        <v>4556</v>
      </c>
      <c r="B2393" s="19" t="s">
        <v>4557</v>
      </c>
    </row>
    <row r="2394" spans="1:2">
      <c r="A2394" s="19" t="s">
        <v>5337</v>
      </c>
      <c r="B2394" s="19" t="s">
        <v>5338</v>
      </c>
    </row>
    <row r="2395" spans="1:2">
      <c r="A2395" s="19" t="s">
        <v>2624</v>
      </c>
      <c r="B2395" s="19" t="s">
        <v>2625</v>
      </c>
    </row>
    <row r="2396" spans="1:2">
      <c r="A2396" s="19" t="s">
        <v>7969</v>
      </c>
      <c r="B2396" s="19" t="s">
        <v>7970</v>
      </c>
    </row>
    <row r="2397" spans="1:2">
      <c r="A2397" s="19" t="s">
        <v>1323</v>
      </c>
      <c r="B2397" s="19" t="s">
        <v>1324</v>
      </c>
    </row>
    <row r="2398" spans="1:2">
      <c r="A2398" s="19" t="s">
        <v>1200</v>
      </c>
      <c r="B2398" s="19" t="s">
        <v>1201</v>
      </c>
    </row>
    <row r="2399" spans="1:2">
      <c r="A2399" s="19" t="s">
        <v>5784</v>
      </c>
      <c r="B2399" s="19" t="s">
        <v>5785</v>
      </c>
    </row>
    <row r="2400" spans="1:2">
      <c r="A2400" s="19" t="s">
        <v>7971</v>
      </c>
      <c r="B2400" s="19" t="s">
        <v>7972</v>
      </c>
    </row>
    <row r="2401" spans="1:2">
      <c r="A2401" s="19" t="s">
        <v>5786</v>
      </c>
      <c r="B2401" s="19" t="s">
        <v>5787</v>
      </c>
    </row>
    <row r="2402" spans="1:2">
      <c r="A2402" s="19" t="s">
        <v>6548</v>
      </c>
      <c r="B2402" s="19" t="s">
        <v>6549</v>
      </c>
    </row>
    <row r="2403" spans="1:2">
      <c r="A2403" s="19" t="s">
        <v>5628</v>
      </c>
      <c r="B2403" s="19" t="s">
        <v>5629</v>
      </c>
    </row>
    <row r="2404" spans="1:2">
      <c r="A2404" s="19" t="s">
        <v>1682</v>
      </c>
      <c r="B2404" s="19" t="s">
        <v>1683</v>
      </c>
    </row>
    <row r="2405" spans="1:2">
      <c r="A2405" s="19" t="s">
        <v>1813</v>
      </c>
      <c r="B2405" s="19" t="s">
        <v>1814</v>
      </c>
    </row>
    <row r="2406" spans="1:2">
      <c r="A2406" s="19" t="s">
        <v>1502</v>
      </c>
      <c r="B2406" s="19" t="s">
        <v>1503</v>
      </c>
    </row>
    <row r="2407" spans="1:2">
      <c r="A2407" s="19" t="s">
        <v>7239</v>
      </c>
      <c r="B2407" s="19" t="s">
        <v>7240</v>
      </c>
    </row>
    <row r="2408" spans="1:2">
      <c r="A2408" s="19" t="s">
        <v>6857</v>
      </c>
      <c r="B2408" s="19" t="s">
        <v>6858</v>
      </c>
    </row>
    <row r="2409" spans="1:2">
      <c r="A2409" s="19" t="s">
        <v>4638</v>
      </c>
      <c r="B2409" s="19" t="s">
        <v>4639</v>
      </c>
    </row>
    <row r="2410" spans="1:2">
      <c r="A2410" s="19" t="s">
        <v>7016</v>
      </c>
      <c r="B2410" s="19" t="s">
        <v>7017</v>
      </c>
    </row>
    <row r="2411" spans="1:2">
      <c r="A2411" s="19" t="s">
        <v>757</v>
      </c>
      <c r="B2411" s="19" t="s">
        <v>758</v>
      </c>
    </row>
    <row r="2412" spans="1:2">
      <c r="A2412" s="19" t="s">
        <v>6346</v>
      </c>
      <c r="B2412" s="19" t="s">
        <v>6347</v>
      </c>
    </row>
    <row r="2413" spans="1:2">
      <c r="A2413" s="19" t="s">
        <v>7973</v>
      </c>
      <c r="B2413" s="19" t="s">
        <v>7974</v>
      </c>
    </row>
    <row r="2414" spans="1:2">
      <c r="A2414" s="19" t="s">
        <v>1969</v>
      </c>
      <c r="B2414" s="19" t="s">
        <v>1970</v>
      </c>
    </row>
    <row r="2415" spans="1:2">
      <c r="A2415" s="19" t="s">
        <v>7975</v>
      </c>
      <c r="B2415" s="19" t="s">
        <v>7976</v>
      </c>
    </row>
    <row r="2416" spans="1:2">
      <c r="A2416" s="19" t="s">
        <v>6456</v>
      </c>
      <c r="B2416" s="19" t="s">
        <v>6457</v>
      </c>
    </row>
    <row r="2417" spans="1:2">
      <c r="A2417" s="19" t="s">
        <v>6705</v>
      </c>
      <c r="B2417" s="19" t="s">
        <v>6706</v>
      </c>
    </row>
    <row r="2418" spans="1:2">
      <c r="A2418" s="19" t="s">
        <v>1599</v>
      </c>
      <c r="B2418" s="19" t="s">
        <v>1600</v>
      </c>
    </row>
    <row r="2419" spans="1:2">
      <c r="A2419" s="19" t="s">
        <v>1448</v>
      </c>
      <c r="B2419" s="19" t="s">
        <v>1449</v>
      </c>
    </row>
    <row r="2420" spans="1:2">
      <c r="A2420" s="19" t="s">
        <v>3136</v>
      </c>
      <c r="B2420" s="19" t="s">
        <v>3137</v>
      </c>
    </row>
    <row r="2421" spans="1:2">
      <c r="A2421" s="19" t="s">
        <v>7570</v>
      </c>
      <c r="B2421" s="19" t="s">
        <v>7571</v>
      </c>
    </row>
    <row r="2422" spans="1:2">
      <c r="A2422" s="19" t="s">
        <v>7977</v>
      </c>
      <c r="B2422" s="19" t="s">
        <v>7978</v>
      </c>
    </row>
    <row r="2423" spans="1:2">
      <c r="A2423" s="19" t="s">
        <v>3020</v>
      </c>
      <c r="B2423" s="19" t="s">
        <v>3021</v>
      </c>
    </row>
    <row r="2424" spans="1:2">
      <c r="A2424" s="19" t="s">
        <v>4881</v>
      </c>
      <c r="B2424" s="19" t="s">
        <v>4882</v>
      </c>
    </row>
    <row r="2425" spans="1:2">
      <c r="A2425" s="19" t="s">
        <v>7979</v>
      </c>
      <c r="B2425" s="19" t="s">
        <v>7980</v>
      </c>
    </row>
    <row r="2426" spans="1:2">
      <c r="A2426" s="19" t="s">
        <v>5960</v>
      </c>
      <c r="B2426" s="19" t="s">
        <v>5961</v>
      </c>
    </row>
    <row r="2427" spans="1:2">
      <c r="A2427" s="19" t="s">
        <v>6257</v>
      </c>
      <c r="B2427" s="19" t="s">
        <v>6258</v>
      </c>
    </row>
    <row r="2428" spans="1:2">
      <c r="A2428" s="19" t="s">
        <v>7018</v>
      </c>
      <c r="B2428" s="19" t="s">
        <v>7019</v>
      </c>
    </row>
    <row r="2429" spans="1:2">
      <c r="A2429" s="19" t="s">
        <v>2981</v>
      </c>
      <c r="B2429" s="19" t="s">
        <v>2982</v>
      </c>
    </row>
    <row r="2430" spans="1:2">
      <c r="A2430" s="19" t="s">
        <v>5120</v>
      </c>
      <c r="B2430" s="19" t="s">
        <v>5121</v>
      </c>
    </row>
    <row r="2431" spans="1:2">
      <c r="A2431" s="19" t="s">
        <v>5727</v>
      </c>
      <c r="B2431" s="19" t="s">
        <v>5728</v>
      </c>
    </row>
    <row r="2432" spans="1:2">
      <c r="A2432" s="19" t="s">
        <v>4597</v>
      </c>
      <c r="B2432" s="19" t="s">
        <v>4598</v>
      </c>
    </row>
    <row r="2433" spans="1:2">
      <c r="A2433" s="19" t="s">
        <v>4599</v>
      </c>
      <c r="B2433" s="19" t="s">
        <v>4600</v>
      </c>
    </row>
    <row r="2434" spans="1:2">
      <c r="A2434" s="19" t="s">
        <v>6458</v>
      </c>
      <c r="B2434" s="19" t="s">
        <v>6459</v>
      </c>
    </row>
    <row r="2435" spans="1:2">
      <c r="A2435" s="19" t="s">
        <v>7572</v>
      </c>
      <c r="B2435" s="19" t="s">
        <v>7573</v>
      </c>
    </row>
    <row r="2436" spans="1:2">
      <c r="A2436" s="19" t="s">
        <v>3082</v>
      </c>
      <c r="B2436" s="19" t="s">
        <v>3083</v>
      </c>
    </row>
    <row r="2437" spans="1:2">
      <c r="A2437" s="19" t="s">
        <v>4137</v>
      </c>
      <c r="B2437" s="19" t="s">
        <v>4138</v>
      </c>
    </row>
    <row r="2438" spans="1:2">
      <c r="A2438" s="19" t="s">
        <v>7241</v>
      </c>
      <c r="B2438" s="19" t="s">
        <v>7242</v>
      </c>
    </row>
    <row r="2439" spans="1:2">
      <c r="A2439" s="19" t="s">
        <v>5729</v>
      </c>
      <c r="B2439" s="19" t="s">
        <v>5730</v>
      </c>
    </row>
    <row r="2440" spans="1:2">
      <c r="A2440" s="19" t="s">
        <v>2347</v>
      </c>
      <c r="B2440" s="19" t="s">
        <v>758</v>
      </c>
    </row>
    <row r="2441" spans="1:2">
      <c r="A2441" s="19" t="s">
        <v>4706</v>
      </c>
      <c r="B2441" s="19" t="s">
        <v>4707</v>
      </c>
    </row>
    <row r="2442" spans="1:2">
      <c r="A2442" s="19" t="s">
        <v>2779</v>
      </c>
      <c r="B2442" s="19" t="s">
        <v>2780</v>
      </c>
    </row>
    <row r="2443" spans="1:2">
      <c r="A2443" s="19" t="s">
        <v>7574</v>
      </c>
      <c r="B2443" s="19" t="s">
        <v>7575</v>
      </c>
    </row>
    <row r="2444" spans="1:2">
      <c r="A2444" s="19" t="s">
        <v>5896</v>
      </c>
      <c r="B2444" s="19" t="s">
        <v>5897</v>
      </c>
    </row>
    <row r="2445" spans="1:2">
      <c r="A2445" s="19" t="s">
        <v>6707</v>
      </c>
      <c r="B2445" s="19" t="s">
        <v>6708</v>
      </c>
    </row>
    <row r="2446" spans="1:2">
      <c r="A2446" s="19" t="s">
        <v>4225</v>
      </c>
      <c r="B2446" s="19" t="s">
        <v>4226</v>
      </c>
    </row>
    <row r="2447" spans="1:2">
      <c r="A2447" s="19" t="s">
        <v>6348</v>
      </c>
      <c r="B2447" s="19" t="s">
        <v>6349</v>
      </c>
    </row>
    <row r="2448" spans="1:2">
      <c r="A2448" s="19" t="s">
        <v>899</v>
      </c>
      <c r="B2448" s="19" t="s">
        <v>900</v>
      </c>
    </row>
    <row r="2449" spans="1:2">
      <c r="A2449" s="19" t="s">
        <v>6709</v>
      </c>
      <c r="B2449" s="19" t="s">
        <v>6710</v>
      </c>
    </row>
    <row r="2450" spans="1:2">
      <c r="A2450" s="19" t="s">
        <v>7576</v>
      </c>
      <c r="B2450" s="19" t="s">
        <v>7577</v>
      </c>
    </row>
    <row r="2451" spans="1:2" ht="325">
      <c r="A2451" s="42" t="s">
        <v>7981</v>
      </c>
      <c r="B2451" s="42" t="s">
        <v>4989</v>
      </c>
    </row>
    <row r="2452" spans="1:2">
      <c r="A2452" s="19" t="s">
        <v>7578</v>
      </c>
      <c r="B2452" s="19" t="s">
        <v>7579</v>
      </c>
    </row>
    <row r="2453" spans="1:2">
      <c r="A2453" s="19" t="s">
        <v>5731</v>
      </c>
      <c r="B2453" s="19" t="s">
        <v>5732</v>
      </c>
    </row>
    <row r="2454" spans="1:2" ht="325">
      <c r="A2454" s="42" t="s">
        <v>4988</v>
      </c>
      <c r="B2454" s="42" t="s">
        <v>4989</v>
      </c>
    </row>
    <row r="2455" spans="1:2">
      <c r="A2455" s="19" t="s">
        <v>2512</v>
      </c>
      <c r="B2455" s="19" t="s">
        <v>2513</v>
      </c>
    </row>
    <row r="2456" spans="1:2">
      <c r="A2456" s="19" t="s">
        <v>7243</v>
      </c>
      <c r="B2456" s="19" t="s">
        <v>7244</v>
      </c>
    </row>
    <row r="2457" spans="1:2">
      <c r="A2457" s="19" t="s">
        <v>2882</v>
      </c>
      <c r="B2457" s="19" t="s">
        <v>2883</v>
      </c>
    </row>
    <row r="2458" spans="1:2">
      <c r="A2458" s="19" t="s">
        <v>3622</v>
      </c>
      <c r="B2458" s="19" t="s">
        <v>3623</v>
      </c>
    </row>
    <row r="2459" spans="1:2">
      <c r="A2459" s="19" t="s">
        <v>5013</v>
      </c>
      <c r="B2459" s="19" t="s">
        <v>5014</v>
      </c>
    </row>
    <row r="2460" spans="1:2">
      <c r="A2460" s="19" t="s">
        <v>4452</v>
      </c>
      <c r="B2460" s="19" t="s">
        <v>4453</v>
      </c>
    </row>
    <row r="2461" spans="1:2">
      <c r="A2461" s="19" t="s">
        <v>5834</v>
      </c>
      <c r="B2461" s="19" t="s">
        <v>344</v>
      </c>
    </row>
    <row r="2462" spans="1:2">
      <c r="A2462" s="19" t="s">
        <v>3014</v>
      </c>
      <c r="B2462" s="19" t="s">
        <v>3015</v>
      </c>
    </row>
    <row r="2463" spans="1:2">
      <c r="A2463" s="19" t="s">
        <v>5295</v>
      </c>
      <c r="B2463" s="19" t="s">
        <v>5296</v>
      </c>
    </row>
    <row r="2464" spans="1:2">
      <c r="A2464" s="19" t="s">
        <v>2225</v>
      </c>
      <c r="B2464" s="19" t="s">
        <v>2226</v>
      </c>
    </row>
    <row r="2465" spans="1:2">
      <c r="A2465" s="19" t="s">
        <v>7580</v>
      </c>
      <c r="B2465" s="19" t="s">
        <v>7581</v>
      </c>
    </row>
    <row r="2466" spans="1:2">
      <c r="A2466" s="19" t="s">
        <v>1786</v>
      </c>
      <c r="B2466" s="19" t="s">
        <v>1787</v>
      </c>
    </row>
    <row r="2467" spans="1:2">
      <c r="A2467" s="19" t="s">
        <v>2185</v>
      </c>
      <c r="B2467" s="19" t="s">
        <v>2186</v>
      </c>
    </row>
    <row r="2468" spans="1:2">
      <c r="A2468" s="19" t="s">
        <v>2946</v>
      </c>
      <c r="B2468" s="19" t="s">
        <v>2947</v>
      </c>
    </row>
    <row r="2469" spans="1:2">
      <c r="A2469" s="19" t="s">
        <v>7582</v>
      </c>
      <c r="B2469" s="19" t="s">
        <v>7583</v>
      </c>
    </row>
    <row r="2470" spans="1:2">
      <c r="A2470" s="19" t="s">
        <v>7245</v>
      </c>
      <c r="B2470" s="19" t="s">
        <v>7246</v>
      </c>
    </row>
    <row r="2471" spans="1:2">
      <c r="A2471" s="19" t="s">
        <v>1925</v>
      </c>
      <c r="B2471" s="19" t="s">
        <v>1926</v>
      </c>
    </row>
    <row r="2472" spans="1:2">
      <c r="A2472" s="19" t="s">
        <v>1570</v>
      </c>
      <c r="B2472" s="19" t="s">
        <v>1571</v>
      </c>
    </row>
    <row r="2473" spans="1:2">
      <c r="A2473" s="19" t="s">
        <v>7584</v>
      </c>
      <c r="B2473" s="19" t="s">
        <v>7585</v>
      </c>
    </row>
    <row r="2474" spans="1:2">
      <c r="A2474" s="19" t="s">
        <v>3159</v>
      </c>
      <c r="B2474" s="19" t="s">
        <v>3137</v>
      </c>
    </row>
    <row r="2475" spans="1:2">
      <c r="A2475" s="19" t="s">
        <v>3315</v>
      </c>
      <c r="B2475" s="19" t="s">
        <v>3316</v>
      </c>
    </row>
    <row r="2476" spans="1:2">
      <c r="A2476" s="19" t="s">
        <v>1516</v>
      </c>
      <c r="B2476" s="19" t="s">
        <v>1517</v>
      </c>
    </row>
    <row r="2477" spans="1:2">
      <c r="A2477" s="19" t="s">
        <v>5570</v>
      </c>
      <c r="B2477" s="19" t="s">
        <v>5571</v>
      </c>
    </row>
    <row r="2478" spans="1:2">
      <c r="A2478" s="19" t="s">
        <v>7586</v>
      </c>
      <c r="B2478" s="19" t="s">
        <v>7587</v>
      </c>
    </row>
    <row r="2479" spans="1:2">
      <c r="A2479" s="19" t="s">
        <v>5733</v>
      </c>
      <c r="B2479" s="19" t="s">
        <v>5734</v>
      </c>
    </row>
    <row r="2480" spans="1:2">
      <c r="A2480" s="19" t="s">
        <v>5572</v>
      </c>
      <c r="B2480" s="19" t="s">
        <v>5573</v>
      </c>
    </row>
    <row r="2481" spans="1:2">
      <c r="A2481" s="19" t="s">
        <v>3329</v>
      </c>
      <c r="B2481" s="19" t="s">
        <v>344</v>
      </c>
    </row>
    <row r="2482" spans="1:2">
      <c r="A2482" s="19" t="s">
        <v>4798</v>
      </c>
      <c r="B2482" s="19" t="s">
        <v>4799</v>
      </c>
    </row>
    <row r="2483" spans="1:2">
      <c r="A2483" s="19" t="s">
        <v>7588</v>
      </c>
      <c r="B2483" s="19" t="s">
        <v>7589</v>
      </c>
    </row>
    <row r="2484" spans="1:2">
      <c r="A2484" s="19" t="s">
        <v>5239</v>
      </c>
      <c r="B2484" s="19" t="s">
        <v>344</v>
      </c>
    </row>
    <row r="2485" spans="1:2">
      <c r="A2485" s="19" t="s">
        <v>7590</v>
      </c>
      <c r="B2485" s="19" t="s">
        <v>7591</v>
      </c>
    </row>
    <row r="2486" spans="1:2">
      <c r="A2486" s="19" t="s">
        <v>7592</v>
      </c>
      <c r="B2486" s="19" t="s">
        <v>7593</v>
      </c>
    </row>
    <row r="2487" spans="1:2">
      <c r="A2487" s="19" t="s">
        <v>5788</v>
      </c>
      <c r="B2487" s="19" t="s">
        <v>5789</v>
      </c>
    </row>
    <row r="2488" spans="1:2">
      <c r="A2488" s="19" t="s">
        <v>4671</v>
      </c>
      <c r="B2488" s="19" t="s">
        <v>4672</v>
      </c>
    </row>
    <row r="2489" spans="1:2">
      <c r="A2489" s="19" t="s">
        <v>3424</v>
      </c>
      <c r="B2489" s="19" t="s">
        <v>3425</v>
      </c>
    </row>
    <row r="2490" spans="1:2">
      <c r="A2490" s="19" t="s">
        <v>2715</v>
      </c>
      <c r="B2490" s="19" t="s">
        <v>2716</v>
      </c>
    </row>
    <row r="2491" spans="1:2">
      <c r="A2491" s="19" t="s">
        <v>5084</v>
      </c>
      <c r="B2491" s="19" t="s">
        <v>5085</v>
      </c>
    </row>
    <row r="2492" spans="1:2">
      <c r="A2492" s="19" t="s">
        <v>7594</v>
      </c>
      <c r="B2492" s="19" t="s">
        <v>7595</v>
      </c>
    </row>
    <row r="2493" spans="1:2">
      <c r="A2493" s="19" t="s">
        <v>5574</v>
      </c>
      <c r="B2493" s="19" t="s">
        <v>5575</v>
      </c>
    </row>
    <row r="2494" spans="1:2">
      <c r="A2494" s="19" t="s">
        <v>5962</v>
      </c>
      <c r="B2494" s="19" t="s">
        <v>5963</v>
      </c>
    </row>
    <row r="2495" spans="1:2">
      <c r="A2495" s="19" t="s">
        <v>7247</v>
      </c>
      <c r="B2495" s="19" t="s">
        <v>7248</v>
      </c>
    </row>
    <row r="2496" spans="1:2">
      <c r="A2496" s="19" t="s">
        <v>5576</v>
      </c>
      <c r="B2496" s="19" t="s">
        <v>5577</v>
      </c>
    </row>
    <row r="2497" spans="1:2">
      <c r="A2497" s="19" t="s">
        <v>7249</v>
      </c>
      <c r="B2497" s="19" t="s">
        <v>7250</v>
      </c>
    </row>
    <row r="2498" spans="1:2">
      <c r="A2498" s="19" t="s">
        <v>5339</v>
      </c>
      <c r="B2498" s="19" t="s">
        <v>5340</v>
      </c>
    </row>
    <row r="2499" spans="1:2">
      <c r="A2499" s="19" t="s">
        <v>7596</v>
      </c>
      <c r="B2499" s="19" t="s">
        <v>7597</v>
      </c>
    </row>
    <row r="2500" spans="1:2">
      <c r="A2500" s="19" t="s">
        <v>5790</v>
      </c>
      <c r="B2500" s="19" t="s">
        <v>5791</v>
      </c>
    </row>
    <row r="2501" spans="1:2">
      <c r="A2501" s="19" t="s">
        <v>4883</v>
      </c>
      <c r="B2501" s="19" t="s">
        <v>4884</v>
      </c>
    </row>
    <row r="2502" spans="1:2">
      <c r="A2502" s="19" t="s">
        <v>6711</v>
      </c>
      <c r="B2502" s="19" t="s">
        <v>6712</v>
      </c>
    </row>
    <row r="2503" spans="1:2">
      <c r="A2503" s="19" t="s">
        <v>6259</v>
      </c>
      <c r="B2503" s="19" t="s">
        <v>6260</v>
      </c>
    </row>
    <row r="2504" spans="1:2">
      <c r="A2504" s="19" t="s">
        <v>5578</v>
      </c>
      <c r="B2504" s="19" t="s">
        <v>5579</v>
      </c>
    </row>
    <row r="2505" spans="1:2">
      <c r="A2505" s="19" t="s">
        <v>4642</v>
      </c>
      <c r="B2505" s="19" t="s">
        <v>4643</v>
      </c>
    </row>
    <row r="2506" spans="1:2">
      <c r="A2506" s="19" t="s">
        <v>6713</v>
      </c>
      <c r="B2506" s="19" t="s">
        <v>6714</v>
      </c>
    </row>
    <row r="2507" spans="1:2">
      <c r="A2507" s="19" t="s">
        <v>1357</v>
      </c>
      <c r="B2507" s="19" t="s">
        <v>1358</v>
      </c>
    </row>
    <row r="2508" spans="1:2">
      <c r="A2508" s="19" t="s">
        <v>7598</v>
      </c>
      <c r="B2508" s="19" t="s">
        <v>7599</v>
      </c>
    </row>
    <row r="2509" spans="1:2">
      <c r="A2509" s="19" t="s">
        <v>5630</v>
      </c>
      <c r="B2509" s="19" t="s">
        <v>5631</v>
      </c>
    </row>
    <row r="2510" spans="1:2">
      <c r="A2510" s="19" t="s">
        <v>5502</v>
      </c>
      <c r="B2510" s="19" t="s">
        <v>5503</v>
      </c>
    </row>
    <row r="2511" spans="1:2">
      <c r="A2511" s="19" t="s">
        <v>1535</v>
      </c>
      <c r="B2511" s="19" t="s">
        <v>1536</v>
      </c>
    </row>
    <row r="2512" spans="1:2">
      <c r="A2512" s="19" t="s">
        <v>1098</v>
      </c>
      <c r="B2512" s="19" t="s">
        <v>1099</v>
      </c>
    </row>
    <row r="2513" spans="1:2">
      <c r="A2513" s="19" t="s">
        <v>6460</v>
      </c>
      <c r="B2513" s="19" t="s">
        <v>6461</v>
      </c>
    </row>
    <row r="2514" spans="1:2">
      <c r="A2514" s="19" t="s">
        <v>6715</v>
      </c>
      <c r="B2514" s="19" t="s">
        <v>6716</v>
      </c>
    </row>
    <row r="2515" spans="1:2">
      <c r="A2515" s="19" t="s">
        <v>5211</v>
      </c>
      <c r="B2515" s="19" t="s">
        <v>5212</v>
      </c>
    </row>
    <row r="2516" spans="1:2">
      <c r="A2516" s="19" t="s">
        <v>3810</v>
      </c>
      <c r="B2516" s="19" t="s">
        <v>3811</v>
      </c>
    </row>
    <row r="2517" spans="1:2">
      <c r="A2517" s="19" t="s">
        <v>3722</v>
      </c>
      <c r="B2517" s="19" t="s">
        <v>3723</v>
      </c>
    </row>
    <row r="2518" spans="1:2">
      <c r="A2518" s="19" t="s">
        <v>4708</v>
      </c>
      <c r="B2518" s="19" t="s">
        <v>4709</v>
      </c>
    </row>
    <row r="2519" spans="1:2">
      <c r="A2519" s="19" t="s">
        <v>1730</v>
      </c>
      <c r="B2519" s="19" t="s">
        <v>1731</v>
      </c>
    </row>
    <row r="2520" spans="1:2">
      <c r="A2520" s="19" t="s">
        <v>2350</v>
      </c>
      <c r="B2520" s="19" t="s">
        <v>2351</v>
      </c>
    </row>
    <row r="2521" spans="1:2">
      <c r="A2521" s="19" t="s">
        <v>4644</v>
      </c>
      <c r="B2521" s="19" t="s">
        <v>4645</v>
      </c>
    </row>
    <row r="2522" spans="1:2">
      <c r="A2522" s="19" t="s">
        <v>5964</v>
      </c>
      <c r="B2522" s="19" t="s">
        <v>5965</v>
      </c>
    </row>
    <row r="2523" spans="1:2">
      <c r="A2523" s="19" t="s">
        <v>6261</v>
      </c>
      <c r="B2523" s="19" t="s">
        <v>6262</v>
      </c>
    </row>
    <row r="2524" spans="1:2">
      <c r="A2524" s="19" t="s">
        <v>5632</v>
      </c>
      <c r="B2524" s="19" t="s">
        <v>5633</v>
      </c>
    </row>
    <row r="2525" spans="1:2">
      <c r="A2525" s="19" t="s">
        <v>3336</v>
      </c>
      <c r="B2525" s="19" t="s">
        <v>3337</v>
      </c>
    </row>
    <row r="2526" spans="1:2">
      <c r="A2526" s="19" t="s">
        <v>3360</v>
      </c>
      <c r="B2526" s="19" t="s">
        <v>3361</v>
      </c>
    </row>
    <row r="2527" spans="1:2">
      <c r="A2527" s="19" t="s">
        <v>6550</v>
      </c>
      <c r="B2527" s="19" t="s">
        <v>6551</v>
      </c>
    </row>
    <row r="2528" spans="1:2">
      <c r="A2528" s="19" t="s">
        <v>5398</v>
      </c>
      <c r="B2528" s="19" t="s">
        <v>5399</v>
      </c>
    </row>
    <row r="2529" spans="1:2">
      <c r="A2529" s="19" t="s">
        <v>7982</v>
      </c>
      <c r="B2529" s="19" t="s">
        <v>7983</v>
      </c>
    </row>
    <row r="2530" spans="1:2">
      <c r="A2530" s="19" t="s">
        <v>7251</v>
      </c>
      <c r="B2530" s="19" t="s">
        <v>7252</v>
      </c>
    </row>
    <row r="2531" spans="1:2">
      <c r="A2531" s="19" t="s">
        <v>5737</v>
      </c>
      <c r="B2531" s="19" t="s">
        <v>5738</v>
      </c>
    </row>
    <row r="2532" spans="1:2">
      <c r="A2532" s="19" t="s">
        <v>7984</v>
      </c>
      <c r="B2532" s="19" t="s">
        <v>7985</v>
      </c>
    </row>
    <row r="2533" spans="1:2">
      <c r="A2533" s="19" t="s">
        <v>6552</v>
      </c>
      <c r="B2533" s="19" t="s">
        <v>6553</v>
      </c>
    </row>
    <row r="2534" spans="1:2">
      <c r="A2534" s="19" t="s">
        <v>6554</v>
      </c>
      <c r="B2534" s="19" t="s">
        <v>6555</v>
      </c>
    </row>
    <row r="2535" spans="1:2">
      <c r="A2535" s="19" t="s">
        <v>6016</v>
      </c>
      <c r="B2535" s="19" t="s">
        <v>6017</v>
      </c>
    </row>
    <row r="2536" spans="1:2">
      <c r="A2536" s="19" t="s">
        <v>7986</v>
      </c>
      <c r="B2536" s="19" t="s">
        <v>7987</v>
      </c>
    </row>
    <row r="2537" spans="1:2">
      <c r="A2537" s="19" t="s">
        <v>2262</v>
      </c>
      <c r="B2537" s="19" t="s">
        <v>2263</v>
      </c>
    </row>
    <row r="2538" spans="1:2">
      <c r="A2538" s="19" t="s">
        <v>5438</v>
      </c>
      <c r="B2538" s="19" t="s">
        <v>5439</v>
      </c>
    </row>
    <row r="2539" spans="1:2">
      <c r="A2539" s="19" t="s">
        <v>7600</v>
      </c>
      <c r="B2539" s="19" t="s">
        <v>7601</v>
      </c>
    </row>
    <row r="2540" spans="1:2">
      <c r="A2540" s="19" t="s">
        <v>3812</v>
      </c>
      <c r="B2540" s="19" t="s">
        <v>3813</v>
      </c>
    </row>
    <row r="2541" spans="1:2">
      <c r="A2541" s="19" t="s">
        <v>6556</v>
      </c>
      <c r="B2541" s="19" t="s">
        <v>6557</v>
      </c>
    </row>
    <row r="2542" spans="1:2">
      <c r="A2542" s="19" t="s">
        <v>4853</v>
      </c>
      <c r="B2542" s="19" t="s">
        <v>4854</v>
      </c>
    </row>
    <row r="2543" spans="1:2">
      <c r="A2543" s="19" t="s">
        <v>6717</v>
      </c>
      <c r="B2543" s="19" t="s">
        <v>6718</v>
      </c>
    </row>
    <row r="2544" spans="1:2">
      <c r="A2544" s="19" t="s">
        <v>4820</v>
      </c>
      <c r="B2544" s="19" t="s">
        <v>4821</v>
      </c>
    </row>
    <row r="2545" spans="1:2">
      <c r="A2545" s="19" t="s">
        <v>5213</v>
      </c>
      <c r="B2545" s="19" t="s">
        <v>5214</v>
      </c>
    </row>
    <row r="2546" spans="1:2">
      <c r="A2546" s="19" t="s">
        <v>5835</v>
      </c>
      <c r="B2546" s="19" t="s">
        <v>5836</v>
      </c>
    </row>
    <row r="2547" spans="1:2">
      <c r="A2547" s="19" t="s">
        <v>7020</v>
      </c>
      <c r="B2547" s="19" t="s">
        <v>7021</v>
      </c>
    </row>
    <row r="2548" spans="1:2">
      <c r="A2548" s="19" t="s">
        <v>4822</v>
      </c>
      <c r="B2548" s="19" t="s">
        <v>4823</v>
      </c>
    </row>
    <row r="2549" spans="1:2">
      <c r="A2549" s="19" t="s">
        <v>7988</v>
      </c>
      <c r="B2549" s="19" t="s">
        <v>7989</v>
      </c>
    </row>
    <row r="2550" spans="1:2">
      <c r="A2550" s="19" t="s">
        <v>3182</v>
      </c>
      <c r="B2550" s="19" t="s">
        <v>3183</v>
      </c>
    </row>
    <row r="2551" spans="1:2">
      <c r="A2551" s="19" t="s">
        <v>4285</v>
      </c>
      <c r="B2551" s="19" t="s">
        <v>4286</v>
      </c>
    </row>
    <row r="2552" spans="1:2">
      <c r="A2552" s="19" t="s">
        <v>2545</v>
      </c>
      <c r="B2552" s="19" t="s">
        <v>2546</v>
      </c>
    </row>
    <row r="2553" spans="1:2">
      <c r="A2553" s="19" t="s">
        <v>3515</v>
      </c>
      <c r="B2553" s="19" t="s">
        <v>3516</v>
      </c>
    </row>
    <row r="2554" spans="1:2">
      <c r="A2554" s="19" t="s">
        <v>6859</v>
      </c>
      <c r="B2554" s="19" t="s">
        <v>4286</v>
      </c>
    </row>
    <row r="2555" spans="1:2">
      <c r="A2555" s="19" t="s">
        <v>1320</v>
      </c>
      <c r="B2555" s="19" t="s">
        <v>1321</v>
      </c>
    </row>
    <row r="2556" spans="1:2">
      <c r="A2556" s="19" t="s">
        <v>2030</v>
      </c>
      <c r="B2556" s="19" t="s">
        <v>2031</v>
      </c>
    </row>
    <row r="2557" spans="1:2">
      <c r="A2557" s="19" t="s">
        <v>3362</v>
      </c>
      <c r="B2557" s="19" t="s">
        <v>3363</v>
      </c>
    </row>
    <row r="2558" spans="1:2">
      <c r="A2558" s="19" t="s">
        <v>6719</v>
      </c>
      <c r="B2558" s="19" t="s">
        <v>6720</v>
      </c>
    </row>
    <row r="2559" spans="1:2">
      <c r="A2559" s="19" t="s">
        <v>6860</v>
      </c>
      <c r="B2559" s="19" t="s">
        <v>6861</v>
      </c>
    </row>
    <row r="2560" spans="1:2">
      <c r="A2560" s="19" t="s">
        <v>2413</v>
      </c>
      <c r="B2560" s="19" t="s">
        <v>2414</v>
      </c>
    </row>
    <row r="2561" spans="1:2">
      <c r="A2561" s="19" t="s">
        <v>4030</v>
      </c>
      <c r="B2561" s="19" t="s">
        <v>4031</v>
      </c>
    </row>
    <row r="2562" spans="1:2">
      <c r="A2562" s="19" t="s">
        <v>1592</v>
      </c>
      <c r="B2562" s="19" t="s">
        <v>1593</v>
      </c>
    </row>
    <row r="2563" spans="1:2">
      <c r="A2563" s="19" t="s">
        <v>3983</v>
      </c>
      <c r="B2563" s="19" t="s">
        <v>3984</v>
      </c>
    </row>
    <row r="2564" spans="1:2">
      <c r="A2564" s="19" t="s">
        <v>7022</v>
      </c>
      <c r="B2564" s="19" t="s">
        <v>7023</v>
      </c>
    </row>
    <row r="2565" spans="1:2">
      <c r="A2565" s="19" t="s">
        <v>5124</v>
      </c>
      <c r="B2565" s="19" t="s">
        <v>5125</v>
      </c>
    </row>
    <row r="2566" spans="1:2">
      <c r="A2566" s="19" t="s">
        <v>2450</v>
      </c>
      <c r="B2566" s="19" t="s">
        <v>2451</v>
      </c>
    </row>
    <row r="2567" spans="1:2">
      <c r="A2567" s="19" t="s">
        <v>3860</v>
      </c>
      <c r="B2567" s="19" t="s">
        <v>3861</v>
      </c>
    </row>
    <row r="2568" spans="1:2">
      <c r="A2568" s="19" t="s">
        <v>1158</v>
      </c>
      <c r="B2568" s="19" t="s">
        <v>1159</v>
      </c>
    </row>
    <row r="2569" spans="1:2">
      <c r="A2569" s="19" t="s">
        <v>4620</v>
      </c>
      <c r="B2569" s="19" t="s">
        <v>4621</v>
      </c>
    </row>
    <row r="2570" spans="1:2">
      <c r="A2570" s="19" t="s">
        <v>2526</v>
      </c>
      <c r="B2570" s="19" t="s">
        <v>2527</v>
      </c>
    </row>
    <row r="2571" spans="1:2">
      <c r="A2571" s="19" t="s">
        <v>4646</v>
      </c>
      <c r="B2571" s="19" t="s">
        <v>4647</v>
      </c>
    </row>
    <row r="2572" spans="1:2">
      <c r="A2572" s="19" t="s">
        <v>2115</v>
      </c>
      <c r="B2572" s="19" t="s">
        <v>2116</v>
      </c>
    </row>
    <row r="2573" spans="1:2">
      <c r="A2573" s="19" t="s">
        <v>7602</v>
      </c>
      <c r="B2573" s="19" t="s">
        <v>7603</v>
      </c>
    </row>
    <row r="2574" spans="1:2">
      <c r="A2574" s="19" t="s">
        <v>3964</v>
      </c>
      <c r="B2574" s="19" t="s">
        <v>3965</v>
      </c>
    </row>
    <row r="2575" spans="1:2">
      <c r="A2575" s="19" t="s">
        <v>6350</v>
      </c>
      <c r="B2575" s="19" t="s">
        <v>6351</v>
      </c>
    </row>
    <row r="2576" spans="1:2">
      <c r="A2576" s="19" t="s">
        <v>6558</v>
      </c>
      <c r="B2576" s="19" t="s">
        <v>6559</v>
      </c>
    </row>
    <row r="2577" spans="1:2">
      <c r="A2577" s="19" t="s">
        <v>7024</v>
      </c>
      <c r="B2577" s="19" t="s">
        <v>7025</v>
      </c>
    </row>
    <row r="2578" spans="1:2">
      <c r="A2578" s="19" t="s">
        <v>4683</v>
      </c>
      <c r="B2578" s="19" t="s">
        <v>4684</v>
      </c>
    </row>
    <row r="2579" spans="1:2">
      <c r="A2579" s="19" t="s">
        <v>7990</v>
      </c>
      <c r="B2579" s="19" t="s">
        <v>7991</v>
      </c>
    </row>
    <row r="2580" spans="1:2">
      <c r="A2580" s="19" t="s">
        <v>7026</v>
      </c>
      <c r="B2580" s="19" t="s">
        <v>7027</v>
      </c>
    </row>
    <row r="2581" spans="1:2">
      <c r="A2581" s="19" t="s">
        <v>7604</v>
      </c>
      <c r="B2581" s="19" t="s">
        <v>7605</v>
      </c>
    </row>
    <row r="2582" spans="1:2">
      <c r="A2582" s="19" t="s">
        <v>4125</v>
      </c>
      <c r="B2582" s="19" t="s">
        <v>4126</v>
      </c>
    </row>
    <row r="2583" spans="1:2">
      <c r="A2583" s="19" t="s">
        <v>7028</v>
      </c>
      <c r="B2583" s="19" t="s">
        <v>7029</v>
      </c>
    </row>
    <row r="2584" spans="1:2">
      <c r="A2584" s="19" t="s">
        <v>6018</v>
      </c>
      <c r="B2584" s="19" t="s">
        <v>6019</v>
      </c>
    </row>
    <row r="2585" spans="1:2">
      <c r="A2585" s="19" t="s">
        <v>6263</v>
      </c>
      <c r="B2585" s="19" t="s">
        <v>6264</v>
      </c>
    </row>
    <row r="2586" spans="1:2">
      <c r="A2586" s="19" t="s">
        <v>7992</v>
      </c>
      <c r="B2586" s="19" t="s">
        <v>7993</v>
      </c>
    </row>
    <row r="2587" spans="1:2">
      <c r="A2587" s="19" t="s">
        <v>5240</v>
      </c>
      <c r="B2587" s="19" t="s">
        <v>5241</v>
      </c>
    </row>
    <row r="2588" spans="1:2">
      <c r="A2588" s="19" t="s">
        <v>6020</v>
      </c>
      <c r="B2588" s="19" t="s">
        <v>6021</v>
      </c>
    </row>
    <row r="2589" spans="1:2">
      <c r="A2589" s="19" t="s">
        <v>3872</v>
      </c>
      <c r="B2589" s="19" t="s">
        <v>3873</v>
      </c>
    </row>
    <row r="2590" spans="1:2">
      <c r="A2590" s="19" t="s">
        <v>5542</v>
      </c>
      <c r="B2590" s="19" t="s">
        <v>5543</v>
      </c>
    </row>
    <row r="2591" spans="1:2">
      <c r="A2591" s="19" t="s">
        <v>3925</v>
      </c>
      <c r="B2591" s="19" t="s">
        <v>3926</v>
      </c>
    </row>
    <row r="2592" spans="1:2">
      <c r="A2592" s="19" t="s">
        <v>4034</v>
      </c>
      <c r="B2592" s="19" t="s">
        <v>4035</v>
      </c>
    </row>
    <row r="2593" spans="1:2">
      <c r="A2593" s="19" t="s">
        <v>3217</v>
      </c>
      <c r="B2593" s="19" t="s">
        <v>3218</v>
      </c>
    </row>
    <row r="2594" spans="1:2">
      <c r="A2594" s="19" t="s">
        <v>7253</v>
      </c>
      <c r="B2594" s="19" t="s">
        <v>7254</v>
      </c>
    </row>
    <row r="2595" spans="1:2">
      <c r="A2595" s="19" t="s">
        <v>7994</v>
      </c>
      <c r="B2595" s="19" t="s">
        <v>7995</v>
      </c>
    </row>
    <row r="2596" spans="1:2">
      <c r="A2596" s="19" t="s">
        <v>7255</v>
      </c>
      <c r="B2596" s="19" t="s">
        <v>7256</v>
      </c>
    </row>
    <row r="2597" spans="1:2">
      <c r="A2597" s="19" t="s">
        <v>3862</v>
      </c>
      <c r="B2597" s="19" t="s">
        <v>3863</v>
      </c>
    </row>
    <row r="2598" spans="1:2">
      <c r="A2598" s="19" t="s">
        <v>4189</v>
      </c>
      <c r="B2598" s="19" t="s">
        <v>4190</v>
      </c>
    </row>
    <row r="2599" spans="1:2">
      <c r="A2599" s="19" t="s">
        <v>7257</v>
      </c>
      <c r="B2599" s="19" t="s">
        <v>7258</v>
      </c>
    </row>
    <row r="2600" spans="1:2">
      <c r="A2600" s="19" t="s">
        <v>6265</v>
      </c>
      <c r="B2600" s="19" t="s">
        <v>344</v>
      </c>
    </row>
    <row r="2601" spans="1:2">
      <c r="A2601" s="19" t="s">
        <v>7259</v>
      </c>
      <c r="B2601" s="19" t="s">
        <v>7260</v>
      </c>
    </row>
    <row r="2602" spans="1:2">
      <c r="A2602" s="19" t="s">
        <v>7606</v>
      </c>
      <c r="B2602" s="19" t="s">
        <v>7607</v>
      </c>
    </row>
    <row r="2603" spans="1:2">
      <c r="A2603" s="19" t="s">
        <v>7608</v>
      </c>
      <c r="B2603" s="19" t="s">
        <v>7609</v>
      </c>
    </row>
    <row r="2604" spans="1:2">
      <c r="A2604" s="19" t="s">
        <v>5739</v>
      </c>
      <c r="B2604" s="19" t="s">
        <v>5740</v>
      </c>
    </row>
    <row r="2605" spans="1:2">
      <c r="A2605" s="19" t="s">
        <v>7261</v>
      </c>
      <c r="B2605" s="19" t="s">
        <v>7262</v>
      </c>
    </row>
    <row r="2606" spans="1:2">
      <c r="A2606" s="19" t="s">
        <v>6862</v>
      </c>
      <c r="B2606" s="19" t="s">
        <v>6863</v>
      </c>
    </row>
    <row r="2607" spans="1:2">
      <c r="A2607" s="19" t="s">
        <v>5440</v>
      </c>
      <c r="B2607" s="19" t="s">
        <v>5441</v>
      </c>
    </row>
    <row r="2608" spans="1:2">
      <c r="A2608" s="19" t="s">
        <v>7610</v>
      </c>
      <c r="B2608" s="19" t="s">
        <v>7611</v>
      </c>
    </row>
    <row r="2609" spans="1:2">
      <c r="A2609" s="19" t="s">
        <v>5900</v>
      </c>
      <c r="B2609" s="19" t="s">
        <v>5901</v>
      </c>
    </row>
    <row r="2610" spans="1:2">
      <c r="A2610" s="19" t="s">
        <v>7263</v>
      </c>
      <c r="B2610" s="19" t="s">
        <v>7264</v>
      </c>
    </row>
    <row r="2611" spans="1:2">
      <c r="A2611" s="19" t="s">
        <v>6721</v>
      </c>
      <c r="B2611" s="19" t="s">
        <v>6722</v>
      </c>
    </row>
    <row r="2612" spans="1:2">
      <c r="A2612" s="19" t="s">
        <v>7996</v>
      </c>
      <c r="B2612" s="19" t="s">
        <v>7997</v>
      </c>
    </row>
    <row r="2613" spans="1:2">
      <c r="A2613" s="19" t="s">
        <v>6864</v>
      </c>
      <c r="B2613" s="19" t="s">
        <v>6865</v>
      </c>
    </row>
    <row r="2614" spans="1:2">
      <c r="A2614" s="19" t="s">
        <v>7998</v>
      </c>
      <c r="B2614" s="19" t="s">
        <v>7999</v>
      </c>
    </row>
    <row r="2615" spans="1:2">
      <c r="A2615" s="19" t="s">
        <v>5902</v>
      </c>
      <c r="B2615" s="19" t="s">
        <v>5903</v>
      </c>
    </row>
    <row r="2616" spans="1:2">
      <c r="A2616" s="19" t="s">
        <v>5341</v>
      </c>
      <c r="B2616" s="19" t="s">
        <v>5342</v>
      </c>
    </row>
    <row r="2617" spans="1:2">
      <c r="A2617" s="19" t="s">
        <v>1080</v>
      </c>
      <c r="B2617" s="19" t="s">
        <v>1081</v>
      </c>
    </row>
    <row r="2618" spans="1:2">
      <c r="A2618" s="19" t="s">
        <v>5242</v>
      </c>
      <c r="B2618" s="19" t="s">
        <v>5243</v>
      </c>
    </row>
    <row r="2619" spans="1:2">
      <c r="A2619" s="19" t="s">
        <v>3523</v>
      </c>
      <c r="B2619" s="19" t="s">
        <v>3524</v>
      </c>
    </row>
    <row r="2620" spans="1:2">
      <c r="A2620" s="19" t="s">
        <v>8000</v>
      </c>
      <c r="B2620" s="19" t="s">
        <v>8001</v>
      </c>
    </row>
    <row r="2621" spans="1:2">
      <c r="A2621" s="19" t="s">
        <v>5741</v>
      </c>
      <c r="B2621" s="19" t="s">
        <v>5742</v>
      </c>
    </row>
    <row r="2622" spans="1:2">
      <c r="A2622" s="19" t="s">
        <v>6186</v>
      </c>
      <c r="B2622" s="19" t="s">
        <v>6187</v>
      </c>
    </row>
    <row r="2623" spans="1:2">
      <c r="A2623" s="19" t="s">
        <v>7030</v>
      </c>
      <c r="B2623" s="19" t="s">
        <v>7031</v>
      </c>
    </row>
    <row r="2624" spans="1:2">
      <c r="A2624" s="19" t="s">
        <v>6560</v>
      </c>
      <c r="B2624" s="19" t="s">
        <v>6561</v>
      </c>
    </row>
    <row r="2625" spans="1:2">
      <c r="A2625" s="19" t="s">
        <v>6352</v>
      </c>
      <c r="B2625" s="19" t="s">
        <v>6353</v>
      </c>
    </row>
    <row r="2626" spans="1:2">
      <c r="A2626" s="19" t="s">
        <v>5403</v>
      </c>
      <c r="B2626" s="19" t="s">
        <v>5404</v>
      </c>
    </row>
    <row r="2627" spans="1:2">
      <c r="A2627" s="19" t="s">
        <v>6723</v>
      </c>
      <c r="B2627" s="19" t="s">
        <v>6724</v>
      </c>
    </row>
    <row r="2628" spans="1:2">
      <c r="A2628" s="19" t="s">
        <v>2729</v>
      </c>
      <c r="B2628" s="19" t="s">
        <v>2730</v>
      </c>
    </row>
    <row r="2629" spans="1:2">
      <c r="A2629" s="19" t="s">
        <v>8002</v>
      </c>
      <c r="B2629" s="19" t="s">
        <v>8003</v>
      </c>
    </row>
    <row r="2630" spans="1:2">
      <c r="A2630" s="19" t="s">
        <v>7265</v>
      </c>
      <c r="B2630" s="19" t="s">
        <v>7266</v>
      </c>
    </row>
    <row r="2631" spans="1:2">
      <c r="A2631" s="19" t="s">
        <v>8004</v>
      </c>
      <c r="B2631" s="19" t="s">
        <v>8005</v>
      </c>
    </row>
    <row r="2632" spans="1:2">
      <c r="A2632" s="19" t="s">
        <v>2293</v>
      </c>
      <c r="B2632" s="19" t="s">
        <v>2294</v>
      </c>
    </row>
    <row r="2633" spans="1:2">
      <c r="A2633" s="19" t="s">
        <v>6866</v>
      </c>
      <c r="B2633" s="19" t="s">
        <v>6867</v>
      </c>
    </row>
    <row r="2634" spans="1:2">
      <c r="A2634" s="19" t="s">
        <v>3561</v>
      </c>
      <c r="B2634" s="19" t="s">
        <v>3562</v>
      </c>
    </row>
    <row r="2635" spans="1:2">
      <c r="A2635" s="19" t="s">
        <v>7267</v>
      </c>
      <c r="B2635" s="19" t="s">
        <v>7268</v>
      </c>
    </row>
    <row r="2636" spans="1:2">
      <c r="A2636" s="19" t="s">
        <v>2681</v>
      </c>
      <c r="B2636" s="19" t="s">
        <v>2682</v>
      </c>
    </row>
    <row r="2637" spans="1:2">
      <c r="A2637" s="19" t="s">
        <v>6354</v>
      </c>
      <c r="B2637" s="19" t="s">
        <v>6355</v>
      </c>
    </row>
    <row r="2638" spans="1:2">
      <c r="A2638" s="19" t="s">
        <v>7612</v>
      </c>
      <c r="B2638" s="19" t="s">
        <v>7613</v>
      </c>
    </row>
    <row r="2639" spans="1:2">
      <c r="A2639" s="19" t="s">
        <v>5904</v>
      </c>
      <c r="B2639" s="19" t="s">
        <v>5905</v>
      </c>
    </row>
    <row r="2640" spans="1:2">
      <c r="A2640" s="19" t="s">
        <v>8006</v>
      </c>
      <c r="B2640" s="19" t="s">
        <v>8007</v>
      </c>
    </row>
    <row r="2641" spans="1:2">
      <c r="A2641" s="19" t="s">
        <v>8008</v>
      </c>
      <c r="B2641" s="19" t="s">
        <v>8009</v>
      </c>
    </row>
    <row r="2642" spans="1:2">
      <c r="A2642" s="19" t="s">
        <v>7614</v>
      </c>
      <c r="B2642" s="19" t="s">
        <v>7615</v>
      </c>
    </row>
    <row r="2643" spans="1:2">
      <c r="A2643" s="19" t="s">
        <v>3016</v>
      </c>
      <c r="B2643" s="19" t="s">
        <v>3017</v>
      </c>
    </row>
    <row r="2644" spans="1:2">
      <c r="A2644" s="19" t="s">
        <v>4956</v>
      </c>
      <c r="B2644" s="19" t="s">
        <v>4957</v>
      </c>
    </row>
    <row r="2645" spans="1:2">
      <c r="A2645" s="19" t="s">
        <v>6725</v>
      </c>
      <c r="B2645" s="19" t="s">
        <v>6726</v>
      </c>
    </row>
    <row r="2646" spans="1:2">
      <c r="A2646" s="19" t="s">
        <v>4102</v>
      </c>
      <c r="B2646" s="19" t="s">
        <v>4103</v>
      </c>
    </row>
    <row r="2647" spans="1:2">
      <c r="A2647" s="19" t="s">
        <v>3755</v>
      </c>
      <c r="B2647" s="19" t="s">
        <v>3756</v>
      </c>
    </row>
    <row r="2648" spans="1:2">
      <c r="A2648" s="19" t="s">
        <v>4601</v>
      </c>
      <c r="B2648" s="19" t="s">
        <v>4602</v>
      </c>
    </row>
    <row r="2649" spans="1:2">
      <c r="A2649" s="19" t="s">
        <v>8010</v>
      </c>
      <c r="B2649" s="19" t="s">
        <v>8011</v>
      </c>
    </row>
    <row r="2650" spans="1:2">
      <c r="A2650" s="19" t="s">
        <v>4211</v>
      </c>
      <c r="B2650" s="19" t="s">
        <v>4212</v>
      </c>
    </row>
    <row r="2651" spans="1:2">
      <c r="A2651" s="19" t="s">
        <v>3757</v>
      </c>
      <c r="B2651" s="19" t="s">
        <v>3758</v>
      </c>
    </row>
    <row r="2652" spans="1:2">
      <c r="A2652" s="19" t="s">
        <v>3148</v>
      </c>
      <c r="B2652" s="19" t="s">
        <v>3149</v>
      </c>
    </row>
    <row r="2653" spans="1:2">
      <c r="A2653" s="19" t="s">
        <v>1308</v>
      </c>
      <c r="B2653" s="19" t="s">
        <v>1309</v>
      </c>
    </row>
    <row r="2654" spans="1:2">
      <c r="A2654" s="19" t="s">
        <v>7032</v>
      </c>
      <c r="B2654" s="19" t="s">
        <v>7033</v>
      </c>
    </row>
    <row r="2655" spans="1:2">
      <c r="A2655" s="19" t="s">
        <v>3375</v>
      </c>
      <c r="B2655" s="19" t="s">
        <v>3376</v>
      </c>
    </row>
    <row r="2656" spans="1:2">
      <c r="A2656" s="19" t="s">
        <v>8012</v>
      </c>
      <c r="B2656" s="19" t="s">
        <v>8013</v>
      </c>
    </row>
    <row r="2657" spans="1:2">
      <c r="A2657" s="19" t="s">
        <v>5743</v>
      </c>
      <c r="B2657" s="19" t="s">
        <v>5744</v>
      </c>
    </row>
    <row r="2658" spans="1:2">
      <c r="A2658" s="19" t="s">
        <v>6868</v>
      </c>
      <c r="B2658" s="19" t="s">
        <v>6869</v>
      </c>
    </row>
    <row r="2659" spans="1:2">
      <c r="A2659" s="19" t="s">
        <v>4213</v>
      </c>
      <c r="B2659" s="19" t="s">
        <v>4214</v>
      </c>
    </row>
    <row r="2660" spans="1:2">
      <c r="A2660" s="19" t="s">
        <v>1714</v>
      </c>
      <c r="B2660" s="19" t="s">
        <v>1715</v>
      </c>
    </row>
    <row r="2661" spans="1:2">
      <c r="A2661" s="19" t="s">
        <v>8014</v>
      </c>
      <c r="B2661" s="19" t="s">
        <v>8015</v>
      </c>
    </row>
    <row r="2662" spans="1:2">
      <c r="A2662" s="19" t="s">
        <v>2439</v>
      </c>
      <c r="B2662" s="19" t="s">
        <v>2440</v>
      </c>
    </row>
    <row r="2663" spans="1:2">
      <c r="A2663" s="19" t="s">
        <v>3685</v>
      </c>
      <c r="B2663" s="19" t="s">
        <v>3686</v>
      </c>
    </row>
    <row r="2664" spans="1:2">
      <c r="A2664" s="19" t="s">
        <v>8016</v>
      </c>
      <c r="B2664" s="19" t="s">
        <v>8017</v>
      </c>
    </row>
    <row r="2665" spans="1:2">
      <c r="A2665" s="19" t="s">
        <v>3687</v>
      </c>
      <c r="B2665" s="19" t="s">
        <v>3688</v>
      </c>
    </row>
    <row r="2666" spans="1:2">
      <c r="A2666" s="19" t="s">
        <v>5405</v>
      </c>
      <c r="B2666" s="19" t="s">
        <v>5406</v>
      </c>
    </row>
    <row r="2667" spans="1:2">
      <c r="A2667" s="19" t="s">
        <v>4958</v>
      </c>
      <c r="B2667" s="19" t="s">
        <v>4959</v>
      </c>
    </row>
    <row r="2668" spans="1:2">
      <c r="A2668" s="19" t="s">
        <v>4417</v>
      </c>
      <c r="B2668" s="19" t="s">
        <v>4418</v>
      </c>
    </row>
    <row r="2669" spans="1:2">
      <c r="A2669" s="19" t="s">
        <v>6870</v>
      </c>
      <c r="B2669" s="19" t="s">
        <v>6871</v>
      </c>
    </row>
    <row r="2670" spans="1:2">
      <c r="A2670" s="19" t="s">
        <v>7034</v>
      </c>
      <c r="B2670" s="19" t="s">
        <v>7035</v>
      </c>
    </row>
    <row r="2671" spans="1:2">
      <c r="A2671" s="19" t="s">
        <v>4603</v>
      </c>
      <c r="B2671" s="19" t="s">
        <v>4604</v>
      </c>
    </row>
    <row r="2672" spans="1:2">
      <c r="A2672" s="19" t="s">
        <v>2433</v>
      </c>
      <c r="B2672" s="19" t="s">
        <v>2434</v>
      </c>
    </row>
    <row r="2673" spans="1:2">
      <c r="A2673" s="19" t="s">
        <v>3500</v>
      </c>
      <c r="B2673" s="19" t="s">
        <v>3501</v>
      </c>
    </row>
    <row r="2674" spans="1:2">
      <c r="A2674" s="19" t="s">
        <v>4673</v>
      </c>
      <c r="B2674" s="19" t="s">
        <v>4674</v>
      </c>
    </row>
    <row r="2675" spans="1:2">
      <c r="A2675" s="19" t="s">
        <v>5015</v>
      </c>
      <c r="B2675" s="19" t="s">
        <v>3380</v>
      </c>
    </row>
    <row r="2676" spans="1:2">
      <c r="A2676" s="19" t="s">
        <v>2207</v>
      </c>
      <c r="B2676" s="19" t="s">
        <v>2208</v>
      </c>
    </row>
    <row r="2677" spans="1:2">
      <c r="A2677" s="19" t="s">
        <v>2601</v>
      </c>
      <c r="B2677" s="19" t="s">
        <v>2602</v>
      </c>
    </row>
    <row r="2678" spans="1:2">
      <c r="A2678" s="19" t="s">
        <v>4576</v>
      </c>
      <c r="B2678" s="19" t="s">
        <v>4577</v>
      </c>
    </row>
    <row r="2679" spans="1:2">
      <c r="A2679" s="19" t="s">
        <v>1576</v>
      </c>
      <c r="B2679" s="19" t="s">
        <v>1577</v>
      </c>
    </row>
    <row r="2680" spans="1:2">
      <c r="A2680" s="19" t="s">
        <v>3113</v>
      </c>
      <c r="B2680" s="19" t="s">
        <v>3114</v>
      </c>
    </row>
    <row r="2681" spans="1:2">
      <c r="A2681" s="19" t="s">
        <v>3581</v>
      </c>
      <c r="B2681" s="19" t="s">
        <v>3582</v>
      </c>
    </row>
    <row r="2682" spans="1:2">
      <c r="A2682" s="19" t="s">
        <v>2326</v>
      </c>
      <c r="B2682" s="19" t="s">
        <v>2327</v>
      </c>
    </row>
    <row r="2683" spans="1:2">
      <c r="A2683" s="19" t="s">
        <v>4766</v>
      </c>
      <c r="B2683" s="19" t="s">
        <v>4767</v>
      </c>
    </row>
    <row r="2684" spans="1:2">
      <c r="A2684" s="19" t="s">
        <v>4454</v>
      </c>
      <c r="B2684" s="19" t="s">
        <v>4455</v>
      </c>
    </row>
    <row r="2685" spans="1:2">
      <c r="A2685" s="19" t="s">
        <v>5372</v>
      </c>
      <c r="B2685" s="19" t="s">
        <v>5373</v>
      </c>
    </row>
    <row r="2686" spans="1:2">
      <c r="A2686" s="19" t="s">
        <v>6727</v>
      </c>
      <c r="B2686" s="19" t="s">
        <v>6728</v>
      </c>
    </row>
    <row r="2687" spans="1:2">
      <c r="A2687" s="19" t="s">
        <v>6188</v>
      </c>
      <c r="B2687" s="19" t="s">
        <v>6189</v>
      </c>
    </row>
    <row r="2688" spans="1:2">
      <c r="A2688" s="19" t="s">
        <v>6356</v>
      </c>
      <c r="B2688" s="19" t="s">
        <v>6357</v>
      </c>
    </row>
    <row r="2689" spans="1:2">
      <c r="A2689" s="19" t="s">
        <v>6729</v>
      </c>
      <c r="B2689" s="19" t="s">
        <v>6730</v>
      </c>
    </row>
    <row r="2690" spans="1:2">
      <c r="A2690" s="19" t="s">
        <v>6562</v>
      </c>
      <c r="B2690" s="19" t="s">
        <v>6563</v>
      </c>
    </row>
    <row r="2691" spans="1:2">
      <c r="A2691" s="19" t="s">
        <v>4578</v>
      </c>
      <c r="B2691" s="19" t="s">
        <v>4579</v>
      </c>
    </row>
    <row r="2692" spans="1:2">
      <c r="A2692" s="19" t="s">
        <v>4930</v>
      </c>
      <c r="B2692" s="19" t="s">
        <v>4931</v>
      </c>
    </row>
    <row r="2693" spans="1:2">
      <c r="A2693" s="19" t="s">
        <v>2564</v>
      </c>
      <c r="B2693" s="19" t="s">
        <v>2565</v>
      </c>
    </row>
    <row r="2694" spans="1:2">
      <c r="A2694" s="19" t="s">
        <v>2669</v>
      </c>
      <c r="B2694" s="19" t="s">
        <v>2670</v>
      </c>
    </row>
    <row r="2695" spans="1:2">
      <c r="A2695" s="19" t="s">
        <v>4737</v>
      </c>
      <c r="B2695" s="19" t="s">
        <v>4738</v>
      </c>
    </row>
    <row r="2696" spans="1:2">
      <c r="A2696" s="19" t="s">
        <v>3235</v>
      </c>
      <c r="B2696" s="19" t="s">
        <v>3236</v>
      </c>
    </row>
    <row r="2697" spans="1:2">
      <c r="A2697" s="19" t="s">
        <v>2620</v>
      </c>
      <c r="B2697" s="19" t="s">
        <v>2621</v>
      </c>
    </row>
    <row r="2698" spans="1:2">
      <c r="A2698" s="19" t="s">
        <v>2042</v>
      </c>
      <c r="B2698" s="19" t="s">
        <v>2043</v>
      </c>
    </row>
    <row r="2699" spans="1:2">
      <c r="A2699" s="19" t="s">
        <v>4381</v>
      </c>
      <c r="B2699" s="19" t="s">
        <v>4382</v>
      </c>
    </row>
    <row r="2700" spans="1:2">
      <c r="A2700" s="19" t="s">
        <v>5634</v>
      </c>
      <c r="B2700" s="19" t="s">
        <v>5635</v>
      </c>
    </row>
    <row r="2701" spans="1:2">
      <c r="A2701" s="19" t="s">
        <v>1533</v>
      </c>
      <c r="B2701" s="19" t="s">
        <v>1534</v>
      </c>
    </row>
    <row r="2702" spans="1:2">
      <c r="A2702" s="19" t="s">
        <v>2830</v>
      </c>
      <c r="B2702" s="19" t="s">
        <v>2831</v>
      </c>
    </row>
    <row r="2703" spans="1:2">
      <c r="A2703" s="19" t="s">
        <v>4322</v>
      </c>
      <c r="B2703" s="19" t="s">
        <v>4323</v>
      </c>
    </row>
    <row r="2704" spans="1:2">
      <c r="A2704" s="19" t="s">
        <v>4992</v>
      </c>
      <c r="B2704" s="19" t="s">
        <v>4993</v>
      </c>
    </row>
    <row r="2705" spans="1:2">
      <c r="A2705" s="19" t="s">
        <v>5839</v>
      </c>
      <c r="B2705" s="19" t="s">
        <v>5840</v>
      </c>
    </row>
    <row r="2706" spans="1:2">
      <c r="A2706" s="19" t="s">
        <v>1732</v>
      </c>
      <c r="B2706" s="19" t="s">
        <v>1733</v>
      </c>
    </row>
    <row r="2707" spans="1:2">
      <c r="A2707" s="19" t="s">
        <v>2671</v>
      </c>
      <c r="B2707" s="19" t="s">
        <v>2672</v>
      </c>
    </row>
    <row r="2708" spans="1:2">
      <c r="A2708" s="19" t="s">
        <v>3954</v>
      </c>
      <c r="B2708" s="19" t="s">
        <v>3955</v>
      </c>
    </row>
    <row r="2709" spans="1:2">
      <c r="A2709" s="19" t="s">
        <v>1919</v>
      </c>
      <c r="B2709" s="19" t="s">
        <v>1920</v>
      </c>
    </row>
    <row r="2710" spans="1:2">
      <c r="A2710" s="19" t="s">
        <v>2099</v>
      </c>
      <c r="B2710" s="19" t="s">
        <v>2100</v>
      </c>
    </row>
    <row r="2711" spans="1:2">
      <c r="A2711" s="19" t="s">
        <v>3563</v>
      </c>
      <c r="B2711" s="19" t="s">
        <v>3564</v>
      </c>
    </row>
    <row r="2712" spans="1:2">
      <c r="A2712" s="19" t="s">
        <v>5966</v>
      </c>
      <c r="B2712" s="19" t="s">
        <v>5967</v>
      </c>
    </row>
    <row r="2713" spans="1:2">
      <c r="A2713" s="19" t="s">
        <v>2750</v>
      </c>
      <c r="B2713" s="19" t="s">
        <v>2751</v>
      </c>
    </row>
    <row r="2714" spans="1:2">
      <c r="A2714" s="19" t="s">
        <v>3896</v>
      </c>
      <c r="B2714" s="19" t="s">
        <v>3897</v>
      </c>
    </row>
    <row r="2715" spans="1:2">
      <c r="A2715" s="19" t="s">
        <v>5504</v>
      </c>
      <c r="B2715" s="19" t="s">
        <v>5505</v>
      </c>
    </row>
    <row r="2716" spans="1:2">
      <c r="A2716" s="19" t="s">
        <v>5680</v>
      </c>
      <c r="B2716" s="19" t="s">
        <v>5681</v>
      </c>
    </row>
    <row r="2717" spans="1:2">
      <c r="A2717" s="19" t="s">
        <v>3377</v>
      </c>
      <c r="B2717" s="19" t="s">
        <v>3378</v>
      </c>
    </row>
    <row r="2718" spans="1:2">
      <c r="A2718" s="19" t="s">
        <v>4932</v>
      </c>
      <c r="B2718" s="19" t="s">
        <v>4933</v>
      </c>
    </row>
    <row r="2719" spans="1:2">
      <c r="A2719" s="19" t="s">
        <v>6190</v>
      </c>
      <c r="B2719" s="19" t="s">
        <v>6191</v>
      </c>
    </row>
    <row r="2720" spans="1:2">
      <c r="A2720" s="19" t="s">
        <v>2494</v>
      </c>
      <c r="B2720" s="19" t="s">
        <v>2495</v>
      </c>
    </row>
    <row r="2721" spans="1:2">
      <c r="A2721" s="19" t="s">
        <v>3278</v>
      </c>
      <c r="B2721" s="19" t="s">
        <v>3279</v>
      </c>
    </row>
    <row r="2722" spans="1:2">
      <c r="A2722" s="19" t="s">
        <v>2064</v>
      </c>
      <c r="B2722" s="19" t="s">
        <v>2065</v>
      </c>
    </row>
    <row r="2723" spans="1:2">
      <c r="A2723" s="19" t="s">
        <v>2840</v>
      </c>
      <c r="B2723" s="19" t="s">
        <v>2841</v>
      </c>
    </row>
    <row r="2724" spans="1:2">
      <c r="A2724" s="19" t="s">
        <v>4227</v>
      </c>
      <c r="B2724" s="19" t="s">
        <v>4228</v>
      </c>
    </row>
    <row r="2725" spans="1:2">
      <c r="A2725" s="19" t="s">
        <v>7269</v>
      </c>
      <c r="B2725" s="19" t="s">
        <v>7270</v>
      </c>
    </row>
    <row r="2726" spans="1:2">
      <c r="A2726" s="19" t="s">
        <v>4139</v>
      </c>
      <c r="B2726" s="19" t="s">
        <v>4140</v>
      </c>
    </row>
    <row r="2727" spans="1:2">
      <c r="A2727" s="19" t="s">
        <v>5544</v>
      </c>
      <c r="B2727" s="19" t="s">
        <v>5545</v>
      </c>
    </row>
    <row r="2728" spans="1:2">
      <c r="A2728" s="19" t="s">
        <v>680</v>
      </c>
      <c r="B2728" s="19" t="s">
        <v>681</v>
      </c>
    </row>
    <row r="2729" spans="1:2">
      <c r="A2729" s="19" t="s">
        <v>5636</v>
      </c>
      <c r="B2729" s="19" t="s">
        <v>5637</v>
      </c>
    </row>
    <row r="2730" spans="1:2">
      <c r="A2730" s="19" t="s">
        <v>8018</v>
      </c>
      <c r="B2730" s="19" t="s">
        <v>8019</v>
      </c>
    </row>
    <row r="2731" spans="1:2">
      <c r="A2731" s="19" t="s">
        <v>7616</v>
      </c>
      <c r="B2731" s="19" t="s">
        <v>7617</v>
      </c>
    </row>
    <row r="2732" spans="1:2">
      <c r="A2732" s="19" t="s">
        <v>2328</v>
      </c>
      <c r="B2732" s="19" t="s">
        <v>2329</v>
      </c>
    </row>
    <row r="2733" spans="1:2">
      <c r="A2733" s="19" t="s">
        <v>995</v>
      </c>
      <c r="B2733" s="19" t="s">
        <v>996</v>
      </c>
    </row>
    <row r="2734" spans="1:2">
      <c r="A2734" s="19" t="s">
        <v>1022</v>
      </c>
      <c r="B2734" s="19" t="s">
        <v>1023</v>
      </c>
    </row>
    <row r="2735" spans="1:2">
      <c r="A2735" s="19" t="s">
        <v>2435</v>
      </c>
      <c r="B2735" s="19" t="s">
        <v>2436</v>
      </c>
    </row>
    <row r="2736" spans="1:2">
      <c r="A2736" s="19" t="s">
        <v>2297</v>
      </c>
      <c r="B2736" s="19" t="s">
        <v>2298</v>
      </c>
    </row>
    <row r="2737" spans="1:2">
      <c r="A2737" s="19" t="s">
        <v>7618</v>
      </c>
      <c r="B2737" s="19" t="s">
        <v>7619</v>
      </c>
    </row>
    <row r="2738" spans="1:2">
      <c r="A2738" s="19" t="s">
        <v>7271</v>
      </c>
      <c r="B2738" s="19" t="s">
        <v>7272</v>
      </c>
    </row>
    <row r="2739" spans="1:2">
      <c r="A2739" s="19" t="s">
        <v>5407</v>
      </c>
      <c r="B2739" s="19" t="s">
        <v>5408</v>
      </c>
    </row>
    <row r="2740" spans="1:2">
      <c r="A2740" s="19" t="s">
        <v>5442</v>
      </c>
      <c r="B2740" s="19" t="s">
        <v>5443</v>
      </c>
    </row>
    <row r="2741" spans="1:2">
      <c r="A2741" s="19" t="s">
        <v>5273</v>
      </c>
      <c r="B2741" s="19" t="s">
        <v>5274</v>
      </c>
    </row>
    <row r="2742" spans="1:2">
      <c r="A2742" s="19" t="s">
        <v>8020</v>
      </c>
      <c r="B2742" s="19" t="s">
        <v>8021</v>
      </c>
    </row>
    <row r="2743" spans="1:2">
      <c r="A2743" s="19" t="s">
        <v>3631</v>
      </c>
      <c r="B2743" s="19" t="s">
        <v>3632</v>
      </c>
    </row>
    <row r="2744" spans="1:2">
      <c r="A2744" s="19" t="s">
        <v>5792</v>
      </c>
      <c r="B2744" s="19" t="s">
        <v>5793</v>
      </c>
    </row>
    <row r="2745" spans="1:2">
      <c r="A2745" s="19" t="s">
        <v>5343</v>
      </c>
      <c r="B2745" s="19" t="s">
        <v>5344</v>
      </c>
    </row>
    <row r="2746" spans="1:2">
      <c r="A2746" s="19" t="s">
        <v>6358</v>
      </c>
      <c r="B2746" s="19" t="s">
        <v>6359</v>
      </c>
    </row>
    <row r="2747" spans="1:2">
      <c r="A2747" s="19" t="s">
        <v>3292</v>
      </c>
      <c r="B2747" s="19" t="s">
        <v>3293</v>
      </c>
    </row>
    <row r="2748" spans="1:2">
      <c r="A2748" s="19" t="s">
        <v>8022</v>
      </c>
      <c r="B2748" s="19" t="s">
        <v>8023</v>
      </c>
    </row>
    <row r="2749" spans="1:2">
      <c r="A2749" s="19" t="s">
        <v>2953</v>
      </c>
      <c r="B2749" s="19" t="s">
        <v>2954</v>
      </c>
    </row>
    <row r="2750" spans="1:2">
      <c r="A2750" s="19" t="s">
        <v>7620</v>
      </c>
      <c r="B2750" s="19" t="s">
        <v>7621</v>
      </c>
    </row>
    <row r="2751" spans="1:2">
      <c r="A2751" s="19" t="s">
        <v>3946</v>
      </c>
      <c r="B2751" s="19" t="s">
        <v>3947</v>
      </c>
    </row>
    <row r="2752" spans="1:2">
      <c r="A2752" s="19" t="s">
        <v>1819</v>
      </c>
      <c r="B2752" s="19" t="s">
        <v>1820</v>
      </c>
    </row>
    <row r="2753" spans="1:2">
      <c r="A2753" s="19" t="s">
        <v>5086</v>
      </c>
      <c r="B2753" s="19" t="s">
        <v>344</v>
      </c>
    </row>
    <row r="2754" spans="1:2">
      <c r="A2754" s="19" t="s">
        <v>4520</v>
      </c>
      <c r="B2754" s="19" t="s">
        <v>4521</v>
      </c>
    </row>
    <row r="2755" spans="1:2">
      <c r="A2755" s="19" t="s">
        <v>6872</v>
      </c>
      <c r="B2755" s="19" t="s">
        <v>6873</v>
      </c>
    </row>
    <row r="2756" spans="1:2">
      <c r="A2756" s="19" t="s">
        <v>4008</v>
      </c>
      <c r="B2756" s="19" t="s">
        <v>4009</v>
      </c>
    </row>
    <row r="2757" spans="1:2">
      <c r="A2757" s="19" t="s">
        <v>2199</v>
      </c>
      <c r="B2757" s="19" t="s">
        <v>2200</v>
      </c>
    </row>
    <row r="2758" spans="1:2">
      <c r="A2758" s="19" t="s">
        <v>3237</v>
      </c>
      <c r="B2758" s="19" t="s">
        <v>3238</v>
      </c>
    </row>
    <row r="2759" spans="1:2">
      <c r="A2759" s="19" t="s">
        <v>5682</v>
      </c>
      <c r="B2759" s="19" t="s">
        <v>5683</v>
      </c>
    </row>
    <row r="2760" spans="1:2">
      <c r="A2760" s="19" t="s">
        <v>5409</v>
      </c>
      <c r="B2760" s="19" t="s">
        <v>5410</v>
      </c>
    </row>
    <row r="2761" spans="1:2">
      <c r="A2761" s="19" t="s">
        <v>2423</v>
      </c>
      <c r="B2761" s="19" t="s">
        <v>2424</v>
      </c>
    </row>
    <row r="2762" spans="1:2">
      <c r="A2762" s="19" t="s">
        <v>7036</v>
      </c>
      <c r="B2762" s="19" t="s">
        <v>7037</v>
      </c>
    </row>
    <row r="2763" spans="1:2">
      <c r="A2763" s="19" t="s">
        <v>2731</v>
      </c>
      <c r="B2763" s="19" t="s">
        <v>2732</v>
      </c>
    </row>
    <row r="2764" spans="1:2">
      <c r="A2764" s="19" t="s">
        <v>4419</v>
      </c>
      <c r="B2764" s="19" t="s">
        <v>4420</v>
      </c>
    </row>
    <row r="2765" spans="1:2">
      <c r="A2765" s="19" t="s">
        <v>2795</v>
      </c>
      <c r="B2765" s="19" t="s">
        <v>2796</v>
      </c>
    </row>
    <row r="2766" spans="1:2">
      <c r="A2766" s="19" t="s">
        <v>1886</v>
      </c>
      <c r="B2766" s="19" t="s">
        <v>1887</v>
      </c>
    </row>
    <row r="2767" spans="1:2">
      <c r="A2767" s="19" t="s">
        <v>1574</v>
      </c>
      <c r="B2767" s="19" t="s">
        <v>1575</v>
      </c>
    </row>
    <row r="2768" spans="1:2">
      <c r="A2768" s="19" t="s">
        <v>1867</v>
      </c>
      <c r="B2768" s="19" t="s">
        <v>1868</v>
      </c>
    </row>
    <row r="2769" spans="1:2">
      <c r="A2769" s="19" t="s">
        <v>3272</v>
      </c>
      <c r="B2769" s="19" t="s">
        <v>3273</v>
      </c>
    </row>
    <row r="2770" spans="1:2">
      <c r="A2770" s="19" t="s">
        <v>2211</v>
      </c>
      <c r="B2770" s="19" t="s">
        <v>2212</v>
      </c>
    </row>
    <row r="2771" spans="1:2">
      <c r="A2771" s="19" t="s">
        <v>1856</v>
      </c>
      <c r="B2771" s="19" t="s">
        <v>1857</v>
      </c>
    </row>
    <row r="2772" spans="1:2">
      <c r="A2772" s="19" t="s">
        <v>4104</v>
      </c>
      <c r="B2772" s="19" t="s">
        <v>4105</v>
      </c>
    </row>
    <row r="2773" spans="1:2">
      <c r="A2773" s="19" t="s">
        <v>5275</v>
      </c>
      <c r="B2773" s="19" t="s">
        <v>5276</v>
      </c>
    </row>
    <row r="2774" spans="1:2">
      <c r="A2774" s="19" t="s">
        <v>1692</v>
      </c>
      <c r="B2774" s="19" t="s">
        <v>1693</v>
      </c>
    </row>
    <row r="2775" spans="1:2">
      <c r="A2775" s="19" t="s">
        <v>7622</v>
      </c>
      <c r="B2775" s="19" t="s">
        <v>7623</v>
      </c>
    </row>
    <row r="2776" spans="1:2">
      <c r="A2776" s="19" t="s">
        <v>7624</v>
      </c>
      <c r="B2776" s="19" t="s">
        <v>7625</v>
      </c>
    </row>
    <row r="2777" spans="1:2">
      <c r="A2777" s="19" t="s">
        <v>7626</v>
      </c>
      <c r="B2777" s="19" t="s">
        <v>7627</v>
      </c>
    </row>
    <row r="2778" spans="1:2">
      <c r="A2778" s="19" t="s">
        <v>4060</v>
      </c>
      <c r="B2778" s="19" t="s">
        <v>4061</v>
      </c>
    </row>
    <row r="2779" spans="1:2">
      <c r="A2779" s="19" t="s">
        <v>4106</v>
      </c>
      <c r="B2779" s="19" t="s">
        <v>4107</v>
      </c>
    </row>
    <row r="2780" spans="1:2">
      <c r="A2780" s="19" t="s">
        <v>2968</v>
      </c>
      <c r="B2780" s="19" t="s">
        <v>2969</v>
      </c>
    </row>
    <row r="2781" spans="1:2">
      <c r="A2781" s="19" t="s">
        <v>3466</v>
      </c>
      <c r="B2781" s="19" t="s">
        <v>3467</v>
      </c>
    </row>
    <row r="2782" spans="1:2">
      <c r="A2782" s="19" t="s">
        <v>2607</v>
      </c>
      <c r="B2782" s="19" t="s">
        <v>2608</v>
      </c>
    </row>
    <row r="2783" spans="1:2">
      <c r="A2783" s="19" t="s">
        <v>7038</v>
      </c>
      <c r="B2783" s="19" t="s">
        <v>7039</v>
      </c>
    </row>
    <row r="2784" spans="1:2">
      <c r="A2784" s="19" t="s">
        <v>1897</v>
      </c>
      <c r="B2784" s="19" t="s">
        <v>1898</v>
      </c>
    </row>
    <row r="2785" spans="1:2">
      <c r="A2785" s="19" t="s">
        <v>2295</v>
      </c>
      <c r="B2785" s="19" t="s">
        <v>2296</v>
      </c>
    </row>
    <row r="2786" spans="1:2">
      <c r="A2786" s="19" t="s">
        <v>3702</v>
      </c>
      <c r="B2786" s="19" t="s">
        <v>3703</v>
      </c>
    </row>
    <row r="2787" spans="1:2">
      <c r="A2787" s="19" t="s">
        <v>3814</v>
      </c>
      <c r="B2787" s="19" t="s">
        <v>3815</v>
      </c>
    </row>
    <row r="2788" spans="1:2">
      <c r="A2788" s="19" t="s">
        <v>5906</v>
      </c>
      <c r="B2788" s="19" t="s">
        <v>5907</v>
      </c>
    </row>
    <row r="2789" spans="1:2">
      <c r="A2789" s="19" t="s">
        <v>8026</v>
      </c>
      <c r="B2789" s="19" t="s">
        <v>8027</v>
      </c>
    </row>
    <row r="2790" spans="1:2">
      <c r="A2790" s="19" t="s">
        <v>1836</v>
      </c>
      <c r="B2790" s="19" t="s">
        <v>1837</v>
      </c>
    </row>
    <row r="2791" spans="1:2">
      <c r="A2791" s="19" t="s">
        <v>4904</v>
      </c>
      <c r="B2791" s="19" t="s">
        <v>4905</v>
      </c>
    </row>
    <row r="2792" spans="1:2">
      <c r="A2792" s="19" t="s">
        <v>3496</v>
      </c>
      <c r="B2792" s="19" t="s">
        <v>3497</v>
      </c>
    </row>
    <row r="2793" spans="1:2">
      <c r="A2793" s="19" t="s">
        <v>3874</v>
      </c>
      <c r="B2793" s="19" t="s">
        <v>3875</v>
      </c>
    </row>
    <row r="2794" spans="1:2">
      <c r="A2794" s="19" t="s">
        <v>6266</v>
      </c>
      <c r="B2794" s="19" t="s">
        <v>6267</v>
      </c>
    </row>
    <row r="2795" spans="1:2">
      <c r="A2795" s="19" t="s">
        <v>6022</v>
      </c>
      <c r="B2795" s="19" t="s">
        <v>6023</v>
      </c>
    </row>
    <row r="2796" spans="1:2">
      <c r="A2796" s="19" t="s">
        <v>5297</v>
      </c>
      <c r="B2796" s="19" t="s">
        <v>5298</v>
      </c>
    </row>
    <row r="2797" spans="1:2">
      <c r="A2797" s="19" t="s">
        <v>5374</v>
      </c>
      <c r="B2797" s="19" t="s">
        <v>5375</v>
      </c>
    </row>
    <row r="2798" spans="1:2">
      <c r="A2798" s="19" t="s">
        <v>6100</v>
      </c>
      <c r="B2798" s="19" t="s">
        <v>6101</v>
      </c>
    </row>
    <row r="2799" spans="1:2">
      <c r="A2799" s="19" t="s">
        <v>3004</v>
      </c>
      <c r="B2799" s="19" t="s">
        <v>3005</v>
      </c>
    </row>
    <row r="2800" spans="1:2">
      <c r="A2800" s="19" t="s">
        <v>8028</v>
      </c>
      <c r="B2800" s="19" t="s">
        <v>8029</v>
      </c>
    </row>
    <row r="2801" spans="1:2">
      <c r="A2801" s="19" t="s">
        <v>5684</v>
      </c>
      <c r="B2801" s="19" t="s">
        <v>5685</v>
      </c>
    </row>
    <row r="2802" spans="1:2">
      <c r="A2802" s="19" t="s">
        <v>2004</v>
      </c>
      <c r="B2802" s="19" t="s">
        <v>2005</v>
      </c>
    </row>
    <row r="2803" spans="1:2">
      <c r="A2803" s="19" t="s">
        <v>3370</v>
      </c>
      <c r="B2803" s="19" t="s">
        <v>3371</v>
      </c>
    </row>
    <row r="2804" spans="1:2">
      <c r="A2804" s="19" t="s">
        <v>4768</v>
      </c>
      <c r="B2804" s="19" t="s">
        <v>4769</v>
      </c>
    </row>
    <row r="2805" spans="1:2">
      <c r="A2805" s="19" t="s">
        <v>2258</v>
      </c>
      <c r="B2805" s="19" t="s">
        <v>2259</v>
      </c>
    </row>
    <row r="2806" spans="1:2">
      <c r="A2806" s="19" t="s">
        <v>4885</v>
      </c>
      <c r="B2806" s="19" t="s">
        <v>4886</v>
      </c>
    </row>
    <row r="2807" spans="1:2">
      <c r="A2807" s="19" t="s">
        <v>6874</v>
      </c>
      <c r="B2807" s="19" t="s">
        <v>6875</v>
      </c>
    </row>
    <row r="2808" spans="1:2">
      <c r="A2808" s="19" t="s">
        <v>5580</v>
      </c>
      <c r="B2808" s="19" t="s">
        <v>5581</v>
      </c>
    </row>
    <row r="2809" spans="1:2">
      <c r="A2809" s="19" t="s">
        <v>6268</v>
      </c>
      <c r="B2809" s="19" t="s">
        <v>6269</v>
      </c>
    </row>
    <row r="2810" spans="1:2">
      <c r="A2810" s="19" t="s">
        <v>6876</v>
      </c>
      <c r="B2810" s="19" t="s">
        <v>6877</v>
      </c>
    </row>
    <row r="2811" spans="1:2">
      <c r="A2811" s="19" t="s">
        <v>8030</v>
      </c>
      <c r="B2811" s="19" t="s">
        <v>8031</v>
      </c>
    </row>
    <row r="2812" spans="1:2">
      <c r="A2812" s="19" t="s">
        <v>6733</v>
      </c>
      <c r="B2812" s="19" t="s">
        <v>2065</v>
      </c>
    </row>
    <row r="2813" spans="1:2">
      <c r="A2813" s="19" t="s">
        <v>4994</v>
      </c>
      <c r="B2813" s="19" t="s">
        <v>2841</v>
      </c>
    </row>
    <row r="2814" spans="1:2">
      <c r="A2814" s="19" t="s">
        <v>6462</v>
      </c>
      <c r="B2814" s="19" t="s">
        <v>6463</v>
      </c>
    </row>
    <row r="2815" spans="1:2">
      <c r="A2815" s="19" t="s">
        <v>5345</v>
      </c>
      <c r="B2815" s="19" t="s">
        <v>5346</v>
      </c>
    </row>
    <row r="2816" spans="1:2">
      <c r="A2816" s="19" t="s">
        <v>2984</v>
      </c>
      <c r="B2816" s="19" t="s">
        <v>2985</v>
      </c>
    </row>
    <row r="2817" spans="1:2">
      <c r="A2817" s="19" t="s">
        <v>2368</v>
      </c>
      <c r="B2817" s="19" t="s">
        <v>2369</v>
      </c>
    </row>
    <row r="2818" spans="1:2">
      <c r="A2818" s="19" t="s">
        <v>3171</v>
      </c>
      <c r="B2818" s="19" t="s">
        <v>3172</v>
      </c>
    </row>
    <row r="2819" spans="1:2">
      <c r="A2819" s="19" t="s">
        <v>5149</v>
      </c>
      <c r="B2819" s="19" t="s">
        <v>5150</v>
      </c>
    </row>
    <row r="2820" spans="1:2">
      <c r="A2820" s="19" t="s">
        <v>3948</v>
      </c>
      <c r="B2820" s="19" t="s">
        <v>3949</v>
      </c>
    </row>
    <row r="2821" spans="1:2">
      <c r="A2821" s="19" t="s">
        <v>2308</v>
      </c>
      <c r="B2821" s="19" t="s">
        <v>2309</v>
      </c>
    </row>
    <row r="2822" spans="1:2">
      <c r="A2822" s="19" t="s">
        <v>7040</v>
      </c>
      <c r="B2822" s="19" t="s">
        <v>7041</v>
      </c>
    </row>
    <row r="2823" spans="1:2">
      <c r="A2823" s="19" t="s">
        <v>6878</v>
      </c>
      <c r="B2823" s="19" t="s">
        <v>6879</v>
      </c>
    </row>
    <row r="2824" spans="1:2">
      <c r="A2824" s="19" t="s">
        <v>6880</v>
      </c>
      <c r="B2824" s="19" t="s">
        <v>6881</v>
      </c>
    </row>
    <row r="2825" spans="1:2">
      <c r="A2825" s="19" t="s">
        <v>7628</v>
      </c>
      <c r="B2825" s="19" t="s">
        <v>7619</v>
      </c>
    </row>
    <row r="2826" spans="1:2">
      <c r="A2826" s="19" t="s">
        <v>4062</v>
      </c>
      <c r="B2826" s="19" t="s">
        <v>4063</v>
      </c>
    </row>
    <row r="2827" spans="1:2">
      <c r="A2827" s="19" t="s">
        <v>4244</v>
      </c>
      <c r="B2827" s="19" t="s">
        <v>4245</v>
      </c>
    </row>
    <row r="2828" spans="1:2">
      <c r="A2828" s="19" t="s">
        <v>4710</v>
      </c>
      <c r="B2828" s="19" t="s">
        <v>4711</v>
      </c>
    </row>
    <row r="2829" spans="1:2">
      <c r="A2829" s="19" t="s">
        <v>7629</v>
      </c>
      <c r="B2829" s="19" t="s">
        <v>7630</v>
      </c>
    </row>
    <row r="2830" spans="1:2">
      <c r="A2830" s="19" t="s">
        <v>5582</v>
      </c>
      <c r="B2830" s="19" t="s">
        <v>5583</v>
      </c>
    </row>
    <row r="2831" spans="1:2">
      <c r="A2831" s="19" t="s">
        <v>4624</v>
      </c>
      <c r="B2831" s="19" t="s">
        <v>4625</v>
      </c>
    </row>
    <row r="2832" spans="1:2">
      <c r="A2832" s="19" t="s">
        <v>4246</v>
      </c>
      <c r="B2832" s="19" t="s">
        <v>4247</v>
      </c>
    </row>
    <row r="2833" spans="1:2">
      <c r="A2833" s="19" t="s">
        <v>2252</v>
      </c>
      <c r="B2833" s="19" t="s">
        <v>2253</v>
      </c>
    </row>
    <row r="2834" spans="1:2">
      <c r="A2834" s="19" t="s">
        <v>3517</v>
      </c>
      <c r="B2834" s="19" t="s">
        <v>3518</v>
      </c>
    </row>
    <row r="2835" spans="1:2">
      <c r="A2835" s="19" t="s">
        <v>2733</v>
      </c>
      <c r="B2835" s="19" t="s">
        <v>2734</v>
      </c>
    </row>
    <row r="2836" spans="1:2">
      <c r="A2836" s="19" t="s">
        <v>3504</v>
      </c>
      <c r="B2836" s="19" t="s">
        <v>3505</v>
      </c>
    </row>
    <row r="2837" spans="1:2">
      <c r="A2837" s="19" t="s">
        <v>5908</v>
      </c>
      <c r="B2837" s="19" t="s">
        <v>5909</v>
      </c>
    </row>
    <row r="2838" spans="1:2">
      <c r="A2838" s="19" t="s">
        <v>6362</v>
      </c>
      <c r="B2838" s="19" t="s">
        <v>6363</v>
      </c>
    </row>
    <row r="2839" spans="1:2">
      <c r="A2839" s="19" t="s">
        <v>7631</v>
      </c>
      <c r="B2839" s="19" t="s">
        <v>7632</v>
      </c>
    </row>
    <row r="2840" spans="1:2">
      <c r="A2840" s="19" t="s">
        <v>6270</v>
      </c>
      <c r="B2840" s="19" t="s">
        <v>6271</v>
      </c>
    </row>
    <row r="2841" spans="1:2">
      <c r="A2841" s="19" t="s">
        <v>7042</v>
      </c>
      <c r="B2841" s="19" t="s">
        <v>7043</v>
      </c>
    </row>
    <row r="2842" spans="1:2">
      <c r="A2842" s="19" t="s">
        <v>4995</v>
      </c>
      <c r="B2842" s="19" t="s">
        <v>4996</v>
      </c>
    </row>
    <row r="2843" spans="1:2">
      <c r="A2843" s="19" t="s">
        <v>8032</v>
      </c>
      <c r="B2843" s="19" t="s">
        <v>8033</v>
      </c>
    </row>
    <row r="2844" spans="1:2">
      <c r="A2844" s="19" t="s">
        <v>7044</v>
      </c>
      <c r="B2844" s="19" t="s">
        <v>7045</v>
      </c>
    </row>
    <row r="2845" spans="1:2">
      <c r="A2845" s="19" t="s">
        <v>7275</v>
      </c>
      <c r="B2845" s="19" t="s">
        <v>7276</v>
      </c>
    </row>
    <row r="2846" spans="1:2">
      <c r="A2846" s="19" t="s">
        <v>8034</v>
      </c>
      <c r="B2846" s="19" t="s">
        <v>8035</v>
      </c>
    </row>
    <row r="2847" spans="1:2">
      <c r="A2847" s="19" t="s">
        <v>7277</v>
      </c>
      <c r="B2847" s="19" t="s">
        <v>7278</v>
      </c>
    </row>
    <row r="2848" spans="1:2">
      <c r="A2848" s="19" t="s">
        <v>8036</v>
      </c>
      <c r="B2848" s="19" t="s">
        <v>8037</v>
      </c>
    </row>
    <row r="2849" spans="1:2">
      <c r="A2849" s="19" t="s">
        <v>6192</v>
      </c>
      <c r="B2849" s="19" t="s">
        <v>6193</v>
      </c>
    </row>
    <row r="2850" spans="1:2">
      <c r="A2850" s="19" t="s">
        <v>8038</v>
      </c>
      <c r="B2850" s="19" t="s">
        <v>8039</v>
      </c>
    </row>
    <row r="2851" spans="1:2">
      <c r="A2851" s="19" t="s">
        <v>2074</v>
      </c>
      <c r="B2851" s="19" t="s">
        <v>2075</v>
      </c>
    </row>
    <row r="2852" spans="1:2">
      <c r="A2852" s="19" t="s">
        <v>6102</v>
      </c>
      <c r="B2852" s="19" t="s">
        <v>6103</v>
      </c>
    </row>
    <row r="2853" spans="1:2">
      <c r="A2853" s="19" t="s">
        <v>6734</v>
      </c>
      <c r="B2853" s="19" t="s">
        <v>6735</v>
      </c>
    </row>
    <row r="2854" spans="1:2">
      <c r="A2854" s="19" t="s">
        <v>7633</v>
      </c>
      <c r="B2854" s="19" t="s">
        <v>7634</v>
      </c>
    </row>
    <row r="2855" spans="1:2">
      <c r="A2855" s="19" t="s">
        <v>3565</v>
      </c>
      <c r="B2855" s="19" t="s">
        <v>3566</v>
      </c>
    </row>
    <row r="2856" spans="1:2">
      <c r="A2856" s="19" t="s">
        <v>4712</v>
      </c>
      <c r="B2856" s="19" t="s">
        <v>4713</v>
      </c>
    </row>
    <row r="2857" spans="1:2">
      <c r="A2857" s="19" t="s">
        <v>1805</v>
      </c>
      <c r="B2857" s="19" t="s">
        <v>1806</v>
      </c>
    </row>
    <row r="2858" spans="1:2">
      <c r="A2858" s="19" t="s">
        <v>6024</v>
      </c>
      <c r="B2858" s="19" t="s">
        <v>6025</v>
      </c>
    </row>
    <row r="2859" spans="1:2">
      <c r="A2859" s="19" t="s">
        <v>3913</v>
      </c>
      <c r="B2859" s="19" t="s">
        <v>3914</v>
      </c>
    </row>
    <row r="2860" spans="1:2">
      <c r="A2860" s="19" t="s">
        <v>1444</v>
      </c>
      <c r="B2860" s="19" t="s">
        <v>1445</v>
      </c>
    </row>
    <row r="2861" spans="1:2">
      <c r="A2861" s="19" t="s">
        <v>7279</v>
      </c>
      <c r="B2861" s="19" t="s">
        <v>7280</v>
      </c>
    </row>
    <row r="2862" spans="1:2">
      <c r="A2862" s="19" t="s">
        <v>5968</v>
      </c>
      <c r="B2862" s="19" t="s">
        <v>5969</v>
      </c>
    </row>
    <row r="2863" spans="1:2">
      <c r="A2863" s="19" t="s">
        <v>6104</v>
      </c>
      <c r="B2863" s="19" t="s">
        <v>6105</v>
      </c>
    </row>
    <row r="2864" spans="1:2">
      <c r="A2864" s="19" t="s">
        <v>5016</v>
      </c>
      <c r="B2864" s="19" t="s">
        <v>5017</v>
      </c>
    </row>
    <row r="2865" spans="1:2">
      <c r="A2865" s="19" t="s">
        <v>5087</v>
      </c>
      <c r="B2865" s="19" t="s">
        <v>5088</v>
      </c>
    </row>
    <row r="2866" spans="1:2">
      <c r="A2866" s="19" t="s">
        <v>7281</v>
      </c>
      <c r="B2866" s="19" t="s">
        <v>7282</v>
      </c>
    </row>
    <row r="2867" spans="1:2">
      <c r="A2867" s="19" t="s">
        <v>4605</v>
      </c>
      <c r="B2867" s="19" t="s">
        <v>4606</v>
      </c>
    </row>
    <row r="2868" spans="1:2">
      <c r="A2868" s="19" t="s">
        <v>6364</v>
      </c>
      <c r="B2868" s="19" t="s">
        <v>6365</v>
      </c>
    </row>
    <row r="2869" spans="1:2">
      <c r="A2869" s="19" t="s">
        <v>2797</v>
      </c>
      <c r="B2869" s="19" t="s">
        <v>2798</v>
      </c>
    </row>
    <row r="2870" spans="1:2">
      <c r="A2870" s="19" t="s">
        <v>1402</v>
      </c>
      <c r="B2870" s="19" t="s">
        <v>1403</v>
      </c>
    </row>
    <row r="2871" spans="1:2">
      <c r="A2871" s="19" t="s">
        <v>2684</v>
      </c>
      <c r="B2871" s="19" t="s">
        <v>2685</v>
      </c>
    </row>
    <row r="2872" spans="1:2">
      <c r="A2872" s="19" t="s">
        <v>7046</v>
      </c>
      <c r="B2872" s="19" t="s">
        <v>7047</v>
      </c>
    </row>
    <row r="2873" spans="1:2">
      <c r="A2873" s="19" t="s">
        <v>4370</v>
      </c>
      <c r="B2873" s="19" t="s">
        <v>4371</v>
      </c>
    </row>
    <row r="2874" spans="1:2">
      <c r="A2874" s="19" t="s">
        <v>7048</v>
      </c>
      <c r="B2874" s="19" t="s">
        <v>7049</v>
      </c>
    </row>
    <row r="2875" spans="1:2">
      <c r="A2875" s="19" t="s">
        <v>2740</v>
      </c>
      <c r="B2875" s="19" t="s">
        <v>2741</v>
      </c>
    </row>
    <row r="2876" spans="1:2">
      <c r="A2876" s="19" t="s">
        <v>6366</v>
      </c>
      <c r="B2876" s="19" t="s">
        <v>6367</v>
      </c>
    </row>
    <row r="2877" spans="1:2">
      <c r="A2877" s="19" t="s">
        <v>5132</v>
      </c>
      <c r="B2877" s="19" t="s">
        <v>5133</v>
      </c>
    </row>
    <row r="2878" spans="1:2" ht="112.5">
      <c r="A2878" s="42" t="s">
        <v>7283</v>
      </c>
      <c r="B2878" s="42" t="s">
        <v>7284</v>
      </c>
    </row>
    <row r="2879" spans="1:2">
      <c r="A2879" s="19" t="s">
        <v>4436</v>
      </c>
      <c r="B2879" s="19" t="s">
        <v>4437</v>
      </c>
    </row>
    <row r="2880" spans="1:2">
      <c r="A2880" s="19" t="s">
        <v>2355</v>
      </c>
      <c r="B2880" s="19" t="s">
        <v>2356</v>
      </c>
    </row>
    <row r="2881" spans="1:2">
      <c r="A2881" s="19" t="s">
        <v>7285</v>
      </c>
      <c r="B2881" s="19" t="s">
        <v>7286</v>
      </c>
    </row>
    <row r="2882" spans="1:2">
      <c r="A2882" s="19" t="s">
        <v>5686</v>
      </c>
      <c r="B2882" s="19" t="s">
        <v>5687</v>
      </c>
    </row>
    <row r="2883" spans="1:2">
      <c r="A2883" s="19" t="s">
        <v>6464</v>
      </c>
      <c r="B2883" s="19" t="s">
        <v>6465</v>
      </c>
    </row>
    <row r="2884" spans="1:2" ht="125">
      <c r="A2884" s="42" t="s">
        <v>5841</v>
      </c>
      <c r="B2884" s="42" t="s">
        <v>5842</v>
      </c>
    </row>
    <row r="2885" spans="1:2">
      <c r="A2885" s="19" t="s">
        <v>934</v>
      </c>
      <c r="B2885" s="19" t="s">
        <v>935</v>
      </c>
    </row>
    <row r="2886" spans="1:2">
      <c r="A2886" s="19" t="s">
        <v>1927</v>
      </c>
      <c r="B2886" s="19" t="s">
        <v>1928</v>
      </c>
    </row>
    <row r="2887" spans="1:2">
      <c r="A2887" s="19" t="s">
        <v>1694</v>
      </c>
      <c r="B2887" s="19" t="s">
        <v>1695</v>
      </c>
    </row>
    <row r="2888" spans="1:2">
      <c r="A2888" s="19" t="s">
        <v>6466</v>
      </c>
      <c r="B2888" s="19" t="s">
        <v>6467</v>
      </c>
    </row>
    <row r="2889" spans="1:2">
      <c r="A2889" s="19" t="s">
        <v>594</v>
      </c>
      <c r="B2889" s="19" t="s">
        <v>595</v>
      </c>
    </row>
    <row r="2890" spans="1:2">
      <c r="A2890" s="19" t="s">
        <v>1523</v>
      </c>
      <c r="B2890" s="19" t="s">
        <v>1524</v>
      </c>
    </row>
    <row r="2891" spans="1:2">
      <c r="A2891" s="19" t="s">
        <v>2254</v>
      </c>
      <c r="B2891" s="19" t="s">
        <v>2255</v>
      </c>
    </row>
    <row r="2892" spans="1:2">
      <c r="A2892" s="19" t="s">
        <v>2973</v>
      </c>
      <c r="B2892" s="19" t="s">
        <v>2974</v>
      </c>
    </row>
    <row r="2893" spans="1:2">
      <c r="A2893" s="19" t="s">
        <v>4824</v>
      </c>
      <c r="B2893" s="19" t="s">
        <v>4825</v>
      </c>
    </row>
    <row r="2894" spans="1:2">
      <c r="A2894" s="19" t="s">
        <v>5688</v>
      </c>
      <c r="B2894" s="19" t="s">
        <v>5689</v>
      </c>
    </row>
    <row r="2895" spans="1:2">
      <c r="A2895" s="19" t="s">
        <v>5347</v>
      </c>
      <c r="B2895" s="19" t="s">
        <v>5348</v>
      </c>
    </row>
    <row r="2896" spans="1:2">
      <c r="A2896" s="19" t="s">
        <v>7287</v>
      </c>
      <c r="B2896" s="19" t="s">
        <v>7288</v>
      </c>
    </row>
    <row r="2897" spans="1:2">
      <c r="A2897" s="19" t="s">
        <v>5546</v>
      </c>
      <c r="B2897" s="19" t="s">
        <v>5547</v>
      </c>
    </row>
    <row r="2898" spans="1:2">
      <c r="A2898" s="19" t="s">
        <v>4648</v>
      </c>
      <c r="B2898" s="19" t="s">
        <v>4649</v>
      </c>
    </row>
    <row r="2899" spans="1:2">
      <c r="A2899" s="19" t="s">
        <v>8042</v>
      </c>
      <c r="B2899" s="19" t="s">
        <v>8043</v>
      </c>
    </row>
    <row r="2900" spans="1:2">
      <c r="A2900" s="19" t="s">
        <v>5970</v>
      </c>
      <c r="B2900" s="19" t="s">
        <v>5971</v>
      </c>
    </row>
    <row r="2901" spans="1:2">
      <c r="A2901" s="19" t="s">
        <v>3338</v>
      </c>
      <c r="B2901" s="19" t="s">
        <v>3339</v>
      </c>
    </row>
    <row r="2902" spans="1:2">
      <c r="A2902" s="19" t="s">
        <v>2767</v>
      </c>
      <c r="B2902" s="19" t="s">
        <v>2768</v>
      </c>
    </row>
    <row r="2903" spans="1:2">
      <c r="A2903" s="19" t="s">
        <v>4800</v>
      </c>
      <c r="B2903" s="19" t="s">
        <v>4801</v>
      </c>
    </row>
    <row r="2904" spans="1:2">
      <c r="A2904" s="19" t="s">
        <v>4826</v>
      </c>
      <c r="B2904" s="19" t="s">
        <v>4827</v>
      </c>
    </row>
    <row r="2905" spans="1:2">
      <c r="A2905" s="19" t="s">
        <v>4051</v>
      </c>
      <c r="B2905" s="19" t="s">
        <v>4052</v>
      </c>
    </row>
    <row r="2906" spans="1:2">
      <c r="A2906" s="19" t="s">
        <v>2835</v>
      </c>
      <c r="B2906" s="19" t="s">
        <v>2836</v>
      </c>
    </row>
    <row r="2907" spans="1:2">
      <c r="A2907" s="19" t="s">
        <v>6368</v>
      </c>
      <c r="B2907" s="19" t="s">
        <v>6369</v>
      </c>
    </row>
    <row r="2908" spans="1:2">
      <c r="A2908" s="19" t="s">
        <v>5506</v>
      </c>
      <c r="B2908" s="19" t="s">
        <v>5507</v>
      </c>
    </row>
    <row r="2909" spans="1:2">
      <c r="A2909" s="19" t="s">
        <v>1559</v>
      </c>
      <c r="B2909" s="19" t="s">
        <v>1560</v>
      </c>
    </row>
    <row r="2910" spans="1:2">
      <c r="A2910" s="19" t="s">
        <v>2652</v>
      </c>
      <c r="B2910" s="19" t="s">
        <v>2653</v>
      </c>
    </row>
    <row r="2911" spans="1:2">
      <c r="A2911" s="19" t="s">
        <v>945</v>
      </c>
      <c r="B2911" s="19" t="s">
        <v>946</v>
      </c>
    </row>
    <row r="2912" spans="1:2">
      <c r="A2912" s="19" t="s">
        <v>1378</v>
      </c>
      <c r="B2912" s="19" t="s">
        <v>1379</v>
      </c>
    </row>
    <row r="2913" spans="1:2">
      <c r="A2913" s="19" t="s">
        <v>3816</v>
      </c>
      <c r="B2913" s="19" t="s">
        <v>3817</v>
      </c>
    </row>
    <row r="2914" spans="1:2" ht="150">
      <c r="A2914" s="42" t="s">
        <v>3100</v>
      </c>
      <c r="B2914" s="42" t="s">
        <v>3101</v>
      </c>
    </row>
    <row r="2915" spans="1:2">
      <c r="A2915" s="19" t="s">
        <v>8044</v>
      </c>
      <c r="B2915" s="19" t="s">
        <v>8045</v>
      </c>
    </row>
    <row r="2916" spans="1:2">
      <c r="A2916" s="19" t="s">
        <v>4855</v>
      </c>
      <c r="B2916" s="19" t="s">
        <v>4856</v>
      </c>
    </row>
    <row r="2917" spans="1:2">
      <c r="A2917" s="19" t="s">
        <v>5215</v>
      </c>
      <c r="B2917" s="19" t="s">
        <v>5216</v>
      </c>
    </row>
    <row r="2918" spans="1:2">
      <c r="A2918" s="19" t="s">
        <v>2339</v>
      </c>
      <c r="B2918" s="19" t="s">
        <v>2340</v>
      </c>
    </row>
    <row r="2919" spans="1:2">
      <c r="A2919" s="19" t="s">
        <v>3034</v>
      </c>
      <c r="B2919" s="19" t="s">
        <v>3035</v>
      </c>
    </row>
    <row r="2920" spans="1:2">
      <c r="A2920" s="19" t="s">
        <v>3918</v>
      </c>
      <c r="B2920" s="19" t="s">
        <v>3919</v>
      </c>
    </row>
    <row r="2921" spans="1:2">
      <c r="A2921" s="19" t="s">
        <v>6026</v>
      </c>
      <c r="B2921" s="19" t="s">
        <v>6027</v>
      </c>
    </row>
    <row r="2922" spans="1:2">
      <c r="A2922" s="19" t="s">
        <v>8046</v>
      </c>
      <c r="B2922" s="19" t="s">
        <v>8047</v>
      </c>
    </row>
    <row r="2923" spans="1:2">
      <c r="A2923" s="19" t="s">
        <v>6028</v>
      </c>
      <c r="B2923" s="19" t="s">
        <v>6029</v>
      </c>
    </row>
    <row r="2924" spans="1:2">
      <c r="A2924" s="19" t="s">
        <v>2799</v>
      </c>
      <c r="B2924" s="19" t="s">
        <v>2800</v>
      </c>
    </row>
    <row r="2925" spans="1:2" ht="275">
      <c r="A2925" s="42" t="s">
        <v>5584</v>
      </c>
      <c r="B2925" s="42" t="s">
        <v>5585</v>
      </c>
    </row>
    <row r="2926" spans="1:2">
      <c r="A2926" s="19" t="s">
        <v>1815</v>
      </c>
      <c r="B2926" s="19" t="s">
        <v>1816</v>
      </c>
    </row>
    <row r="2927" spans="1:2">
      <c r="A2927" s="19" t="s">
        <v>2231</v>
      </c>
      <c r="B2927" s="19" t="s">
        <v>2232</v>
      </c>
    </row>
    <row r="2928" spans="1:2">
      <c r="A2928" s="19" t="s">
        <v>2145</v>
      </c>
      <c r="B2928" s="19" t="s">
        <v>2146</v>
      </c>
    </row>
    <row r="2929" spans="1:2">
      <c r="A2929" s="19" t="s">
        <v>2272</v>
      </c>
      <c r="B2929" s="19" t="s">
        <v>2273</v>
      </c>
    </row>
    <row r="2930" spans="1:2">
      <c r="A2930" s="19" t="s">
        <v>891</v>
      </c>
      <c r="B2930" s="19" t="s">
        <v>892</v>
      </c>
    </row>
    <row r="2931" spans="1:2">
      <c r="A2931" s="19" t="s">
        <v>7635</v>
      </c>
      <c r="B2931" s="19" t="s">
        <v>7636</v>
      </c>
    </row>
    <row r="2932" spans="1:2">
      <c r="A2932" s="19" t="s">
        <v>6468</v>
      </c>
      <c r="B2932" s="19" t="s">
        <v>6469</v>
      </c>
    </row>
    <row r="2933" spans="1:2">
      <c r="A2933" s="19" t="s">
        <v>4421</v>
      </c>
      <c r="B2933" s="19" t="s">
        <v>4422</v>
      </c>
    </row>
    <row r="2934" spans="1:2">
      <c r="A2934" s="19" t="s">
        <v>1170</v>
      </c>
      <c r="B2934" s="19" t="s">
        <v>1171</v>
      </c>
    </row>
    <row r="2935" spans="1:2">
      <c r="A2935" s="19" t="s">
        <v>5749</v>
      </c>
      <c r="B2935" s="19" t="s">
        <v>5750</v>
      </c>
    </row>
    <row r="2936" spans="1:2">
      <c r="A2936" s="19" t="s">
        <v>6272</v>
      </c>
      <c r="B2936" s="19" t="s">
        <v>6273</v>
      </c>
    </row>
    <row r="2937" spans="1:2">
      <c r="A2937" s="19" t="s">
        <v>4159</v>
      </c>
      <c r="B2937" s="19" t="s">
        <v>4160</v>
      </c>
    </row>
    <row r="2938" spans="1:2">
      <c r="A2938" s="19" t="s">
        <v>4010</v>
      </c>
      <c r="B2938" s="19" t="s">
        <v>4011</v>
      </c>
    </row>
    <row r="2939" spans="1:2">
      <c r="A2939" s="19" t="s">
        <v>7289</v>
      </c>
      <c r="B2939" s="19" t="s">
        <v>7290</v>
      </c>
    </row>
    <row r="2940" spans="1:2">
      <c r="A2940" s="19" t="s">
        <v>7291</v>
      </c>
      <c r="B2940" s="19" t="s">
        <v>7292</v>
      </c>
    </row>
    <row r="2941" spans="1:2">
      <c r="A2941" s="19" t="s">
        <v>8048</v>
      </c>
      <c r="B2941" s="19" t="s">
        <v>8049</v>
      </c>
    </row>
    <row r="2942" spans="1:2">
      <c r="A2942" s="19" t="s">
        <v>6882</v>
      </c>
      <c r="B2942" s="19" t="s">
        <v>6883</v>
      </c>
    </row>
    <row r="2943" spans="1:2">
      <c r="A2943" s="19" t="s">
        <v>4626</v>
      </c>
      <c r="B2943" s="19" t="s">
        <v>344</v>
      </c>
    </row>
    <row r="2944" spans="1:2">
      <c r="A2944" s="19" t="s">
        <v>6566</v>
      </c>
      <c r="B2944" s="19" t="s">
        <v>6567</v>
      </c>
    </row>
    <row r="2945" spans="1:2">
      <c r="A2945" s="19" t="s">
        <v>3759</v>
      </c>
      <c r="B2945" s="19" t="s">
        <v>3760</v>
      </c>
    </row>
    <row r="2946" spans="1:2">
      <c r="A2946" s="19" t="s">
        <v>8050</v>
      </c>
      <c r="B2946" s="19" t="s">
        <v>8051</v>
      </c>
    </row>
    <row r="2947" spans="1:2">
      <c r="A2947" s="19" t="s">
        <v>7293</v>
      </c>
      <c r="B2947" s="19" t="s">
        <v>7294</v>
      </c>
    </row>
    <row r="2948" spans="1:2">
      <c r="A2948" s="19" t="s">
        <v>4650</v>
      </c>
      <c r="B2948" s="19" t="s">
        <v>4651</v>
      </c>
    </row>
    <row r="2949" spans="1:2">
      <c r="A2949" s="19" t="s">
        <v>7637</v>
      </c>
      <c r="B2949" s="19" t="s">
        <v>7638</v>
      </c>
    </row>
    <row r="2950" spans="1:2">
      <c r="A2950" s="19" t="s">
        <v>4997</v>
      </c>
      <c r="B2950" s="19" t="s">
        <v>4998</v>
      </c>
    </row>
    <row r="2951" spans="1:2">
      <c r="A2951" s="19" t="s">
        <v>3826</v>
      </c>
      <c r="B2951" s="19" t="s">
        <v>3827</v>
      </c>
    </row>
    <row r="2952" spans="1:2">
      <c r="A2952" s="19" t="s">
        <v>6194</v>
      </c>
      <c r="B2952" s="19" t="s">
        <v>6195</v>
      </c>
    </row>
    <row r="2953" spans="1:2">
      <c r="A2953" s="19" t="s">
        <v>2842</v>
      </c>
      <c r="B2953" s="19" t="s">
        <v>2843</v>
      </c>
    </row>
    <row r="2954" spans="1:2">
      <c r="A2954" s="19" t="s">
        <v>6030</v>
      </c>
      <c r="B2954" s="19" t="s">
        <v>6031</v>
      </c>
    </row>
    <row r="2955" spans="1:2">
      <c r="A2955" s="19" t="s">
        <v>7639</v>
      </c>
      <c r="B2955" s="19" t="s">
        <v>7640</v>
      </c>
    </row>
    <row r="2956" spans="1:2">
      <c r="A2956" s="19" t="s">
        <v>4064</v>
      </c>
      <c r="B2956" s="19" t="s">
        <v>4065</v>
      </c>
    </row>
    <row r="2957" spans="1:2">
      <c r="A2957" s="19" t="s">
        <v>4906</v>
      </c>
      <c r="B2957" s="19" t="s">
        <v>4907</v>
      </c>
    </row>
    <row r="2958" spans="1:2">
      <c r="A2958" s="19" t="s">
        <v>949</v>
      </c>
      <c r="B2958" s="19" t="s">
        <v>950</v>
      </c>
    </row>
    <row r="2959" spans="1:2">
      <c r="A2959" s="19" t="s">
        <v>5974</v>
      </c>
      <c r="B2959" s="19" t="s">
        <v>5975</v>
      </c>
    </row>
    <row r="2960" spans="1:2">
      <c r="A2960" s="19" t="s">
        <v>6370</v>
      </c>
      <c r="B2960" s="19" t="s">
        <v>4888</v>
      </c>
    </row>
    <row r="2961" spans="1:2">
      <c r="A2961" s="19" t="s">
        <v>1582</v>
      </c>
      <c r="B2961" s="19" t="s">
        <v>1583</v>
      </c>
    </row>
    <row r="2962" spans="1:2">
      <c r="A2962" s="19" t="s">
        <v>4887</v>
      </c>
      <c r="B2962" s="19" t="s">
        <v>4888</v>
      </c>
    </row>
    <row r="2963" spans="1:2">
      <c r="A2963" s="19" t="s">
        <v>2006</v>
      </c>
      <c r="B2963" s="19" t="s">
        <v>1583</v>
      </c>
    </row>
    <row r="2964" spans="1:2">
      <c r="A2964" s="19" t="s">
        <v>3138</v>
      </c>
      <c r="B2964" s="19" t="s">
        <v>3139</v>
      </c>
    </row>
    <row r="2965" spans="1:2">
      <c r="A2965" s="19" t="s">
        <v>6196</v>
      </c>
      <c r="B2965" s="19" t="s">
        <v>6197</v>
      </c>
    </row>
    <row r="2966" spans="1:2">
      <c r="A2966" s="19" t="s">
        <v>3850</v>
      </c>
      <c r="B2966" s="19" t="s">
        <v>3851</v>
      </c>
    </row>
    <row r="2967" spans="1:2">
      <c r="A2967" s="19" t="s">
        <v>3506</v>
      </c>
      <c r="B2967" s="19" t="s">
        <v>3507</v>
      </c>
    </row>
    <row r="2968" spans="1:2">
      <c r="A2968" s="19" t="s">
        <v>7295</v>
      </c>
      <c r="B2968" s="19" t="s">
        <v>7296</v>
      </c>
    </row>
    <row r="2969" spans="1:2">
      <c r="A2969" s="19" t="s">
        <v>2459</v>
      </c>
      <c r="B2969" s="19" t="s">
        <v>2460</v>
      </c>
    </row>
    <row r="2970" spans="1:2">
      <c r="A2970" s="19" t="s">
        <v>4770</v>
      </c>
      <c r="B2970" s="19" t="s">
        <v>4771</v>
      </c>
    </row>
    <row r="2971" spans="1:2">
      <c r="A2971" s="19" t="s">
        <v>6106</v>
      </c>
      <c r="B2971" s="19" t="s">
        <v>6107</v>
      </c>
    </row>
    <row r="2972" spans="1:2">
      <c r="A2972" s="19" t="s">
        <v>5245</v>
      </c>
      <c r="B2972" s="19" t="s">
        <v>5246</v>
      </c>
    </row>
    <row r="2973" spans="1:2">
      <c r="A2973" s="19" t="s">
        <v>2826</v>
      </c>
      <c r="B2973" s="19" t="s">
        <v>2827</v>
      </c>
    </row>
    <row r="2974" spans="1:2">
      <c r="A2974" s="19" t="s">
        <v>3773</v>
      </c>
      <c r="B2974" s="19" t="s">
        <v>3774</v>
      </c>
    </row>
    <row r="2975" spans="1:2">
      <c r="A2975" s="19" t="s">
        <v>7641</v>
      </c>
      <c r="B2975" s="19" t="s">
        <v>7642</v>
      </c>
    </row>
    <row r="2976" spans="1:2">
      <c r="A2976" s="19" t="s">
        <v>5843</v>
      </c>
      <c r="B2976" s="19" t="s">
        <v>5844</v>
      </c>
    </row>
    <row r="2977" spans="1:2">
      <c r="A2977" s="19" t="s">
        <v>3486</v>
      </c>
      <c r="B2977" s="19" t="s">
        <v>3487</v>
      </c>
    </row>
    <row r="2978" spans="1:2">
      <c r="A2978" s="19" t="s">
        <v>3966</v>
      </c>
      <c r="B2978" s="19" t="s">
        <v>3967</v>
      </c>
    </row>
    <row r="2979" spans="1:2">
      <c r="A2979" s="19" t="s">
        <v>4607</v>
      </c>
      <c r="B2979" s="19" t="s">
        <v>4608</v>
      </c>
    </row>
    <row r="2980" spans="1:2">
      <c r="A2980" s="19" t="s">
        <v>819</v>
      </c>
      <c r="B2980" s="19" t="s">
        <v>820</v>
      </c>
    </row>
    <row r="2981" spans="1:2">
      <c r="A2981" s="19" t="s">
        <v>1252</v>
      </c>
      <c r="B2981" s="19" t="s">
        <v>1253</v>
      </c>
    </row>
    <row r="2982" spans="1:2">
      <c r="A2982" s="19" t="s">
        <v>4934</v>
      </c>
      <c r="B2982" s="19" t="s">
        <v>4935</v>
      </c>
    </row>
    <row r="2983" spans="1:2">
      <c r="A2983" s="19" t="s">
        <v>1618</v>
      </c>
      <c r="B2983" s="19" t="s">
        <v>344</v>
      </c>
    </row>
    <row r="2984" spans="1:2">
      <c r="A2984" s="19" t="s">
        <v>3436</v>
      </c>
      <c r="B2984" s="19" t="s">
        <v>3437</v>
      </c>
    </row>
    <row r="2985" spans="1:2">
      <c r="A2985" s="19" t="s">
        <v>2057</v>
      </c>
      <c r="B2985" s="19" t="s">
        <v>2058</v>
      </c>
    </row>
    <row r="2986" spans="1:2">
      <c r="A2986" s="19" t="s">
        <v>7643</v>
      </c>
      <c r="B2986" s="19" t="s">
        <v>7644</v>
      </c>
    </row>
    <row r="2987" spans="1:2">
      <c r="A2987" s="19" t="s">
        <v>8052</v>
      </c>
      <c r="B2987" s="19" t="s">
        <v>8053</v>
      </c>
    </row>
    <row r="2988" spans="1:2">
      <c r="A2988" s="19" t="s">
        <v>4960</v>
      </c>
      <c r="B2988" s="19" t="s">
        <v>4961</v>
      </c>
    </row>
    <row r="2989" spans="1:2">
      <c r="A2989" s="19" t="s">
        <v>4535</v>
      </c>
      <c r="B2989" s="19" t="s">
        <v>4536</v>
      </c>
    </row>
    <row r="2990" spans="1:2">
      <c r="A2990" s="19" t="s">
        <v>4889</v>
      </c>
      <c r="B2990" s="19" t="s">
        <v>4890</v>
      </c>
    </row>
    <row r="2991" spans="1:2">
      <c r="A2991" s="19" t="s">
        <v>3298</v>
      </c>
      <c r="B2991" s="19" t="s">
        <v>3299</v>
      </c>
    </row>
    <row r="2992" spans="1:2">
      <c r="A2992" s="19" t="s">
        <v>7645</v>
      </c>
      <c r="B2992" s="19" t="s">
        <v>344</v>
      </c>
    </row>
    <row r="2993" spans="1:2">
      <c r="A2993" s="19" t="s">
        <v>7646</v>
      </c>
      <c r="B2993" s="19" t="s">
        <v>7647</v>
      </c>
    </row>
    <row r="2994" spans="1:2">
      <c r="A2994" s="19" t="s">
        <v>5586</v>
      </c>
      <c r="B2994" s="19" t="s">
        <v>5587</v>
      </c>
    </row>
    <row r="2995" spans="1:2">
      <c r="A2995" s="19" t="s">
        <v>4331</v>
      </c>
      <c r="B2995" s="19" t="s">
        <v>4332</v>
      </c>
    </row>
    <row r="2996" spans="1:2">
      <c r="A2996" s="19" t="s">
        <v>2820</v>
      </c>
      <c r="B2996" s="19" t="s">
        <v>2821</v>
      </c>
    </row>
    <row r="2997" spans="1:2">
      <c r="A2997" s="19" t="s">
        <v>6884</v>
      </c>
      <c r="B2997" s="19" t="s">
        <v>6885</v>
      </c>
    </row>
    <row r="2998" spans="1:2">
      <c r="A2998" s="19" t="s">
        <v>4537</v>
      </c>
      <c r="B2998" s="19" t="s">
        <v>4538</v>
      </c>
    </row>
    <row r="2999" spans="1:2">
      <c r="A2999" s="19" t="s">
        <v>1690</v>
      </c>
      <c r="B2999" s="19" t="s">
        <v>1691</v>
      </c>
    </row>
    <row r="3000" spans="1:2">
      <c r="A3000" s="19" t="s">
        <v>3294</v>
      </c>
      <c r="B3000" s="19" t="s">
        <v>3295</v>
      </c>
    </row>
    <row r="3001" spans="1:2">
      <c r="A3001" s="19" t="s">
        <v>5588</v>
      </c>
      <c r="B3001" s="19" t="s">
        <v>5589</v>
      </c>
    </row>
    <row r="3002" spans="1:2">
      <c r="A3002" s="19" t="s">
        <v>1179</v>
      </c>
      <c r="B3002" s="19" t="s">
        <v>1180</v>
      </c>
    </row>
    <row r="3003" spans="1:2" ht="350">
      <c r="A3003" s="42" t="s">
        <v>755</v>
      </c>
      <c r="B3003" s="42" t="s">
        <v>756</v>
      </c>
    </row>
    <row r="3004" spans="1:2">
      <c r="A3004" s="19" t="s">
        <v>2139</v>
      </c>
      <c r="B3004" s="19" t="s">
        <v>2140</v>
      </c>
    </row>
    <row r="3005" spans="1:2">
      <c r="A3005" s="19" t="s">
        <v>1173</v>
      </c>
      <c r="B3005" s="19" t="s">
        <v>1174</v>
      </c>
    </row>
    <row r="3006" spans="1:2">
      <c r="A3006" s="19" t="s">
        <v>5751</v>
      </c>
      <c r="B3006" s="19" t="s">
        <v>5752</v>
      </c>
    </row>
    <row r="3007" spans="1:2">
      <c r="A3007" s="19" t="s">
        <v>2380</v>
      </c>
      <c r="B3007" s="19" t="s">
        <v>2381</v>
      </c>
    </row>
    <row r="3008" spans="1:2">
      <c r="A3008" s="19" t="s">
        <v>735</v>
      </c>
      <c r="B3008" s="19" t="s">
        <v>736</v>
      </c>
    </row>
    <row r="3009" spans="1:2">
      <c r="A3009" s="19" t="s">
        <v>4152</v>
      </c>
      <c r="B3009" s="19" t="s">
        <v>4153</v>
      </c>
    </row>
    <row r="3010" spans="1:2">
      <c r="A3010" s="19" t="s">
        <v>6274</v>
      </c>
      <c r="B3010" s="19" t="s">
        <v>6275</v>
      </c>
    </row>
    <row r="3011" spans="1:2">
      <c r="A3011" s="19" t="s">
        <v>6108</v>
      </c>
      <c r="B3011" s="19" t="s">
        <v>6109</v>
      </c>
    </row>
    <row r="3012" spans="1:2">
      <c r="A3012" s="19" t="s">
        <v>4229</v>
      </c>
      <c r="B3012" s="19" t="s">
        <v>4230</v>
      </c>
    </row>
    <row r="3013" spans="1:2">
      <c r="A3013" s="19" t="s">
        <v>7648</v>
      </c>
      <c r="B3013" s="19" t="s">
        <v>7649</v>
      </c>
    </row>
    <row r="3014" spans="1:2">
      <c r="A3014" s="19" t="s">
        <v>2197</v>
      </c>
      <c r="B3014" s="19" t="s">
        <v>2198</v>
      </c>
    </row>
    <row r="3015" spans="1:2">
      <c r="A3015" s="19" t="s">
        <v>3296</v>
      </c>
      <c r="B3015" s="19" t="s">
        <v>3297</v>
      </c>
    </row>
    <row r="3016" spans="1:2">
      <c r="A3016" s="19" t="s">
        <v>3178</v>
      </c>
      <c r="B3016" s="19" t="s">
        <v>3179</v>
      </c>
    </row>
    <row r="3017" spans="1:2">
      <c r="A3017" s="19" t="s">
        <v>3306</v>
      </c>
      <c r="B3017" s="19" t="s">
        <v>3307</v>
      </c>
    </row>
    <row r="3018" spans="1:2">
      <c r="A3018" s="19" t="s">
        <v>1736</v>
      </c>
      <c r="B3018" s="19" t="s">
        <v>1737</v>
      </c>
    </row>
    <row r="3019" spans="1:2">
      <c r="A3019" s="19" t="s">
        <v>5299</v>
      </c>
      <c r="B3019" s="19" t="s">
        <v>5300</v>
      </c>
    </row>
    <row r="3020" spans="1:2">
      <c r="A3020" s="19" t="s">
        <v>1339</v>
      </c>
      <c r="B3020" s="19" t="s">
        <v>1340</v>
      </c>
    </row>
    <row r="3021" spans="1:2">
      <c r="A3021" s="19" t="s">
        <v>1121</v>
      </c>
      <c r="B3021" s="19" t="s">
        <v>1122</v>
      </c>
    </row>
    <row r="3022" spans="1:2">
      <c r="A3022" s="19" t="s">
        <v>3915</v>
      </c>
      <c r="B3022" s="19" t="s">
        <v>3916</v>
      </c>
    </row>
    <row r="3023" spans="1:2">
      <c r="A3023" s="19" t="s">
        <v>8054</v>
      </c>
      <c r="B3023" s="19" t="s">
        <v>8055</v>
      </c>
    </row>
    <row r="3024" spans="1:2">
      <c r="A3024" s="19" t="s">
        <v>4305</v>
      </c>
      <c r="B3024" s="19" t="s">
        <v>344</v>
      </c>
    </row>
    <row r="3025" spans="1:2" ht="112.5">
      <c r="A3025" s="42" t="s">
        <v>3364</v>
      </c>
      <c r="B3025" s="42" t="s">
        <v>3365</v>
      </c>
    </row>
    <row r="3026" spans="1:2">
      <c r="A3026" s="19" t="s">
        <v>2484</v>
      </c>
      <c r="B3026" s="19" t="s">
        <v>2485</v>
      </c>
    </row>
    <row r="3027" spans="1:2">
      <c r="A3027" s="19" t="s">
        <v>4215</v>
      </c>
      <c r="B3027" s="19" t="s">
        <v>4216</v>
      </c>
    </row>
    <row r="3028" spans="1:2">
      <c r="A3028" s="19" t="s">
        <v>2719</v>
      </c>
      <c r="B3028" s="19" t="s">
        <v>2720</v>
      </c>
    </row>
    <row r="3029" spans="1:2">
      <c r="A3029" s="19" t="s">
        <v>4857</v>
      </c>
      <c r="B3029" s="19" t="s">
        <v>4858</v>
      </c>
    </row>
    <row r="3030" spans="1:2">
      <c r="A3030" s="19" t="s">
        <v>1355</v>
      </c>
      <c r="B3030" s="19" t="s">
        <v>1356</v>
      </c>
    </row>
    <row r="3031" spans="1:2">
      <c r="A3031" s="19" t="s">
        <v>5794</v>
      </c>
      <c r="B3031" s="19" t="s">
        <v>5795</v>
      </c>
    </row>
    <row r="3032" spans="1:2">
      <c r="A3032" s="19" t="s">
        <v>7650</v>
      </c>
      <c r="B3032" s="19" t="s">
        <v>7651</v>
      </c>
    </row>
    <row r="3033" spans="1:2">
      <c r="A3033" s="19" t="s">
        <v>4772</v>
      </c>
      <c r="B3033" s="19" t="s">
        <v>4773</v>
      </c>
    </row>
    <row r="3034" spans="1:2">
      <c r="A3034" s="19" t="s">
        <v>5978</v>
      </c>
      <c r="B3034" s="19" t="s">
        <v>5979</v>
      </c>
    </row>
    <row r="3035" spans="1:2">
      <c r="A3035" s="19" t="s">
        <v>6032</v>
      </c>
      <c r="B3035" s="19" t="s">
        <v>6033</v>
      </c>
    </row>
    <row r="3036" spans="1:2">
      <c r="A3036" s="19" t="s">
        <v>7297</v>
      </c>
      <c r="B3036" s="19" t="s">
        <v>7298</v>
      </c>
    </row>
    <row r="3037" spans="1:2">
      <c r="A3037" s="19" t="s">
        <v>2566</v>
      </c>
      <c r="B3037" s="19" t="s">
        <v>2567</v>
      </c>
    </row>
    <row r="3038" spans="1:2">
      <c r="A3038" s="19" t="s">
        <v>646</v>
      </c>
      <c r="B3038" s="19" t="s">
        <v>647</v>
      </c>
    </row>
    <row r="3039" spans="1:2">
      <c r="A3039" s="19" t="s">
        <v>7299</v>
      </c>
      <c r="B3039" s="19" t="s">
        <v>7300</v>
      </c>
    </row>
    <row r="3040" spans="1:2">
      <c r="A3040" s="19" t="s">
        <v>3968</v>
      </c>
      <c r="B3040" s="19" t="s">
        <v>344</v>
      </c>
    </row>
    <row r="3041" spans="1:2">
      <c r="A3041" s="19" t="s">
        <v>1316</v>
      </c>
      <c r="B3041" s="19" t="s">
        <v>1317</v>
      </c>
    </row>
    <row r="3042" spans="1:2">
      <c r="A3042" s="19" t="s">
        <v>5301</v>
      </c>
      <c r="B3042" s="19" t="s">
        <v>5302</v>
      </c>
    </row>
    <row r="3043" spans="1:2">
      <c r="A3043" s="19" t="s">
        <v>7301</v>
      </c>
      <c r="B3043" s="19" t="s">
        <v>7302</v>
      </c>
    </row>
    <row r="3044" spans="1:2">
      <c r="A3044" s="19" t="s">
        <v>7652</v>
      </c>
      <c r="B3044" s="19" t="s">
        <v>7653</v>
      </c>
    </row>
    <row r="3045" spans="1:2">
      <c r="A3045" s="19" t="s">
        <v>6886</v>
      </c>
      <c r="B3045" s="19" t="s">
        <v>6111</v>
      </c>
    </row>
    <row r="3046" spans="1:2">
      <c r="A3046" s="19" t="s">
        <v>3956</v>
      </c>
      <c r="B3046" s="19" t="s">
        <v>344</v>
      </c>
    </row>
    <row r="3047" spans="1:2">
      <c r="A3047" s="19" t="s">
        <v>5446</v>
      </c>
      <c r="B3047" s="19" t="s">
        <v>5447</v>
      </c>
    </row>
    <row r="3048" spans="1:2">
      <c r="A3048" s="19" t="s">
        <v>7654</v>
      </c>
      <c r="B3048" s="19" t="s">
        <v>5447</v>
      </c>
    </row>
    <row r="3049" spans="1:2">
      <c r="A3049" s="19" t="s">
        <v>7655</v>
      </c>
      <c r="B3049" s="19" t="s">
        <v>6111</v>
      </c>
    </row>
    <row r="3050" spans="1:2">
      <c r="A3050" s="19" t="s">
        <v>7656</v>
      </c>
      <c r="B3050" s="19" t="s">
        <v>344</v>
      </c>
    </row>
    <row r="3051" spans="1:2">
      <c r="A3051" s="19" t="s">
        <v>6110</v>
      </c>
      <c r="B3051" s="19" t="s">
        <v>6111</v>
      </c>
    </row>
    <row r="3052" spans="1:2">
      <c r="A3052" s="19" t="s">
        <v>5089</v>
      </c>
      <c r="B3052" s="19" t="s">
        <v>344</v>
      </c>
    </row>
    <row r="3053" spans="1:2">
      <c r="A3053" s="19" t="s">
        <v>5303</v>
      </c>
      <c r="B3053" s="19" t="s">
        <v>5304</v>
      </c>
    </row>
    <row r="3054" spans="1:2">
      <c r="A3054" s="19" t="s">
        <v>2769</v>
      </c>
      <c r="B3054" s="19" t="s">
        <v>344</v>
      </c>
    </row>
    <row r="3055" spans="1:2">
      <c r="A3055" s="19" t="s">
        <v>5638</v>
      </c>
      <c r="B3055" s="19" t="s">
        <v>5447</v>
      </c>
    </row>
    <row r="3056" spans="1:2">
      <c r="A3056" s="19" t="s">
        <v>7050</v>
      </c>
      <c r="B3056" s="19" t="s">
        <v>7051</v>
      </c>
    </row>
    <row r="3057" spans="1:2">
      <c r="A3057" s="19" t="s">
        <v>8056</v>
      </c>
      <c r="B3057" s="19" t="s">
        <v>344</v>
      </c>
    </row>
    <row r="3058" spans="1:2">
      <c r="A3058" s="19" t="s">
        <v>5690</v>
      </c>
      <c r="B3058" s="19" t="s">
        <v>4540</v>
      </c>
    </row>
    <row r="3059" spans="1:2">
      <c r="A3059" s="19" t="s">
        <v>4962</v>
      </c>
      <c r="B3059" s="19" t="s">
        <v>344</v>
      </c>
    </row>
    <row r="3060" spans="1:2">
      <c r="A3060" s="19" t="s">
        <v>5796</v>
      </c>
      <c r="B3060" s="19" t="s">
        <v>4540</v>
      </c>
    </row>
    <row r="3061" spans="1:2">
      <c r="A3061" s="19" t="s">
        <v>6371</v>
      </c>
      <c r="B3061" s="19" t="s">
        <v>344</v>
      </c>
    </row>
    <row r="3062" spans="1:2">
      <c r="A3062" s="19" t="s">
        <v>4539</v>
      </c>
      <c r="B3062" s="19" t="s">
        <v>4540</v>
      </c>
    </row>
    <row r="3063" spans="1:2">
      <c r="A3063" s="19" t="s">
        <v>7303</v>
      </c>
      <c r="B3063" s="19" t="s">
        <v>7304</v>
      </c>
    </row>
    <row r="3064" spans="1:2">
      <c r="A3064" s="19" t="s">
        <v>7657</v>
      </c>
      <c r="B3064" s="19" t="s">
        <v>7658</v>
      </c>
    </row>
    <row r="3065" spans="1:2">
      <c r="A3065" s="19" t="s">
        <v>6372</v>
      </c>
      <c r="B3065" s="19" t="s">
        <v>344</v>
      </c>
    </row>
    <row r="3066" spans="1:2">
      <c r="A3066" s="19" t="s">
        <v>6112</v>
      </c>
      <c r="B3066" s="19" t="s">
        <v>6113</v>
      </c>
    </row>
    <row r="3067" spans="1:2">
      <c r="A3067" s="19" t="s">
        <v>5151</v>
      </c>
      <c r="B3067" s="19" t="s">
        <v>344</v>
      </c>
    </row>
    <row r="3068" spans="1:2">
      <c r="A3068" s="19" t="s">
        <v>5152</v>
      </c>
      <c r="B3068" s="19" t="s">
        <v>344</v>
      </c>
    </row>
    <row r="3069" spans="1:2">
      <c r="A3069" s="19" t="s">
        <v>7659</v>
      </c>
      <c r="B3069" s="19" t="s">
        <v>4942</v>
      </c>
    </row>
    <row r="3070" spans="1:2">
      <c r="A3070" s="19" t="s">
        <v>8057</v>
      </c>
      <c r="B3070" s="19" t="s">
        <v>344</v>
      </c>
    </row>
    <row r="3071" spans="1:2">
      <c r="A3071" s="19" t="s">
        <v>5183</v>
      </c>
      <c r="B3071" s="19" t="s">
        <v>344</v>
      </c>
    </row>
    <row r="3072" spans="1:2">
      <c r="A3072" s="19" t="s">
        <v>7660</v>
      </c>
      <c r="B3072" s="19" t="s">
        <v>7661</v>
      </c>
    </row>
    <row r="3073" spans="1:2">
      <c r="A3073" s="19" t="s">
        <v>3957</v>
      </c>
      <c r="B3073" s="19" t="s">
        <v>344</v>
      </c>
    </row>
    <row r="3074" spans="1:2" ht="212.5">
      <c r="A3074" s="42" t="s">
        <v>5051</v>
      </c>
      <c r="B3074" s="42" t="s">
        <v>5052</v>
      </c>
    </row>
    <row r="3075" spans="1:2">
      <c r="A3075" s="19" t="s">
        <v>7662</v>
      </c>
      <c r="B3075" s="19" t="s">
        <v>7663</v>
      </c>
    </row>
    <row r="3076" spans="1:2">
      <c r="A3076" s="19" t="s">
        <v>4383</v>
      </c>
      <c r="B3076" s="19" t="s">
        <v>4384</v>
      </c>
    </row>
    <row r="3077" spans="1:2">
      <c r="A3077" s="19" t="s">
        <v>5980</v>
      </c>
      <c r="B3077" s="19" t="s">
        <v>5981</v>
      </c>
    </row>
    <row r="3078" spans="1:2">
      <c r="A3078" s="19" t="s">
        <v>5797</v>
      </c>
      <c r="B3078" s="19" t="s">
        <v>5798</v>
      </c>
    </row>
    <row r="3079" spans="1:2">
      <c r="A3079" s="19" t="s">
        <v>7664</v>
      </c>
      <c r="B3079" s="19" t="s">
        <v>7665</v>
      </c>
    </row>
    <row r="3080" spans="1:2">
      <c r="A3080" s="19" t="s">
        <v>7666</v>
      </c>
      <c r="B3080" s="19" t="s">
        <v>7667</v>
      </c>
    </row>
    <row r="3081" spans="1:2">
      <c r="A3081" s="19" t="s">
        <v>4127</v>
      </c>
      <c r="B3081" s="19" t="s">
        <v>4128</v>
      </c>
    </row>
    <row r="3082" spans="1:2">
      <c r="A3082" s="19" t="s">
        <v>8058</v>
      </c>
      <c r="B3082" s="19" t="s">
        <v>8059</v>
      </c>
    </row>
    <row r="3083" spans="1:2">
      <c r="A3083" s="19" t="s">
        <v>8060</v>
      </c>
      <c r="B3083" s="19" t="s">
        <v>8061</v>
      </c>
    </row>
    <row r="3084" spans="1:2">
      <c r="A3084" s="19" t="s">
        <v>618</v>
      </c>
      <c r="B3084" s="19" t="s">
        <v>344</v>
      </c>
    </row>
    <row r="3085" spans="1:2">
      <c r="A3085" s="19" t="s">
        <v>1569</v>
      </c>
      <c r="B3085" s="19" t="s">
        <v>344</v>
      </c>
    </row>
    <row r="3086" spans="1:2">
      <c r="A3086" s="19" t="s">
        <v>1439</v>
      </c>
      <c r="B3086" s="19" t="s">
        <v>344</v>
      </c>
    </row>
    <row r="3087" spans="1:2">
      <c r="A3087" s="19" t="s">
        <v>6570</v>
      </c>
      <c r="B3087" s="19" t="s">
        <v>2383</v>
      </c>
    </row>
    <row r="3088" spans="1:2">
      <c r="A3088" s="19" t="s">
        <v>5982</v>
      </c>
      <c r="B3088" s="19" t="s">
        <v>5983</v>
      </c>
    </row>
    <row r="3089" spans="1:2">
      <c r="A3089" s="19" t="s">
        <v>5217</v>
      </c>
      <c r="B3089" s="19" t="s">
        <v>344</v>
      </c>
    </row>
    <row r="3090" spans="1:2">
      <c r="A3090" s="19" t="s">
        <v>5799</v>
      </c>
      <c r="B3090" s="19" t="s">
        <v>344</v>
      </c>
    </row>
    <row r="3091" spans="1:2">
      <c r="A3091" s="19" t="s">
        <v>726</v>
      </c>
      <c r="B3091" s="19" t="s">
        <v>727</v>
      </c>
    </row>
    <row r="3092" spans="1:2">
      <c r="A3092" s="19" t="s">
        <v>3256</v>
      </c>
      <c r="B3092" s="19" t="s">
        <v>2474</v>
      </c>
    </row>
    <row r="3093" spans="1:2">
      <c r="A3093" s="19" t="s">
        <v>2679</v>
      </c>
      <c r="B3093" s="19" t="s">
        <v>2680</v>
      </c>
    </row>
    <row r="3094" spans="1:2">
      <c r="A3094" s="19" t="s">
        <v>2477</v>
      </c>
      <c r="B3094" s="19" t="s">
        <v>2102</v>
      </c>
    </row>
    <row r="3095" spans="1:2">
      <c r="A3095" s="19" t="s">
        <v>2101</v>
      </c>
      <c r="B3095" s="19" t="s">
        <v>2102</v>
      </c>
    </row>
    <row r="3096" spans="1:2">
      <c r="A3096" s="19" t="s">
        <v>1190</v>
      </c>
      <c r="B3096" s="19" t="s">
        <v>1191</v>
      </c>
    </row>
    <row r="3097" spans="1:2">
      <c r="A3097" s="19" t="s">
        <v>1664</v>
      </c>
      <c r="B3097" s="19" t="s">
        <v>1665</v>
      </c>
    </row>
    <row r="3098" spans="1:2">
      <c r="A3098" s="19" t="s">
        <v>2828</v>
      </c>
      <c r="B3098" s="19" t="s">
        <v>2829</v>
      </c>
    </row>
    <row r="3099" spans="1:2">
      <c r="A3099" s="19" t="s">
        <v>3985</v>
      </c>
      <c r="B3099" s="19" t="s">
        <v>2102</v>
      </c>
    </row>
    <row r="3100" spans="1:2">
      <c r="A3100" s="19" t="s">
        <v>1572</v>
      </c>
      <c r="B3100" s="19" t="s">
        <v>1573</v>
      </c>
    </row>
    <row r="3101" spans="1:2">
      <c r="A3101" s="19" t="s">
        <v>6736</v>
      </c>
      <c r="B3101" s="19" t="s">
        <v>6737</v>
      </c>
    </row>
    <row r="3102" spans="1:2">
      <c r="A3102" s="19" t="s">
        <v>2159</v>
      </c>
      <c r="B3102" s="19" t="s">
        <v>2160</v>
      </c>
    </row>
    <row r="3103" spans="1:2">
      <c r="A3103" s="19" t="s">
        <v>1299</v>
      </c>
      <c r="B3103" s="19" t="s">
        <v>344</v>
      </c>
    </row>
    <row r="3104" spans="1:2">
      <c r="A3104" s="19" t="s">
        <v>6887</v>
      </c>
      <c r="B3104" s="19" t="s">
        <v>344</v>
      </c>
    </row>
    <row r="3105" spans="1:2">
      <c r="A3105" s="19" t="s">
        <v>1801</v>
      </c>
      <c r="B3105" s="19" t="s">
        <v>1802</v>
      </c>
    </row>
    <row r="3106" spans="1:2">
      <c r="A3106" s="19" t="s">
        <v>2822</v>
      </c>
      <c r="B3106" s="19" t="s">
        <v>344</v>
      </c>
    </row>
    <row r="3107" spans="1:2">
      <c r="A3107" s="19" t="s">
        <v>3084</v>
      </c>
      <c r="B3107" s="19" t="s">
        <v>344</v>
      </c>
    </row>
    <row r="3108" spans="1:2">
      <c r="A3108" s="19" t="s">
        <v>932</v>
      </c>
      <c r="B3108" s="19" t="s">
        <v>933</v>
      </c>
    </row>
    <row r="3109" spans="1:2">
      <c r="A3109" s="19" t="s">
        <v>5153</v>
      </c>
      <c r="B3109" s="19" t="s">
        <v>344</v>
      </c>
    </row>
    <row r="3110" spans="1:2">
      <c r="A3110" s="19" t="s">
        <v>2348</v>
      </c>
      <c r="B3110" s="19" t="s">
        <v>2349</v>
      </c>
    </row>
    <row r="3111" spans="1:2">
      <c r="A3111" s="19" t="s">
        <v>7305</v>
      </c>
      <c r="B3111" s="19" t="s">
        <v>7306</v>
      </c>
    </row>
    <row r="3112" spans="1:2">
      <c r="A3112" s="19" t="s">
        <v>878</v>
      </c>
      <c r="B3112" s="19" t="s">
        <v>879</v>
      </c>
    </row>
    <row r="3113" spans="1:2">
      <c r="A3113" s="19" t="s">
        <v>5448</v>
      </c>
      <c r="B3113" s="19" t="s">
        <v>5449</v>
      </c>
    </row>
    <row r="3114" spans="1:2">
      <c r="A3114" s="19" t="s">
        <v>1982</v>
      </c>
      <c r="B3114" s="19" t="s">
        <v>1983</v>
      </c>
    </row>
    <row r="3115" spans="1:2">
      <c r="A3115" s="19" t="s">
        <v>5411</v>
      </c>
      <c r="B3115" s="19" t="s">
        <v>5412</v>
      </c>
    </row>
    <row r="3116" spans="1:2">
      <c r="A3116" s="19" t="s">
        <v>4609</v>
      </c>
      <c r="B3116" s="19" t="s">
        <v>344</v>
      </c>
    </row>
    <row r="3117" spans="1:2">
      <c r="A3117" s="19" t="s">
        <v>5847</v>
      </c>
      <c r="B3117" s="19" t="s">
        <v>344</v>
      </c>
    </row>
    <row r="3118" spans="1:2">
      <c r="A3118" s="19" t="s">
        <v>6888</v>
      </c>
      <c r="B3118" s="19" t="s">
        <v>1802</v>
      </c>
    </row>
    <row r="3119" spans="1:2">
      <c r="A3119" s="19" t="s">
        <v>4937</v>
      </c>
      <c r="B3119" s="19" t="s">
        <v>4938</v>
      </c>
    </row>
    <row r="3120" spans="1:2">
      <c r="A3120" s="19" t="s">
        <v>7052</v>
      </c>
      <c r="B3120" s="19" t="s">
        <v>7053</v>
      </c>
    </row>
    <row r="3121" spans="1:2">
      <c r="A3121" s="19" t="s">
        <v>2647</v>
      </c>
      <c r="B3121" s="19" t="s">
        <v>2648</v>
      </c>
    </row>
    <row r="3122" spans="1:2">
      <c r="A3122" s="19" t="s">
        <v>2844</v>
      </c>
      <c r="B3122" s="19" t="s">
        <v>344</v>
      </c>
    </row>
    <row r="3123" spans="1:2">
      <c r="A3123" s="19" t="s">
        <v>1743</v>
      </c>
      <c r="B3123" s="19" t="s">
        <v>1744</v>
      </c>
    </row>
    <row r="3124" spans="1:2">
      <c r="A3124" s="19" t="s">
        <v>1366</v>
      </c>
      <c r="B3124" s="19" t="s">
        <v>344</v>
      </c>
    </row>
    <row r="3125" spans="1:2">
      <c r="A3125" s="19" t="s">
        <v>6114</v>
      </c>
      <c r="B3125" s="19" t="s">
        <v>6115</v>
      </c>
    </row>
    <row r="3126" spans="1:2">
      <c r="A3126" s="19" t="s">
        <v>3310</v>
      </c>
      <c r="B3126" s="19" t="s">
        <v>344</v>
      </c>
    </row>
    <row r="3127" spans="1:2">
      <c r="A3127" s="19" t="s">
        <v>3102</v>
      </c>
      <c r="B3127" s="19" t="s">
        <v>3103</v>
      </c>
    </row>
    <row r="3128" spans="1:2">
      <c r="A3128" s="19" t="s">
        <v>1551</v>
      </c>
      <c r="B3128" s="19" t="s">
        <v>1552</v>
      </c>
    </row>
    <row r="3129" spans="1:2">
      <c r="A3129" s="19" t="s">
        <v>4012</v>
      </c>
      <c r="B3129" s="19" t="s">
        <v>4013</v>
      </c>
    </row>
    <row r="3130" spans="1:2">
      <c r="A3130" s="19" t="s">
        <v>1053</v>
      </c>
      <c r="B3130" s="19" t="s">
        <v>1054</v>
      </c>
    </row>
    <row r="3131" spans="1:2">
      <c r="A3131" s="19" t="s">
        <v>4610</v>
      </c>
      <c r="B3131" s="19" t="s">
        <v>4611</v>
      </c>
    </row>
    <row r="3132" spans="1:2">
      <c r="A3132" s="19" t="s">
        <v>1986</v>
      </c>
      <c r="B3132" s="19" t="s">
        <v>1987</v>
      </c>
    </row>
    <row r="3133" spans="1:2">
      <c r="A3133" s="19" t="s">
        <v>4154</v>
      </c>
      <c r="B3133" s="19" t="s">
        <v>4155</v>
      </c>
    </row>
    <row r="3134" spans="1:2">
      <c r="A3134" s="19" t="s">
        <v>6738</v>
      </c>
      <c r="B3134" s="19" t="s">
        <v>6739</v>
      </c>
    </row>
    <row r="3135" spans="1:2">
      <c r="A3135" s="19" t="s">
        <v>2089</v>
      </c>
      <c r="B3135" s="19" t="s">
        <v>344</v>
      </c>
    </row>
    <row r="3136" spans="1:2">
      <c r="A3136" s="19" t="s">
        <v>2385</v>
      </c>
      <c r="B3136" s="19" t="s">
        <v>2386</v>
      </c>
    </row>
    <row r="3137" spans="1:2">
      <c r="A3137" s="19" t="s">
        <v>503</v>
      </c>
      <c r="B3137" s="19" t="s">
        <v>504</v>
      </c>
    </row>
    <row r="3138" spans="1:2">
      <c r="A3138" s="19" t="s">
        <v>1937</v>
      </c>
      <c r="B3138" s="19" t="s">
        <v>344</v>
      </c>
    </row>
    <row r="3139" spans="1:2">
      <c r="A3139" s="19" t="s">
        <v>6571</v>
      </c>
      <c r="B3139" s="19" t="s">
        <v>344</v>
      </c>
    </row>
    <row r="3140" spans="1:2">
      <c r="A3140" s="19" t="s">
        <v>3104</v>
      </c>
      <c r="B3140" s="19" t="s">
        <v>3105</v>
      </c>
    </row>
    <row r="3141" spans="1:2">
      <c r="A3141" s="19" t="s">
        <v>8062</v>
      </c>
      <c r="B3141" s="19" t="s">
        <v>344</v>
      </c>
    </row>
    <row r="3142" spans="1:2">
      <c r="A3142" s="19" t="s">
        <v>5376</v>
      </c>
      <c r="B3142" s="19" t="s">
        <v>344</v>
      </c>
    </row>
    <row r="3143" spans="1:2">
      <c r="A3143" s="19" t="s">
        <v>2473</v>
      </c>
      <c r="B3143" s="19" t="s">
        <v>2474</v>
      </c>
    </row>
    <row r="3144" spans="1:2">
      <c r="A3144" s="19" t="s">
        <v>2406</v>
      </c>
      <c r="B3144" s="19" t="s">
        <v>2217</v>
      </c>
    </row>
    <row r="3145" spans="1:2">
      <c r="A3145" s="19" t="s">
        <v>2576</v>
      </c>
      <c r="B3145" s="19" t="s">
        <v>344</v>
      </c>
    </row>
    <row r="3146" spans="1:2">
      <c r="A3146" s="19" t="s">
        <v>6276</v>
      </c>
      <c r="B3146" s="19" t="s">
        <v>6277</v>
      </c>
    </row>
    <row r="3147" spans="1:2">
      <c r="A3147" s="19" t="s">
        <v>7054</v>
      </c>
      <c r="B3147" s="19" t="s">
        <v>7055</v>
      </c>
    </row>
    <row r="3148" spans="1:2">
      <c r="A3148" s="19" t="s">
        <v>4652</v>
      </c>
      <c r="B3148" s="19" t="s">
        <v>2217</v>
      </c>
    </row>
    <row r="3149" spans="1:2">
      <c r="A3149" s="19" t="s">
        <v>5307</v>
      </c>
      <c r="B3149" s="19" t="s">
        <v>5308</v>
      </c>
    </row>
    <row r="3150" spans="1:2">
      <c r="A3150" s="19" t="s">
        <v>4891</v>
      </c>
      <c r="B3150" s="19" t="s">
        <v>4892</v>
      </c>
    </row>
    <row r="3151" spans="1:2">
      <c r="A3151" s="19" t="s">
        <v>3724</v>
      </c>
      <c r="B3151" s="19" t="s">
        <v>3725</v>
      </c>
    </row>
    <row r="3152" spans="1:2">
      <c r="A3152" s="19" t="s">
        <v>2216</v>
      </c>
      <c r="B3152" s="19" t="s">
        <v>2217</v>
      </c>
    </row>
    <row r="3153" spans="1:2">
      <c r="A3153" s="19" t="s">
        <v>6470</v>
      </c>
      <c r="B3153" s="19" t="s">
        <v>6471</v>
      </c>
    </row>
    <row r="3154" spans="1:2">
      <c r="A3154" s="19" t="s">
        <v>6373</v>
      </c>
      <c r="B3154" s="19" t="s">
        <v>6374</v>
      </c>
    </row>
    <row r="3155" spans="1:2">
      <c r="A3155" s="19" t="s">
        <v>2415</v>
      </c>
      <c r="B3155" s="19" t="s">
        <v>344</v>
      </c>
    </row>
    <row r="3156" spans="1:2">
      <c r="A3156" s="19" t="s">
        <v>1672</v>
      </c>
      <c r="B3156" s="19" t="s">
        <v>1673</v>
      </c>
    </row>
    <row r="3157" spans="1:2">
      <c r="A3157" s="19" t="s">
        <v>2382</v>
      </c>
      <c r="B3157" s="19" t="s">
        <v>2383</v>
      </c>
    </row>
    <row r="3158" spans="1:2">
      <c r="A3158" s="19" t="s">
        <v>6118</v>
      </c>
      <c r="B3158" s="19" t="s">
        <v>6119</v>
      </c>
    </row>
    <row r="3159" spans="1:2">
      <c r="A3159" s="19" t="s">
        <v>7056</v>
      </c>
      <c r="B3159" s="19" t="s">
        <v>7057</v>
      </c>
    </row>
    <row r="3160" spans="1:2">
      <c r="A3160" s="19" t="s">
        <v>7668</v>
      </c>
      <c r="B3160" s="19" t="s">
        <v>7669</v>
      </c>
    </row>
    <row r="3161" spans="1:2">
      <c r="A3161" s="19" t="s">
        <v>1125</v>
      </c>
      <c r="B3161" s="19" t="s">
        <v>1126</v>
      </c>
    </row>
    <row r="3162" spans="1:2">
      <c r="A3162" s="19" t="s">
        <v>7670</v>
      </c>
      <c r="B3162" s="19" t="s">
        <v>7671</v>
      </c>
    </row>
    <row r="3163" spans="1:2">
      <c r="A3163" s="19" t="s">
        <v>6572</v>
      </c>
      <c r="B3163" s="19" t="s">
        <v>6573</v>
      </c>
    </row>
    <row r="3164" spans="1:2">
      <c r="A3164" s="19" t="s">
        <v>3197</v>
      </c>
      <c r="B3164" s="19" t="s">
        <v>344</v>
      </c>
    </row>
    <row r="3165" spans="1:2">
      <c r="A3165" s="19" t="s">
        <v>8063</v>
      </c>
      <c r="B3165" s="19" t="s">
        <v>7671</v>
      </c>
    </row>
    <row r="3166" spans="1:2">
      <c r="A3166" s="19" t="s">
        <v>1960</v>
      </c>
      <c r="B3166" s="19" t="s">
        <v>344</v>
      </c>
    </row>
    <row r="3167" spans="1:2">
      <c r="A3167" s="19" t="s">
        <v>2770</v>
      </c>
      <c r="B3167" s="19" t="s">
        <v>344</v>
      </c>
    </row>
    <row r="3168" spans="1:2">
      <c r="A3168" s="19" t="s">
        <v>2285</v>
      </c>
      <c r="B3168" s="19" t="s">
        <v>344</v>
      </c>
    </row>
    <row r="3169" spans="1:2">
      <c r="A3169" s="19" t="s">
        <v>7058</v>
      </c>
      <c r="B3169" s="19" t="s">
        <v>6376</v>
      </c>
    </row>
    <row r="3170" spans="1:2">
      <c r="A3170" s="19" t="s">
        <v>6034</v>
      </c>
      <c r="B3170" s="19" t="s">
        <v>344</v>
      </c>
    </row>
    <row r="3171" spans="1:2">
      <c r="A3171" s="19" t="s">
        <v>6375</v>
      </c>
      <c r="B3171" s="19" t="s">
        <v>6376</v>
      </c>
    </row>
    <row r="3172" spans="1:2">
      <c r="A3172" s="19" t="s">
        <v>3006</v>
      </c>
      <c r="B3172" s="19" t="s">
        <v>3007</v>
      </c>
    </row>
    <row r="3173" spans="1:2">
      <c r="A3173" s="19" t="s">
        <v>3927</v>
      </c>
      <c r="B3173" s="19" t="s">
        <v>3928</v>
      </c>
    </row>
    <row r="3174" spans="1:2">
      <c r="A3174" s="19" t="s">
        <v>3407</v>
      </c>
      <c r="B3174" s="19" t="s">
        <v>3408</v>
      </c>
    </row>
    <row r="3175" spans="1:2">
      <c r="A3175" s="19" t="s">
        <v>7307</v>
      </c>
      <c r="B3175" s="19" t="s">
        <v>7308</v>
      </c>
    </row>
    <row r="3176" spans="1:2">
      <c r="A3176" s="19" t="s">
        <v>1100</v>
      </c>
      <c r="B3176" s="19" t="s">
        <v>1101</v>
      </c>
    </row>
    <row r="3177" spans="1:2">
      <c r="A3177" s="19" t="s">
        <v>1879</v>
      </c>
      <c r="B3177" s="19" t="s">
        <v>1880</v>
      </c>
    </row>
    <row r="3178" spans="1:2">
      <c r="A3178" s="19" t="s">
        <v>6574</v>
      </c>
      <c r="B3178" s="19" t="s">
        <v>1880</v>
      </c>
    </row>
    <row r="3179" spans="1:2">
      <c r="A3179" s="19" t="s">
        <v>2696</v>
      </c>
      <c r="B3179" s="19" t="s">
        <v>2697</v>
      </c>
    </row>
    <row r="3180" spans="1:2">
      <c r="A3180" s="19" t="s">
        <v>3713</v>
      </c>
      <c r="B3180" s="19" t="s">
        <v>344</v>
      </c>
    </row>
    <row r="3181" spans="1:2">
      <c r="A3181" s="19" t="s">
        <v>3787</v>
      </c>
      <c r="B3181" s="19" t="s">
        <v>2697</v>
      </c>
    </row>
    <row r="3182" spans="1:2">
      <c r="A3182" s="19" t="s">
        <v>6120</v>
      </c>
      <c r="B3182" s="19" t="s">
        <v>6121</v>
      </c>
    </row>
    <row r="3183" spans="1:2">
      <c r="A3183" s="19" t="s">
        <v>3106</v>
      </c>
      <c r="B3183" s="19" t="s">
        <v>344</v>
      </c>
    </row>
    <row r="3184" spans="1:2">
      <c r="A3184" s="19" t="s">
        <v>3041</v>
      </c>
      <c r="B3184" s="19" t="s">
        <v>2697</v>
      </c>
    </row>
    <row r="3185" spans="1:2">
      <c r="A3185" s="19" t="s">
        <v>3780</v>
      </c>
      <c r="B3185" s="19" t="s">
        <v>344</v>
      </c>
    </row>
    <row r="3186" spans="1:2">
      <c r="A3186" s="19" t="s">
        <v>6198</v>
      </c>
      <c r="B3186" s="19" t="s">
        <v>344</v>
      </c>
    </row>
    <row r="3187" spans="1:2">
      <c r="A3187" s="19" t="s">
        <v>6889</v>
      </c>
      <c r="B3187" s="19" t="s">
        <v>344</v>
      </c>
    </row>
    <row r="3188" spans="1:2">
      <c r="A3188" s="19" t="s">
        <v>1792</v>
      </c>
      <c r="B3188" s="19" t="s">
        <v>344</v>
      </c>
    </row>
    <row r="3189" spans="1:2">
      <c r="A3189" s="19" t="s">
        <v>6890</v>
      </c>
      <c r="B3189" s="19" t="s">
        <v>2697</v>
      </c>
    </row>
    <row r="3190" spans="1:2">
      <c r="A3190" s="19" t="s">
        <v>5984</v>
      </c>
      <c r="B3190" s="19" t="s">
        <v>5509</v>
      </c>
    </row>
    <row r="3191" spans="1:2">
      <c r="A3191" s="19" t="s">
        <v>7309</v>
      </c>
      <c r="B3191" s="19" t="s">
        <v>7310</v>
      </c>
    </row>
    <row r="3192" spans="1:2">
      <c r="A3192" s="19" t="s">
        <v>3726</v>
      </c>
      <c r="B3192" s="19" t="s">
        <v>344</v>
      </c>
    </row>
    <row r="3193" spans="1:2">
      <c r="A3193" s="19" t="s">
        <v>6891</v>
      </c>
      <c r="B3193" s="19" t="s">
        <v>2697</v>
      </c>
    </row>
    <row r="3194" spans="1:2">
      <c r="A3194" s="19" t="s">
        <v>7059</v>
      </c>
      <c r="B3194" s="19" t="s">
        <v>344</v>
      </c>
    </row>
    <row r="3195" spans="1:2">
      <c r="A3195" s="19" t="s">
        <v>3761</v>
      </c>
      <c r="B3195" s="19" t="s">
        <v>2697</v>
      </c>
    </row>
    <row r="3196" spans="1:2">
      <c r="A3196" s="19" t="s">
        <v>5508</v>
      </c>
      <c r="B3196" s="19" t="s">
        <v>5509</v>
      </c>
    </row>
    <row r="3197" spans="1:2">
      <c r="A3197" s="19" t="s">
        <v>832</v>
      </c>
      <c r="B3197" s="19" t="s">
        <v>833</v>
      </c>
    </row>
    <row r="3198" spans="1:2">
      <c r="A3198" s="19" t="s">
        <v>7060</v>
      </c>
      <c r="B3198" s="19" t="s">
        <v>7061</v>
      </c>
    </row>
    <row r="3199" spans="1:2">
      <c r="A3199" s="19" t="s">
        <v>6575</v>
      </c>
      <c r="B3199" s="19" t="s">
        <v>6576</v>
      </c>
    </row>
    <row r="3200" spans="1:2">
      <c r="A3200" s="19" t="s">
        <v>3542</v>
      </c>
      <c r="B3200" s="19" t="s">
        <v>344</v>
      </c>
    </row>
    <row r="3201" spans="1:2">
      <c r="A3201" s="19" t="s">
        <v>5590</v>
      </c>
      <c r="B3201" s="19" t="s">
        <v>5591</v>
      </c>
    </row>
    <row r="3202" spans="1:2">
      <c r="A3202" s="19" t="s">
        <v>1459</v>
      </c>
      <c r="B3202" s="19" t="s">
        <v>1460</v>
      </c>
    </row>
    <row r="3203" spans="1:2">
      <c r="A3203" s="19" t="s">
        <v>2387</v>
      </c>
      <c r="B3203" s="19" t="s">
        <v>2388</v>
      </c>
    </row>
    <row r="3204" spans="1:2">
      <c r="A3204" s="19" t="s">
        <v>4333</v>
      </c>
      <c r="B3204" s="19" t="s">
        <v>4334</v>
      </c>
    </row>
    <row r="3205" spans="1:2" ht="187.5">
      <c r="A3205" s="42" t="s">
        <v>1441</v>
      </c>
      <c r="B3205" s="42" t="s">
        <v>1442</v>
      </c>
    </row>
    <row r="3206" spans="1:2">
      <c r="A3206" s="19" t="s">
        <v>1147</v>
      </c>
      <c r="B3206" s="19" t="s">
        <v>1148</v>
      </c>
    </row>
    <row r="3207" spans="1:2">
      <c r="A3207" s="19" t="s">
        <v>8064</v>
      </c>
      <c r="B3207" s="19" t="s">
        <v>8065</v>
      </c>
    </row>
    <row r="3208" spans="1:2">
      <c r="A3208" s="19" t="s">
        <v>6577</v>
      </c>
      <c r="B3208" s="19" t="s">
        <v>6578</v>
      </c>
    </row>
    <row r="3209" spans="1:2">
      <c r="A3209" s="19" t="s">
        <v>7672</v>
      </c>
      <c r="B3209" s="19" t="s">
        <v>7673</v>
      </c>
    </row>
    <row r="3210" spans="1:2">
      <c r="A3210" s="19" t="s">
        <v>7311</v>
      </c>
      <c r="B3210" s="19" t="s">
        <v>7312</v>
      </c>
    </row>
    <row r="3211" spans="1:2">
      <c r="A3211" s="19" t="s">
        <v>3252</v>
      </c>
      <c r="B3211" s="19" t="s">
        <v>3253</v>
      </c>
    </row>
    <row r="3212" spans="1:2">
      <c r="A3212" s="19" t="s">
        <v>6579</v>
      </c>
      <c r="B3212" s="19" t="s">
        <v>6580</v>
      </c>
    </row>
    <row r="3213" spans="1:2">
      <c r="A3213" s="19" t="s">
        <v>5184</v>
      </c>
      <c r="B3213" s="19" t="s">
        <v>5185</v>
      </c>
    </row>
    <row r="3214" spans="1:2" ht="225">
      <c r="A3214" s="42" t="s">
        <v>6472</v>
      </c>
      <c r="B3214" s="42" t="s">
        <v>6473</v>
      </c>
    </row>
    <row r="3215" spans="1:2">
      <c r="A3215" s="19" t="s">
        <v>2878</v>
      </c>
      <c r="B3215" s="19" t="s">
        <v>2879</v>
      </c>
    </row>
    <row r="3216" spans="1:2">
      <c r="A3216" s="19" t="s">
        <v>4541</v>
      </c>
      <c r="B3216" s="19" t="s">
        <v>4542</v>
      </c>
    </row>
    <row r="3217" spans="1:2" ht="325">
      <c r="A3217" s="42" t="s">
        <v>6581</v>
      </c>
      <c r="B3217" s="42" t="s">
        <v>6582</v>
      </c>
    </row>
    <row r="3218" spans="1:2">
      <c r="A3218" s="19" t="s">
        <v>4505</v>
      </c>
      <c r="B3218" s="19" t="s">
        <v>4506</v>
      </c>
    </row>
    <row r="3219" spans="1:2">
      <c r="A3219" s="19" t="s">
        <v>1480</v>
      </c>
      <c r="B3219" s="19" t="s">
        <v>344</v>
      </c>
    </row>
    <row r="3220" spans="1:2" ht="275">
      <c r="A3220" s="42" t="s">
        <v>3934</v>
      </c>
      <c r="B3220" s="42" t="s">
        <v>3935</v>
      </c>
    </row>
    <row r="3221" spans="1:2" ht="275">
      <c r="A3221" s="42" t="s">
        <v>4014</v>
      </c>
      <c r="B3221" s="42" t="s">
        <v>4015</v>
      </c>
    </row>
    <row r="3222" spans="1:2">
      <c r="A3222" s="19" t="s">
        <v>3989</v>
      </c>
      <c r="B3222" s="19" t="s">
        <v>3990</v>
      </c>
    </row>
    <row r="3223" spans="1:2">
      <c r="A3223" s="19" t="s">
        <v>4939</v>
      </c>
      <c r="B3223" s="19" t="s">
        <v>4940</v>
      </c>
    </row>
    <row r="3224" spans="1:2">
      <c r="A3224" s="19" t="s">
        <v>2706</v>
      </c>
      <c r="B3224" s="19" t="s">
        <v>344</v>
      </c>
    </row>
    <row r="3225" spans="1:2">
      <c r="A3225" s="19" t="s">
        <v>4456</v>
      </c>
      <c r="B3225" s="19" t="s">
        <v>4457</v>
      </c>
    </row>
    <row r="3226" spans="1:2">
      <c r="A3226" s="19" t="s">
        <v>4685</v>
      </c>
      <c r="B3226" s="19" t="s">
        <v>4686</v>
      </c>
    </row>
    <row r="3227" spans="1:2">
      <c r="A3227" s="19" t="s">
        <v>1327</v>
      </c>
      <c r="B3227" s="19" t="s">
        <v>344</v>
      </c>
    </row>
    <row r="3228" spans="1:2">
      <c r="A3228" s="19" t="s">
        <v>2023</v>
      </c>
      <c r="B3228" s="19" t="s">
        <v>628</v>
      </c>
    </row>
    <row r="3229" spans="1:2">
      <c r="A3229" s="19" t="s">
        <v>4941</v>
      </c>
      <c r="B3229" s="19" t="s">
        <v>4942</v>
      </c>
    </row>
    <row r="3230" spans="1:2">
      <c r="A3230" s="19" t="s">
        <v>3088</v>
      </c>
      <c r="B3230" s="19" t="s">
        <v>3089</v>
      </c>
    </row>
    <row r="3231" spans="1:2">
      <c r="A3231" s="19" t="s">
        <v>6278</v>
      </c>
      <c r="B3231" s="19" t="s">
        <v>6279</v>
      </c>
    </row>
    <row r="3232" spans="1:2">
      <c r="A3232" s="19" t="s">
        <v>5053</v>
      </c>
      <c r="B3232" s="19" t="s">
        <v>344</v>
      </c>
    </row>
    <row r="3233" spans="1:2">
      <c r="A3233" s="19" t="s">
        <v>6377</v>
      </c>
      <c r="B3233" s="19" t="s">
        <v>344</v>
      </c>
    </row>
    <row r="3234" spans="1:2">
      <c r="A3234" s="19" t="s">
        <v>3714</v>
      </c>
      <c r="B3234" s="19" t="s">
        <v>344</v>
      </c>
    </row>
    <row r="3235" spans="1:2">
      <c r="A3235" s="19" t="s">
        <v>5916</v>
      </c>
      <c r="B3235" s="19" t="s">
        <v>5917</v>
      </c>
    </row>
    <row r="3236" spans="1:2">
      <c r="A3236" s="19" t="s">
        <v>6740</v>
      </c>
      <c r="B3236" s="19" t="s">
        <v>6741</v>
      </c>
    </row>
    <row r="3237" spans="1:2">
      <c r="A3237" s="19" t="s">
        <v>4739</v>
      </c>
      <c r="B3237" s="19" t="s">
        <v>4740</v>
      </c>
    </row>
    <row r="3238" spans="1:2">
      <c r="A3238" s="19" t="s">
        <v>5985</v>
      </c>
      <c r="B3238" s="19" t="s">
        <v>5986</v>
      </c>
    </row>
    <row r="3239" spans="1:2">
      <c r="A3239" s="19" t="s">
        <v>4166</v>
      </c>
      <c r="B3239" s="19" t="s">
        <v>344</v>
      </c>
    </row>
    <row r="3240" spans="1:2">
      <c r="A3240" s="19" t="s">
        <v>6583</v>
      </c>
      <c r="B3240" s="19" t="s">
        <v>6584</v>
      </c>
    </row>
    <row r="3241" spans="1:2">
      <c r="A3241" s="19" t="s">
        <v>4675</v>
      </c>
      <c r="B3241" s="19" t="s">
        <v>344</v>
      </c>
    </row>
    <row r="3242" spans="1:2">
      <c r="A3242" s="19" t="s">
        <v>4374</v>
      </c>
      <c r="B3242" s="19" t="s">
        <v>4375</v>
      </c>
    </row>
    <row r="3243" spans="1:2">
      <c r="A3243" s="19" t="s">
        <v>2758</v>
      </c>
      <c r="B3243" s="19" t="s">
        <v>344</v>
      </c>
    </row>
    <row r="3244" spans="1:2">
      <c r="A3244" s="19" t="s">
        <v>4612</v>
      </c>
      <c r="B3244" s="19" t="s">
        <v>4613</v>
      </c>
    </row>
    <row r="3245" spans="1:2">
      <c r="A3245" s="19" t="s">
        <v>5054</v>
      </c>
      <c r="B3245" s="19" t="s">
        <v>5055</v>
      </c>
    </row>
    <row r="3246" spans="1:2">
      <c r="A3246" s="19" t="s">
        <v>3969</v>
      </c>
      <c r="B3246" s="19" t="s">
        <v>3970</v>
      </c>
    </row>
    <row r="3247" spans="1:2">
      <c r="A3247" s="19" t="s">
        <v>3536</v>
      </c>
      <c r="B3247" s="19" t="s">
        <v>3537</v>
      </c>
    </row>
    <row r="3248" spans="1:2">
      <c r="A3248" s="19" t="s">
        <v>4828</v>
      </c>
      <c r="B3248" s="19" t="s">
        <v>4829</v>
      </c>
    </row>
    <row r="3249" spans="1:2">
      <c r="A3249" s="19" t="s">
        <v>5056</v>
      </c>
      <c r="B3249" s="19" t="s">
        <v>5057</v>
      </c>
    </row>
    <row r="3250" spans="1:2">
      <c r="A3250" s="19" t="s">
        <v>3788</v>
      </c>
      <c r="B3250" s="19" t="s">
        <v>3789</v>
      </c>
    </row>
    <row r="3251" spans="1:2">
      <c r="A3251" s="19" t="s">
        <v>6474</v>
      </c>
      <c r="B3251" s="19" t="s">
        <v>6475</v>
      </c>
    </row>
    <row r="3252" spans="1:2">
      <c r="A3252" s="19" t="s">
        <v>7674</v>
      </c>
      <c r="B3252" s="19" t="s">
        <v>7675</v>
      </c>
    </row>
    <row r="3253" spans="1:2">
      <c r="A3253" s="19" t="s">
        <v>4653</v>
      </c>
      <c r="B3253" s="19" t="s">
        <v>4654</v>
      </c>
    </row>
    <row r="3254" spans="1:2">
      <c r="A3254" s="19" t="s">
        <v>3800</v>
      </c>
      <c r="B3254" s="19" t="s">
        <v>3801</v>
      </c>
    </row>
    <row r="3255" spans="1:2">
      <c r="A3255" s="19" t="s">
        <v>4266</v>
      </c>
      <c r="B3255" s="19" t="s">
        <v>344</v>
      </c>
    </row>
    <row r="3256" spans="1:2">
      <c r="A3256" s="19" t="s">
        <v>4161</v>
      </c>
      <c r="B3256" s="19" t="s">
        <v>4162</v>
      </c>
    </row>
    <row r="3257" spans="1:2">
      <c r="A3257" s="19" t="s">
        <v>3836</v>
      </c>
      <c r="B3257" s="19" t="s">
        <v>3837</v>
      </c>
    </row>
    <row r="3258" spans="1:2">
      <c r="A3258" s="19" t="s">
        <v>5186</v>
      </c>
      <c r="B3258" s="19" t="s">
        <v>344</v>
      </c>
    </row>
    <row r="3259" spans="1:2">
      <c r="A3259" s="19" t="s">
        <v>8066</v>
      </c>
      <c r="B3259" s="19" t="s">
        <v>8067</v>
      </c>
    </row>
    <row r="3260" spans="1:2">
      <c r="A3260" s="19" t="s">
        <v>4458</v>
      </c>
      <c r="B3260" s="19" t="s">
        <v>344</v>
      </c>
    </row>
    <row r="3261" spans="1:2" ht="237.5">
      <c r="A3261" s="42" t="s">
        <v>2076</v>
      </c>
      <c r="B3261" s="42" t="s">
        <v>2077</v>
      </c>
    </row>
    <row r="3262" spans="1:2">
      <c r="A3262" s="19" t="s">
        <v>4802</v>
      </c>
      <c r="B3262" s="19" t="s">
        <v>344</v>
      </c>
    </row>
    <row r="3263" spans="1:2">
      <c r="A3263" s="19" t="s">
        <v>3920</v>
      </c>
      <c r="B3263" s="19" t="s">
        <v>3921</v>
      </c>
    </row>
    <row r="3264" spans="1:2">
      <c r="A3264" s="19" t="s">
        <v>8068</v>
      </c>
      <c r="B3264" s="19" t="s">
        <v>344</v>
      </c>
    </row>
    <row r="3265" spans="1:2">
      <c r="A3265" s="19" t="s">
        <v>2032</v>
      </c>
      <c r="B3265" s="19" t="s">
        <v>2033</v>
      </c>
    </row>
    <row r="3266" spans="1:2">
      <c r="A3266" s="19" t="s">
        <v>5691</v>
      </c>
      <c r="B3266" s="19" t="s">
        <v>5692</v>
      </c>
    </row>
    <row r="3267" spans="1:2">
      <c r="A3267" s="19" t="s">
        <v>5918</v>
      </c>
      <c r="B3267" s="19" t="s">
        <v>5919</v>
      </c>
    </row>
    <row r="3268" spans="1:2">
      <c r="A3268" s="19" t="s">
        <v>4741</v>
      </c>
      <c r="B3268" s="19" t="s">
        <v>344</v>
      </c>
    </row>
    <row r="3269" spans="1:2">
      <c r="A3269" s="19" t="s">
        <v>1047</v>
      </c>
      <c r="B3269" s="19" t="s">
        <v>1048</v>
      </c>
    </row>
    <row r="3270" spans="1:2">
      <c r="A3270" s="19" t="s">
        <v>903</v>
      </c>
      <c r="B3270" s="19" t="s">
        <v>679</v>
      </c>
    </row>
    <row r="3271" spans="1:2">
      <c r="A3271" s="19" t="s">
        <v>1217</v>
      </c>
      <c r="B3271" s="19" t="s">
        <v>344</v>
      </c>
    </row>
    <row r="3272" spans="1:2">
      <c r="A3272" s="19" t="s">
        <v>678</v>
      </c>
      <c r="B3272" s="19" t="s">
        <v>679</v>
      </c>
    </row>
    <row r="3273" spans="1:2">
      <c r="A3273" s="19" t="s">
        <v>4830</v>
      </c>
      <c r="B3273" s="19" t="s">
        <v>344</v>
      </c>
    </row>
    <row r="3274" spans="1:2">
      <c r="A3274" s="19" t="s">
        <v>3936</v>
      </c>
      <c r="B3274" s="19" t="s">
        <v>344</v>
      </c>
    </row>
    <row r="3275" spans="1:2">
      <c r="A3275" s="19" t="s">
        <v>5218</v>
      </c>
      <c r="B3275" s="19" t="s">
        <v>344</v>
      </c>
    </row>
    <row r="3276" spans="1:2">
      <c r="A3276" s="19" t="s">
        <v>5187</v>
      </c>
      <c r="B3276" s="19" t="s">
        <v>5188</v>
      </c>
    </row>
    <row r="3277" spans="1:2">
      <c r="A3277" s="19" t="s">
        <v>4108</v>
      </c>
      <c r="B3277" s="19" t="s">
        <v>4109</v>
      </c>
    </row>
    <row r="3278" spans="1:2">
      <c r="A3278" s="19" t="s">
        <v>4803</v>
      </c>
      <c r="B3278" s="19" t="s">
        <v>344</v>
      </c>
    </row>
    <row r="3279" spans="1:2">
      <c r="A3279" s="19" t="s">
        <v>507</v>
      </c>
      <c r="B3279" s="19" t="s">
        <v>508</v>
      </c>
    </row>
    <row r="3280" spans="1:2">
      <c r="A3280" s="19" t="s">
        <v>5154</v>
      </c>
      <c r="B3280" s="19" t="s">
        <v>344</v>
      </c>
    </row>
    <row r="3281" spans="1:2">
      <c r="A3281" s="19" t="s">
        <v>3186</v>
      </c>
      <c r="B3281" s="19" t="s">
        <v>344</v>
      </c>
    </row>
    <row r="3282" spans="1:2">
      <c r="A3282" s="19" t="s">
        <v>4717</v>
      </c>
      <c r="B3282" s="19" t="s">
        <v>4718</v>
      </c>
    </row>
    <row r="3283" spans="1:2">
      <c r="A3283" s="19" t="s">
        <v>4943</v>
      </c>
      <c r="B3283" s="19" t="s">
        <v>344</v>
      </c>
    </row>
    <row r="3284" spans="1:2">
      <c r="A3284" s="19" t="s">
        <v>6742</v>
      </c>
      <c r="B3284" s="19" t="s">
        <v>6743</v>
      </c>
    </row>
    <row r="3285" spans="1:2">
      <c r="A3285" s="19" t="s">
        <v>5189</v>
      </c>
      <c r="B3285" s="19" t="s">
        <v>5190</v>
      </c>
    </row>
    <row r="3286" spans="1:2">
      <c r="A3286" s="19" t="s">
        <v>6122</v>
      </c>
      <c r="B3286" s="19" t="s">
        <v>5188</v>
      </c>
    </row>
    <row r="3287" spans="1:2">
      <c r="A3287" s="19" t="s">
        <v>1382</v>
      </c>
      <c r="B3287" s="19" t="s">
        <v>1383</v>
      </c>
    </row>
    <row r="3288" spans="1:2">
      <c r="A3288" s="19" t="s">
        <v>8069</v>
      </c>
      <c r="B3288" s="19" t="s">
        <v>8070</v>
      </c>
    </row>
    <row r="3289" spans="1:2">
      <c r="A3289" s="19" t="s">
        <v>6035</v>
      </c>
      <c r="B3289" s="19" t="s">
        <v>5019</v>
      </c>
    </row>
    <row r="3290" spans="1:2">
      <c r="A3290" s="19" t="s">
        <v>7313</v>
      </c>
      <c r="B3290" s="19" t="s">
        <v>7314</v>
      </c>
    </row>
    <row r="3291" spans="1:2">
      <c r="A3291" s="19" t="s">
        <v>4489</v>
      </c>
      <c r="B3291" s="19" t="s">
        <v>344</v>
      </c>
    </row>
    <row r="3292" spans="1:2">
      <c r="A3292" s="19" t="s">
        <v>5018</v>
      </c>
      <c r="B3292" s="19" t="s">
        <v>5019</v>
      </c>
    </row>
    <row r="3293" spans="1:2">
      <c r="A3293" s="19" t="s">
        <v>3125</v>
      </c>
      <c r="B3293" s="19" t="s">
        <v>344</v>
      </c>
    </row>
    <row r="3294" spans="1:2">
      <c r="A3294" s="19" t="s">
        <v>2518</v>
      </c>
      <c r="B3294" s="19" t="s">
        <v>344</v>
      </c>
    </row>
    <row r="3295" spans="1:2">
      <c r="A3295" s="19" t="s">
        <v>5155</v>
      </c>
      <c r="B3295" s="19" t="s">
        <v>5156</v>
      </c>
    </row>
    <row r="3296" spans="1:2">
      <c r="A3296" s="19" t="s">
        <v>4404</v>
      </c>
      <c r="B3296" s="19" t="s">
        <v>344</v>
      </c>
    </row>
    <row r="3297" spans="1:2">
      <c r="A3297" s="19" t="s">
        <v>4965</v>
      </c>
      <c r="B3297" s="19" t="s">
        <v>344</v>
      </c>
    </row>
    <row r="3298" spans="1:2">
      <c r="A3298" s="19" t="s">
        <v>7062</v>
      </c>
      <c r="B3298" s="19" t="s">
        <v>4142</v>
      </c>
    </row>
    <row r="3299" spans="1:2">
      <c r="A3299" s="19" t="s">
        <v>6894</v>
      </c>
      <c r="B3299" s="19" t="s">
        <v>344</v>
      </c>
    </row>
    <row r="3300" spans="1:2">
      <c r="A3300" s="19" t="s">
        <v>4079</v>
      </c>
      <c r="B3300" s="19" t="s">
        <v>4080</v>
      </c>
    </row>
    <row r="3301" spans="1:2">
      <c r="A3301" s="19" t="s">
        <v>4459</v>
      </c>
      <c r="B3301" s="19" t="s">
        <v>4460</v>
      </c>
    </row>
    <row r="3302" spans="1:2">
      <c r="A3302" s="19" t="s">
        <v>6744</v>
      </c>
      <c r="B3302" s="19" t="s">
        <v>344</v>
      </c>
    </row>
    <row r="3303" spans="1:2">
      <c r="A3303" s="19" t="s">
        <v>4405</v>
      </c>
      <c r="B3303" s="19" t="s">
        <v>4406</v>
      </c>
    </row>
    <row r="3304" spans="1:2">
      <c r="A3304" s="19" t="s">
        <v>5191</v>
      </c>
      <c r="B3304" s="19" t="s">
        <v>5192</v>
      </c>
    </row>
    <row r="3305" spans="1:2">
      <c r="A3305" s="19" t="s">
        <v>5548</v>
      </c>
      <c r="B3305" s="19" t="s">
        <v>5549</v>
      </c>
    </row>
    <row r="3306" spans="1:2">
      <c r="A3306" s="19" t="s">
        <v>5219</v>
      </c>
      <c r="B3306" s="19" t="s">
        <v>344</v>
      </c>
    </row>
    <row r="3307" spans="1:2">
      <c r="A3307" s="19" t="s">
        <v>5920</v>
      </c>
      <c r="B3307" s="19" t="s">
        <v>5921</v>
      </c>
    </row>
    <row r="3308" spans="1:2">
      <c r="A3308" s="19" t="s">
        <v>3257</v>
      </c>
      <c r="B3308" s="19" t="s">
        <v>344</v>
      </c>
    </row>
    <row r="3309" spans="1:2">
      <c r="A3309" s="19" t="s">
        <v>5639</v>
      </c>
      <c r="B3309" s="19" t="s">
        <v>5640</v>
      </c>
    </row>
    <row r="3310" spans="1:2">
      <c r="A3310" s="19" t="s">
        <v>3403</v>
      </c>
      <c r="B3310" s="19" t="s">
        <v>344</v>
      </c>
    </row>
    <row r="3311" spans="1:2">
      <c r="A3311" s="19" t="s">
        <v>7315</v>
      </c>
      <c r="B3311" s="19" t="s">
        <v>7316</v>
      </c>
    </row>
    <row r="3312" spans="1:2">
      <c r="A3312" s="19" t="s">
        <v>7317</v>
      </c>
      <c r="B3312" s="19" t="s">
        <v>7318</v>
      </c>
    </row>
    <row r="3313" spans="1:2">
      <c r="A3313" s="19" t="s">
        <v>3227</v>
      </c>
      <c r="B3313" s="19" t="s">
        <v>344</v>
      </c>
    </row>
    <row r="3314" spans="1:2">
      <c r="A3314" s="19" t="s">
        <v>863</v>
      </c>
      <c r="B3314" s="19" t="s">
        <v>344</v>
      </c>
    </row>
    <row r="3315" spans="1:2">
      <c r="A3315" s="19" t="s">
        <v>7319</v>
      </c>
      <c r="B3315" s="19" t="s">
        <v>7320</v>
      </c>
    </row>
    <row r="3316" spans="1:2">
      <c r="A3316" s="19" t="s">
        <v>4407</v>
      </c>
      <c r="B3316" s="19" t="s">
        <v>344</v>
      </c>
    </row>
    <row r="3317" spans="1:2">
      <c r="A3317" s="19" t="s">
        <v>2910</v>
      </c>
      <c r="B3317" s="19" t="s">
        <v>344</v>
      </c>
    </row>
    <row r="3318" spans="1:2">
      <c r="A3318" s="19" t="s">
        <v>2862</v>
      </c>
      <c r="B3318" s="19" t="s">
        <v>344</v>
      </c>
    </row>
    <row r="3319" spans="1:2">
      <c r="A3319" s="19" t="s">
        <v>4385</v>
      </c>
      <c r="B3319" s="19" t="s">
        <v>4386</v>
      </c>
    </row>
    <row r="3320" spans="1:2">
      <c r="A3320" s="19" t="s">
        <v>3228</v>
      </c>
      <c r="B3320" s="19" t="s">
        <v>344</v>
      </c>
    </row>
    <row r="3321" spans="1:2">
      <c r="A3321" s="19" t="s">
        <v>7676</v>
      </c>
      <c r="B3321" s="19" t="s">
        <v>7677</v>
      </c>
    </row>
    <row r="3322" spans="1:2">
      <c r="A3322" s="19" t="s">
        <v>7063</v>
      </c>
      <c r="B3322" s="19" t="s">
        <v>7064</v>
      </c>
    </row>
    <row r="3323" spans="1:2">
      <c r="A3323" s="19" t="s">
        <v>2646</v>
      </c>
      <c r="B3323" s="19" t="s">
        <v>344</v>
      </c>
    </row>
    <row r="3324" spans="1:2">
      <c r="A3324" s="19" t="s">
        <v>1646</v>
      </c>
      <c r="B3324" s="19" t="s">
        <v>1647</v>
      </c>
    </row>
    <row r="3325" spans="1:2">
      <c r="A3325" s="19" t="s">
        <v>2233</v>
      </c>
      <c r="B3325" s="19" t="s">
        <v>2234</v>
      </c>
    </row>
    <row r="3326" spans="1:2">
      <c r="A3326" s="19" t="s">
        <v>6200</v>
      </c>
      <c r="B3326" s="19" t="s">
        <v>344</v>
      </c>
    </row>
    <row r="3327" spans="1:2">
      <c r="A3327" s="19" t="s">
        <v>4352</v>
      </c>
      <c r="B3327" s="19" t="s">
        <v>4353</v>
      </c>
    </row>
    <row r="3328" spans="1:2">
      <c r="A3328" s="19" t="s">
        <v>830</v>
      </c>
      <c r="B3328" s="19" t="s">
        <v>831</v>
      </c>
    </row>
    <row r="3329" spans="1:2">
      <c r="A3329" s="19" t="s">
        <v>516</v>
      </c>
      <c r="B3329" s="19" t="s">
        <v>517</v>
      </c>
    </row>
    <row r="3330" spans="1:2">
      <c r="A3330" s="19" t="s">
        <v>1264</v>
      </c>
      <c r="B3330" s="19" t="s">
        <v>344</v>
      </c>
    </row>
    <row r="3331" spans="1:2">
      <c r="A3331" s="19" t="s">
        <v>4036</v>
      </c>
      <c r="B3331" s="19" t="s">
        <v>4037</v>
      </c>
    </row>
    <row r="3332" spans="1:2">
      <c r="A3332" s="19" t="s">
        <v>3747</v>
      </c>
      <c r="B3332" s="19" t="s">
        <v>3748</v>
      </c>
    </row>
    <row r="3333" spans="1:2">
      <c r="A3333" s="19" t="s">
        <v>5247</v>
      </c>
      <c r="B3333" s="19" t="s">
        <v>5248</v>
      </c>
    </row>
    <row r="3334" spans="1:2">
      <c r="A3334" s="19" t="s">
        <v>4141</v>
      </c>
      <c r="B3334" s="19" t="s">
        <v>4142</v>
      </c>
    </row>
    <row r="3335" spans="1:2">
      <c r="A3335" s="19" t="s">
        <v>7065</v>
      </c>
      <c r="B3335" s="19" t="s">
        <v>4080</v>
      </c>
    </row>
    <row r="3336" spans="1:2">
      <c r="A3336" s="19" t="s">
        <v>3937</v>
      </c>
      <c r="B3336" s="19" t="s">
        <v>3938</v>
      </c>
    </row>
    <row r="3337" spans="1:2">
      <c r="A3337" s="19" t="s">
        <v>7678</v>
      </c>
      <c r="B3337" s="19" t="s">
        <v>7679</v>
      </c>
    </row>
    <row r="3338" spans="1:2">
      <c r="A3338" s="19" t="s">
        <v>3146</v>
      </c>
      <c r="B3338" s="19" t="s">
        <v>3147</v>
      </c>
    </row>
    <row r="3339" spans="1:2">
      <c r="A3339" s="19" t="s">
        <v>882</v>
      </c>
      <c r="B3339" s="19" t="s">
        <v>883</v>
      </c>
    </row>
    <row r="3340" spans="1:2">
      <c r="A3340" s="19" t="s">
        <v>1028</v>
      </c>
      <c r="B3340" s="19" t="s">
        <v>344</v>
      </c>
    </row>
    <row r="3341" spans="1:2">
      <c r="A3341" s="19" t="s">
        <v>7680</v>
      </c>
      <c r="B3341" s="19" t="s">
        <v>7681</v>
      </c>
    </row>
    <row r="3342" spans="1:2">
      <c r="A3342" s="19" t="s">
        <v>6587</v>
      </c>
      <c r="B3342" s="19" t="s">
        <v>6588</v>
      </c>
    </row>
    <row r="3343" spans="1:2">
      <c r="A3343" s="19" t="s">
        <v>8075</v>
      </c>
      <c r="B3343" s="19" t="s">
        <v>344</v>
      </c>
    </row>
    <row r="3344" spans="1:2">
      <c r="A3344" s="19" t="s">
        <v>6036</v>
      </c>
      <c r="B3344" s="19" t="s">
        <v>6037</v>
      </c>
    </row>
    <row r="3345" spans="1:2">
      <c r="A3345" s="19" t="s">
        <v>5193</v>
      </c>
      <c r="B3345" s="19" t="s">
        <v>5194</v>
      </c>
    </row>
    <row r="3346" spans="1:2">
      <c r="A3346" s="19" t="s">
        <v>3553</v>
      </c>
      <c r="B3346" s="19" t="s">
        <v>344</v>
      </c>
    </row>
    <row r="3347" spans="1:2">
      <c r="A3347" s="19" t="s">
        <v>7066</v>
      </c>
      <c r="B3347" s="19" t="s">
        <v>7067</v>
      </c>
    </row>
    <row r="3348" spans="1:2">
      <c r="A3348" s="19" t="s">
        <v>3929</v>
      </c>
      <c r="B3348" s="19" t="s">
        <v>344</v>
      </c>
    </row>
    <row r="3349" spans="1:2">
      <c r="A3349" s="19" t="s">
        <v>6478</v>
      </c>
      <c r="B3349" s="19" t="s">
        <v>6479</v>
      </c>
    </row>
    <row r="3350" spans="1:2">
      <c r="A3350" s="19" t="s">
        <v>4582</v>
      </c>
      <c r="B3350" s="19" t="s">
        <v>4583</v>
      </c>
    </row>
    <row r="3351" spans="1:2">
      <c r="A3351" s="19" t="s">
        <v>6201</v>
      </c>
      <c r="B3351" s="19" t="s">
        <v>6202</v>
      </c>
    </row>
    <row r="3352" spans="1:2">
      <c r="A3352" s="19" t="s">
        <v>3155</v>
      </c>
      <c r="B3352" s="19" t="s">
        <v>3156</v>
      </c>
    </row>
    <row r="3353" spans="1:2">
      <c r="A3353" s="19" t="s">
        <v>7686</v>
      </c>
      <c r="B3353" s="19" t="s">
        <v>7687</v>
      </c>
    </row>
    <row r="3354" spans="1:2">
      <c r="A3354" s="19" t="s">
        <v>6038</v>
      </c>
      <c r="B3354" s="19" t="s">
        <v>6039</v>
      </c>
    </row>
    <row r="3355" spans="1:2">
      <c r="A3355" s="19" t="s">
        <v>2536</v>
      </c>
      <c r="B3355" s="19" t="s">
        <v>344</v>
      </c>
    </row>
    <row r="3356" spans="1:2">
      <c r="A3356" s="19" t="s">
        <v>6895</v>
      </c>
      <c r="B3356" s="19" t="s">
        <v>6896</v>
      </c>
    </row>
    <row r="3357" spans="1:2">
      <c r="A3357" s="19" t="s">
        <v>6282</v>
      </c>
      <c r="B3357" s="19" t="s">
        <v>6283</v>
      </c>
    </row>
    <row r="3358" spans="1:2">
      <c r="A3358" s="19" t="s">
        <v>5352</v>
      </c>
      <c r="B3358" s="19" t="s">
        <v>344</v>
      </c>
    </row>
    <row r="3359" spans="1:2">
      <c r="A3359" s="19" t="s">
        <v>2997</v>
      </c>
      <c r="B3359" s="19" t="s">
        <v>344</v>
      </c>
    </row>
    <row r="3360" spans="1:2">
      <c r="A3360" s="19" t="s">
        <v>4584</v>
      </c>
      <c r="B3360" s="19" t="s">
        <v>4585</v>
      </c>
    </row>
    <row r="3361" spans="1:2">
      <c r="A3361" s="19" t="s">
        <v>7688</v>
      </c>
      <c r="B3361" s="19" t="s">
        <v>7689</v>
      </c>
    </row>
    <row r="3362" spans="1:2">
      <c r="A3362" s="19" t="s">
        <v>5020</v>
      </c>
      <c r="B3362" s="19" t="s">
        <v>5021</v>
      </c>
    </row>
    <row r="3363" spans="1:2">
      <c r="A3363" s="19" t="s">
        <v>7690</v>
      </c>
      <c r="B3363" s="19" t="s">
        <v>7691</v>
      </c>
    </row>
    <row r="3364" spans="1:2">
      <c r="A3364" s="19" t="s">
        <v>6123</v>
      </c>
      <c r="B3364" s="19" t="s">
        <v>6124</v>
      </c>
    </row>
    <row r="3365" spans="1:2">
      <c r="A3365" s="19" t="s">
        <v>2609</v>
      </c>
      <c r="B3365" s="19" t="s">
        <v>344</v>
      </c>
    </row>
    <row r="3366" spans="1:2">
      <c r="A3366" s="19" t="s">
        <v>5641</v>
      </c>
      <c r="B3366" s="19" t="s">
        <v>5642</v>
      </c>
    </row>
    <row r="3367" spans="1:2">
      <c r="A3367" s="19" t="s">
        <v>5137</v>
      </c>
      <c r="B3367" s="19" t="s">
        <v>5138</v>
      </c>
    </row>
    <row r="3368" spans="1:2">
      <c r="A3368" s="19" t="s">
        <v>4182</v>
      </c>
      <c r="B3368" s="19" t="s">
        <v>4183</v>
      </c>
    </row>
    <row r="3369" spans="1:2">
      <c r="A3369" s="19" t="s">
        <v>5450</v>
      </c>
      <c r="B3369" s="19" t="s">
        <v>344</v>
      </c>
    </row>
    <row r="3370" spans="1:2">
      <c r="A3370" s="19" t="s">
        <v>4053</v>
      </c>
      <c r="B3370" s="19" t="s">
        <v>4054</v>
      </c>
    </row>
    <row r="3371" spans="1:2">
      <c r="A3371" s="19" t="s">
        <v>4018</v>
      </c>
      <c r="B3371" s="19" t="s">
        <v>4019</v>
      </c>
    </row>
    <row r="3372" spans="1:2">
      <c r="A3372" s="19" t="s">
        <v>5309</v>
      </c>
      <c r="B3372" s="19" t="s">
        <v>5310</v>
      </c>
    </row>
    <row r="3373" spans="1:2">
      <c r="A3373" s="19" t="s">
        <v>7692</v>
      </c>
      <c r="B3373" s="19" t="s">
        <v>7693</v>
      </c>
    </row>
    <row r="3374" spans="1:2">
      <c r="A3374" s="19" t="s">
        <v>7321</v>
      </c>
      <c r="B3374" s="19" t="s">
        <v>7322</v>
      </c>
    </row>
    <row r="3375" spans="1:2">
      <c r="A3375" s="19" t="s">
        <v>4156</v>
      </c>
      <c r="B3375" s="19" t="s">
        <v>344</v>
      </c>
    </row>
    <row r="3376" spans="1:2">
      <c r="A3376" s="19" t="s">
        <v>5220</v>
      </c>
      <c r="B3376" s="19" t="s">
        <v>5221</v>
      </c>
    </row>
    <row r="3377" spans="1:2">
      <c r="A3377" s="19" t="s">
        <v>5800</v>
      </c>
      <c r="B3377" s="19" t="s">
        <v>5801</v>
      </c>
    </row>
    <row r="3378" spans="1:2">
      <c r="A3378" s="19" t="s">
        <v>6589</v>
      </c>
      <c r="B3378" s="19" t="s">
        <v>6590</v>
      </c>
    </row>
    <row r="3379" spans="1:2">
      <c r="A3379" s="19" t="s">
        <v>8078</v>
      </c>
      <c r="B3379" s="19" t="s">
        <v>8079</v>
      </c>
    </row>
    <row r="3380" spans="1:2">
      <c r="A3380" s="19" t="s">
        <v>1394</v>
      </c>
      <c r="B3380" s="19" t="s">
        <v>1395</v>
      </c>
    </row>
    <row r="3381" spans="1:2">
      <c r="A3381" s="19" t="s">
        <v>3568</v>
      </c>
      <c r="B3381" s="19" t="s">
        <v>3569</v>
      </c>
    </row>
    <row r="3382" spans="1:2">
      <c r="A3382" s="19" t="s">
        <v>5413</v>
      </c>
      <c r="B3382" s="19" t="s">
        <v>5414</v>
      </c>
    </row>
    <row r="3383" spans="1:2">
      <c r="A3383" s="19" t="s">
        <v>6897</v>
      </c>
      <c r="B3383" s="19" t="s">
        <v>6898</v>
      </c>
    </row>
    <row r="3384" spans="1:2">
      <c r="A3384" s="19" t="s">
        <v>5693</v>
      </c>
      <c r="B3384" s="19" t="s">
        <v>344</v>
      </c>
    </row>
    <row r="3385" spans="1:2">
      <c r="A3385" s="19" t="s">
        <v>1392</v>
      </c>
      <c r="B3385" s="19" t="s">
        <v>1393</v>
      </c>
    </row>
    <row r="3386" spans="1:2">
      <c r="A3386" s="19" t="s">
        <v>6040</v>
      </c>
      <c r="B3386" s="19" t="s">
        <v>6041</v>
      </c>
    </row>
    <row r="3387" spans="1:2">
      <c r="A3387" s="19" t="s">
        <v>4560</v>
      </c>
      <c r="B3387" s="19" t="s">
        <v>344</v>
      </c>
    </row>
    <row r="3388" spans="1:2">
      <c r="A3388" s="19" t="s">
        <v>6042</v>
      </c>
      <c r="B3388" s="19" t="s">
        <v>6043</v>
      </c>
    </row>
    <row r="3389" spans="1:2">
      <c r="A3389" s="19" t="s">
        <v>6284</v>
      </c>
      <c r="B3389" s="19" t="s">
        <v>344</v>
      </c>
    </row>
    <row r="3390" spans="1:2">
      <c r="A3390" s="19" t="s">
        <v>5592</v>
      </c>
      <c r="B3390" s="19" t="s">
        <v>5593</v>
      </c>
    </row>
    <row r="3391" spans="1:2">
      <c r="A3391" s="19" t="s">
        <v>6899</v>
      </c>
      <c r="B3391" s="19" t="s">
        <v>6900</v>
      </c>
    </row>
    <row r="3392" spans="1:2">
      <c r="A3392" s="19" t="s">
        <v>4251</v>
      </c>
      <c r="B3392" s="19" t="s">
        <v>4252</v>
      </c>
    </row>
    <row r="3393" spans="1:2">
      <c r="A3393" s="19" t="s">
        <v>7694</v>
      </c>
      <c r="B3393" s="19" t="s">
        <v>7695</v>
      </c>
    </row>
    <row r="3394" spans="1:2">
      <c r="A3394" s="19" t="s">
        <v>5594</v>
      </c>
      <c r="B3394" s="19" t="s">
        <v>344</v>
      </c>
    </row>
    <row r="3395" spans="1:2">
      <c r="A3395" s="19" t="s">
        <v>7068</v>
      </c>
      <c r="B3395" s="19" t="s">
        <v>344</v>
      </c>
    </row>
    <row r="3396" spans="1:2">
      <c r="A3396" s="19" t="s">
        <v>6901</v>
      </c>
      <c r="B3396" s="19" t="s">
        <v>6902</v>
      </c>
    </row>
    <row r="3397" spans="1:2">
      <c r="A3397" s="19" t="s">
        <v>6480</v>
      </c>
      <c r="B3397" s="19" t="s">
        <v>6481</v>
      </c>
    </row>
    <row r="3398" spans="1:2">
      <c r="A3398" s="19" t="s">
        <v>5694</v>
      </c>
      <c r="B3398" s="19" t="s">
        <v>344</v>
      </c>
    </row>
    <row r="3399" spans="1:2">
      <c r="A3399" s="19" t="s">
        <v>8081</v>
      </c>
      <c r="B3399" s="19" t="s">
        <v>6902</v>
      </c>
    </row>
    <row r="3400" spans="1:2">
      <c r="A3400" s="19" t="s">
        <v>6903</v>
      </c>
      <c r="B3400" s="19" t="s">
        <v>6904</v>
      </c>
    </row>
    <row r="3401" spans="1:2">
      <c r="A3401" s="19" t="s">
        <v>3601</v>
      </c>
      <c r="B3401" s="19" t="s">
        <v>344</v>
      </c>
    </row>
    <row r="3402" spans="1:2">
      <c r="A3402" s="19" t="s">
        <v>4908</v>
      </c>
      <c r="B3402" s="19" t="s">
        <v>4909</v>
      </c>
    </row>
    <row r="3403" spans="1:2">
      <c r="A3403" s="19" t="s">
        <v>7696</v>
      </c>
      <c r="B3403" s="19" t="s">
        <v>6902</v>
      </c>
    </row>
    <row r="3404" spans="1:2">
      <c r="A3404" s="19" t="s">
        <v>8082</v>
      </c>
      <c r="B3404" s="19" t="s">
        <v>8083</v>
      </c>
    </row>
    <row r="3405" spans="1:2">
      <c r="A3405" s="19" t="s">
        <v>6905</v>
      </c>
      <c r="B3405" s="19" t="s">
        <v>6904</v>
      </c>
    </row>
    <row r="3406" spans="1:2">
      <c r="A3406" s="19" t="s">
        <v>4859</v>
      </c>
      <c r="B3406" s="19" t="s">
        <v>344</v>
      </c>
    </row>
    <row r="3407" spans="1:2">
      <c r="A3407" s="19" t="s">
        <v>8084</v>
      </c>
      <c r="B3407" s="19" t="s">
        <v>8085</v>
      </c>
    </row>
    <row r="3408" spans="1:2">
      <c r="A3408" s="19" t="s">
        <v>3775</v>
      </c>
      <c r="B3408" s="19" t="s">
        <v>344</v>
      </c>
    </row>
    <row r="3409" spans="1:2">
      <c r="A3409" s="19" t="s">
        <v>7697</v>
      </c>
      <c r="B3409" s="19" t="s">
        <v>7698</v>
      </c>
    </row>
    <row r="3410" spans="1:2">
      <c r="A3410" s="19" t="s">
        <v>6591</v>
      </c>
      <c r="B3410" s="19" t="s">
        <v>6592</v>
      </c>
    </row>
    <row r="3411" spans="1:2">
      <c r="A3411" s="19" t="s">
        <v>2707</v>
      </c>
      <c r="B3411" s="19" t="s">
        <v>2708</v>
      </c>
    </row>
    <row r="3412" spans="1:2">
      <c r="A3412" s="19" t="s">
        <v>3300</v>
      </c>
      <c r="B3412" s="19" t="s">
        <v>3301</v>
      </c>
    </row>
    <row r="3413" spans="1:2">
      <c r="A3413" s="19" t="s">
        <v>3971</v>
      </c>
      <c r="B3413" s="19" t="s">
        <v>3972</v>
      </c>
    </row>
    <row r="3414" spans="1:2">
      <c r="A3414" s="19" t="s">
        <v>6044</v>
      </c>
      <c r="B3414" s="19" t="s">
        <v>344</v>
      </c>
    </row>
    <row r="3415" spans="1:2">
      <c r="A3415" s="19" t="s">
        <v>4776</v>
      </c>
      <c r="B3415" s="19" t="s">
        <v>4777</v>
      </c>
    </row>
    <row r="3416" spans="1:2">
      <c r="A3416" s="19" t="s">
        <v>6285</v>
      </c>
      <c r="B3416" s="19" t="s">
        <v>5919</v>
      </c>
    </row>
    <row r="3417" spans="1:2">
      <c r="A3417" s="19" t="s">
        <v>2998</v>
      </c>
      <c r="B3417" s="19" t="s">
        <v>344</v>
      </c>
    </row>
    <row r="3418" spans="1:2">
      <c r="A3418" s="19" t="s">
        <v>2289</v>
      </c>
      <c r="B3418" s="19" t="s">
        <v>2290</v>
      </c>
    </row>
    <row r="3419" spans="1:2">
      <c r="A3419" s="19" t="s">
        <v>2783</v>
      </c>
      <c r="B3419" s="19" t="s">
        <v>2784</v>
      </c>
    </row>
    <row r="3420" spans="1:2">
      <c r="A3420" s="19" t="s">
        <v>5157</v>
      </c>
      <c r="B3420" s="19" t="s">
        <v>5158</v>
      </c>
    </row>
    <row r="3421" spans="1:2">
      <c r="A3421" s="19" t="s">
        <v>3404</v>
      </c>
      <c r="B3421" s="19" t="s">
        <v>427</v>
      </c>
    </row>
    <row r="3422" spans="1:2">
      <c r="A3422" s="19" t="s">
        <v>2389</v>
      </c>
      <c r="B3422" s="19" t="s">
        <v>2390</v>
      </c>
    </row>
    <row r="3423" spans="1:2">
      <c r="A3423" s="19" t="s">
        <v>3351</v>
      </c>
      <c r="B3423" s="19" t="s">
        <v>3352</v>
      </c>
    </row>
    <row r="3424" spans="1:2">
      <c r="A3424" s="19" t="s">
        <v>4217</v>
      </c>
      <c r="B3424" s="19" t="s">
        <v>4218</v>
      </c>
    </row>
    <row r="3425" spans="1:2">
      <c r="A3425" s="19" t="s">
        <v>1978</v>
      </c>
      <c r="B3425" s="19" t="s">
        <v>344</v>
      </c>
    </row>
    <row r="3426" spans="1:2">
      <c r="A3426" s="19" t="s">
        <v>4110</v>
      </c>
      <c r="B3426" s="19" t="s">
        <v>4111</v>
      </c>
    </row>
    <row r="3427" spans="1:2">
      <c r="A3427" s="19" t="s">
        <v>4719</v>
      </c>
      <c r="B3427" s="19" t="s">
        <v>4720</v>
      </c>
    </row>
    <row r="3428" spans="1:2">
      <c r="A3428" s="19" t="s">
        <v>3189</v>
      </c>
      <c r="B3428" s="19" t="s">
        <v>3190</v>
      </c>
    </row>
    <row r="3429" spans="1:2">
      <c r="A3429" s="19" t="s">
        <v>8086</v>
      </c>
      <c r="B3429" s="19" t="s">
        <v>8087</v>
      </c>
    </row>
    <row r="3430" spans="1:2">
      <c r="A3430" s="19" t="s">
        <v>5643</v>
      </c>
      <c r="B3430" s="19" t="s">
        <v>5644</v>
      </c>
    </row>
    <row r="3431" spans="1:2">
      <c r="A3431" s="19" t="s">
        <v>5645</v>
      </c>
      <c r="B3431" s="19" t="s">
        <v>2815</v>
      </c>
    </row>
    <row r="3432" spans="1:2">
      <c r="A3432" s="19" t="s">
        <v>7699</v>
      </c>
      <c r="B3432" s="19" t="s">
        <v>7700</v>
      </c>
    </row>
    <row r="3433" spans="1:2">
      <c r="A3433" s="19" t="s">
        <v>7323</v>
      </c>
      <c r="B3433" s="19" t="s">
        <v>5919</v>
      </c>
    </row>
    <row r="3434" spans="1:2">
      <c r="A3434" s="19" t="s">
        <v>4081</v>
      </c>
      <c r="B3434" s="19" t="s">
        <v>4082</v>
      </c>
    </row>
    <row r="3435" spans="1:2">
      <c r="A3435" s="19" t="s">
        <v>4831</v>
      </c>
      <c r="B3435" s="19" t="s">
        <v>3819</v>
      </c>
    </row>
    <row r="3436" spans="1:2">
      <c r="A3436" s="19" t="s">
        <v>5755</v>
      </c>
      <c r="B3436" s="19" t="s">
        <v>5756</v>
      </c>
    </row>
    <row r="3437" spans="1:2">
      <c r="A3437" s="19" t="s">
        <v>4253</v>
      </c>
      <c r="B3437" s="19" t="s">
        <v>4254</v>
      </c>
    </row>
    <row r="3438" spans="1:2">
      <c r="A3438" s="19" t="s">
        <v>5139</v>
      </c>
      <c r="B3438" s="19" t="s">
        <v>5140</v>
      </c>
    </row>
    <row r="3439" spans="1:2">
      <c r="A3439" s="19" t="s">
        <v>4362</v>
      </c>
      <c r="B3439" s="19" t="s">
        <v>344</v>
      </c>
    </row>
    <row r="3440" spans="1:2">
      <c r="A3440" s="19" t="s">
        <v>7701</v>
      </c>
      <c r="B3440" s="19" t="s">
        <v>7702</v>
      </c>
    </row>
    <row r="3441" spans="1:2">
      <c r="A3441" s="19" t="s">
        <v>5222</v>
      </c>
      <c r="B3441" s="19" t="s">
        <v>344</v>
      </c>
    </row>
    <row r="3442" spans="1:2">
      <c r="A3442" s="19" t="s">
        <v>1487</v>
      </c>
      <c r="B3442" s="19" t="s">
        <v>1488</v>
      </c>
    </row>
    <row r="3443" spans="1:2">
      <c r="A3443" s="19" t="s">
        <v>3818</v>
      </c>
      <c r="B3443" s="19" t="s">
        <v>3819</v>
      </c>
    </row>
    <row r="3444" spans="1:2">
      <c r="A3444" s="19" t="s">
        <v>5090</v>
      </c>
      <c r="B3444" s="19" t="s">
        <v>5091</v>
      </c>
    </row>
    <row r="3445" spans="1:2">
      <c r="A3445" s="19" t="s">
        <v>2649</v>
      </c>
      <c r="B3445" s="19" t="s">
        <v>344</v>
      </c>
    </row>
    <row r="3446" spans="1:2">
      <c r="A3446" s="19" t="s">
        <v>4742</v>
      </c>
      <c r="B3446" s="19" t="s">
        <v>4743</v>
      </c>
    </row>
    <row r="3447" spans="1:2">
      <c r="A3447" s="19" t="s">
        <v>2189</v>
      </c>
      <c r="B3447" s="19" t="s">
        <v>2190</v>
      </c>
    </row>
    <row r="3448" spans="1:2">
      <c r="A3448" s="19" t="s">
        <v>1601</v>
      </c>
      <c r="B3448" s="19" t="s">
        <v>344</v>
      </c>
    </row>
    <row r="3449" spans="1:2">
      <c r="A3449" s="19" t="s">
        <v>4804</v>
      </c>
      <c r="B3449" s="19" t="s">
        <v>2190</v>
      </c>
    </row>
    <row r="3450" spans="1:2">
      <c r="A3450" s="19" t="s">
        <v>5848</v>
      </c>
      <c r="B3450" s="19" t="s">
        <v>5849</v>
      </c>
    </row>
    <row r="3451" spans="1:2">
      <c r="A3451" s="19" t="s">
        <v>8088</v>
      </c>
      <c r="B3451" s="19" t="s">
        <v>8089</v>
      </c>
    </row>
    <row r="3452" spans="1:2">
      <c r="A3452" s="19" t="s">
        <v>1504</v>
      </c>
      <c r="B3452" s="19" t="s">
        <v>1505</v>
      </c>
    </row>
    <row r="3453" spans="1:2">
      <c r="A3453" s="19" t="s">
        <v>703</v>
      </c>
      <c r="B3453" s="19" t="s">
        <v>704</v>
      </c>
    </row>
    <row r="3454" spans="1:2">
      <c r="A3454" s="19" t="s">
        <v>1376</v>
      </c>
      <c r="B3454" s="19" t="s">
        <v>1377</v>
      </c>
    </row>
    <row r="3455" spans="1:2">
      <c r="A3455" s="19" t="s">
        <v>1343</v>
      </c>
      <c r="B3455" s="19" t="s">
        <v>1344</v>
      </c>
    </row>
    <row r="3456" spans="1:2">
      <c r="A3456" s="19" t="s">
        <v>3525</v>
      </c>
      <c r="B3456" s="19" t="s">
        <v>3526</v>
      </c>
    </row>
    <row r="3457" spans="1:2">
      <c r="A3457" s="19" t="s">
        <v>2613</v>
      </c>
      <c r="B3457" s="19" t="s">
        <v>2614</v>
      </c>
    </row>
    <row r="3458" spans="1:2">
      <c r="A3458" s="19" t="s">
        <v>1907</v>
      </c>
      <c r="B3458" s="19" t="s">
        <v>1908</v>
      </c>
    </row>
    <row r="3459" spans="1:2">
      <c r="A3459" s="19" t="s">
        <v>3409</v>
      </c>
      <c r="B3459" s="19" t="s">
        <v>3410</v>
      </c>
    </row>
    <row r="3460" spans="1:2">
      <c r="A3460" s="19" t="s">
        <v>5377</v>
      </c>
      <c r="B3460" s="19" t="s">
        <v>5378</v>
      </c>
    </row>
    <row r="3461" spans="1:2">
      <c r="A3461" s="19" t="s">
        <v>7069</v>
      </c>
      <c r="B3461" s="19" t="s">
        <v>1197</v>
      </c>
    </row>
    <row r="3462" spans="1:2">
      <c r="A3462" s="19" t="s">
        <v>7324</v>
      </c>
      <c r="B3462" s="19" t="s">
        <v>7325</v>
      </c>
    </row>
    <row r="3463" spans="1:2">
      <c r="A3463" s="19" t="s">
        <v>5925</v>
      </c>
      <c r="B3463" s="19" t="s">
        <v>5926</v>
      </c>
    </row>
    <row r="3464" spans="1:2">
      <c r="A3464" s="19" t="s">
        <v>3474</v>
      </c>
      <c r="B3464" s="19" t="s">
        <v>3475</v>
      </c>
    </row>
    <row r="3465" spans="1:2">
      <c r="A3465" s="19" t="s">
        <v>3781</v>
      </c>
      <c r="B3465" s="19" t="s">
        <v>3782</v>
      </c>
    </row>
    <row r="3466" spans="1:2">
      <c r="A3466" s="19" t="s">
        <v>2890</v>
      </c>
      <c r="B3466" s="19" t="s">
        <v>2891</v>
      </c>
    </row>
    <row r="3467" spans="1:2">
      <c r="A3467" s="19" t="s">
        <v>5415</v>
      </c>
      <c r="B3467" s="19" t="s">
        <v>5416</v>
      </c>
    </row>
    <row r="3468" spans="1:2">
      <c r="A3468" s="19" t="s">
        <v>745</v>
      </c>
      <c r="B3468" s="19" t="s">
        <v>746</v>
      </c>
    </row>
    <row r="3469" spans="1:2">
      <c r="A3469" s="19" t="s">
        <v>3126</v>
      </c>
      <c r="B3469" s="19" t="s">
        <v>3127</v>
      </c>
    </row>
    <row r="3470" spans="1:2">
      <c r="A3470" s="19" t="s">
        <v>1265</v>
      </c>
      <c r="B3470" s="19" t="s">
        <v>1266</v>
      </c>
    </row>
    <row r="3471" spans="1:2">
      <c r="A3471" s="19" t="s">
        <v>7703</v>
      </c>
      <c r="B3471" s="19" t="s">
        <v>7704</v>
      </c>
    </row>
    <row r="3472" spans="1:2">
      <c r="A3472" s="19" t="s">
        <v>3613</v>
      </c>
      <c r="B3472" s="19" t="s">
        <v>3614</v>
      </c>
    </row>
    <row r="3473" spans="1:2">
      <c r="A3473" s="19" t="s">
        <v>4267</v>
      </c>
      <c r="B3473" s="19" t="s">
        <v>4268</v>
      </c>
    </row>
    <row r="3474" spans="1:2">
      <c r="A3474" s="19" t="s">
        <v>2895</v>
      </c>
      <c r="B3474" s="19" t="s">
        <v>2896</v>
      </c>
    </row>
    <row r="3475" spans="1:2">
      <c r="A3475" s="19" t="s">
        <v>3420</v>
      </c>
      <c r="B3475" s="19" t="s">
        <v>3421</v>
      </c>
    </row>
    <row r="3476" spans="1:2">
      <c r="A3476" s="19" t="s">
        <v>3705</v>
      </c>
      <c r="B3476" s="19" t="s">
        <v>3706</v>
      </c>
    </row>
    <row r="3477" spans="1:2">
      <c r="A3477" s="19" t="s">
        <v>4655</v>
      </c>
      <c r="B3477" s="19" t="s">
        <v>4656</v>
      </c>
    </row>
    <row r="3478" spans="1:2">
      <c r="A3478" s="19" t="s">
        <v>1931</v>
      </c>
      <c r="B3478" s="19" t="s">
        <v>1932</v>
      </c>
    </row>
    <row r="3479" spans="1:2">
      <c r="A3479" s="19" t="s">
        <v>4308</v>
      </c>
      <c r="B3479" s="19" t="s">
        <v>4309</v>
      </c>
    </row>
    <row r="3480" spans="1:2">
      <c r="A3480" s="19" t="s">
        <v>1750</v>
      </c>
      <c r="B3480" s="19" t="s">
        <v>1751</v>
      </c>
    </row>
    <row r="3481" spans="1:2">
      <c r="A3481" s="19" t="s">
        <v>1029</v>
      </c>
      <c r="B3481" s="19" t="s">
        <v>1030</v>
      </c>
    </row>
    <row r="3482" spans="1:2">
      <c r="A3482" s="19" t="s">
        <v>6593</v>
      </c>
      <c r="B3482" s="19" t="s">
        <v>6594</v>
      </c>
    </row>
    <row r="3483" spans="1:2">
      <c r="A3483" s="19" t="s">
        <v>3259</v>
      </c>
      <c r="B3483" s="19" t="s">
        <v>3260</v>
      </c>
    </row>
    <row r="3484" spans="1:2">
      <c r="A3484" s="19" t="s">
        <v>3385</v>
      </c>
      <c r="B3484" s="19" t="s">
        <v>3386</v>
      </c>
    </row>
    <row r="3485" spans="1:2">
      <c r="A3485" s="19" t="s">
        <v>5695</v>
      </c>
      <c r="B3485" s="19" t="s">
        <v>5696</v>
      </c>
    </row>
    <row r="3486" spans="1:2">
      <c r="A3486" s="19" t="s">
        <v>586</v>
      </c>
      <c r="B3486" s="19" t="s">
        <v>587</v>
      </c>
    </row>
    <row r="3487" spans="1:2">
      <c r="A3487" s="19" t="s">
        <v>7070</v>
      </c>
      <c r="B3487" s="19" t="s">
        <v>7071</v>
      </c>
    </row>
    <row r="3488" spans="1:2">
      <c r="A3488" s="19" t="s">
        <v>4287</v>
      </c>
      <c r="B3488" s="19" t="s">
        <v>4288</v>
      </c>
    </row>
    <row r="3489" spans="1:2">
      <c r="A3489" s="19" t="s">
        <v>5092</v>
      </c>
      <c r="B3489" s="19" t="s">
        <v>5093</v>
      </c>
    </row>
    <row r="3490" spans="1:2">
      <c r="A3490" s="19" t="s">
        <v>2931</v>
      </c>
      <c r="B3490" s="19" t="s">
        <v>2932</v>
      </c>
    </row>
    <row r="3491" spans="1:2">
      <c r="A3491" s="19" t="s">
        <v>2673</v>
      </c>
      <c r="B3491" s="19" t="s">
        <v>2674</v>
      </c>
    </row>
    <row r="3492" spans="1:2">
      <c r="A3492" s="19" t="s">
        <v>4169</v>
      </c>
      <c r="B3492" s="19" t="s">
        <v>4170</v>
      </c>
    </row>
    <row r="3493" spans="1:2">
      <c r="A3493" s="19" t="s">
        <v>3042</v>
      </c>
      <c r="B3493" s="19" t="s">
        <v>3043</v>
      </c>
    </row>
    <row r="3494" spans="1:2">
      <c r="A3494" s="19" t="s">
        <v>2322</v>
      </c>
      <c r="B3494" s="19" t="s">
        <v>344</v>
      </c>
    </row>
    <row r="3495" spans="1:2">
      <c r="A3495" s="19" t="s">
        <v>1935</v>
      </c>
      <c r="B3495" s="19" t="s">
        <v>1936</v>
      </c>
    </row>
    <row r="3496" spans="1:2">
      <c r="A3496" s="19" t="s">
        <v>2452</v>
      </c>
      <c r="B3496" s="19" t="s">
        <v>2453</v>
      </c>
    </row>
    <row r="3497" spans="1:2">
      <c r="A3497" s="19" t="s">
        <v>1686</v>
      </c>
      <c r="B3497" s="19" t="s">
        <v>1687</v>
      </c>
    </row>
    <row r="3498" spans="1:2">
      <c r="A3498" s="19" t="s">
        <v>5646</v>
      </c>
      <c r="B3498" s="19" t="s">
        <v>5647</v>
      </c>
    </row>
    <row r="3499" spans="1:2">
      <c r="A3499" s="19" t="s">
        <v>1388</v>
      </c>
      <c r="B3499" s="19" t="s">
        <v>1389</v>
      </c>
    </row>
    <row r="3500" spans="1:2">
      <c r="A3500" s="19" t="s">
        <v>4543</v>
      </c>
      <c r="B3500" s="19" t="s">
        <v>4544</v>
      </c>
    </row>
    <row r="3501" spans="1:2">
      <c r="A3501" s="19" t="s">
        <v>4068</v>
      </c>
      <c r="B3501" s="19" t="s">
        <v>4069</v>
      </c>
    </row>
    <row r="3502" spans="1:2">
      <c r="A3502" s="19" t="s">
        <v>1162</v>
      </c>
      <c r="B3502" s="19" t="s">
        <v>1163</v>
      </c>
    </row>
    <row r="3503" spans="1:2">
      <c r="A3503" s="19" t="s">
        <v>4721</v>
      </c>
      <c r="B3503" s="19" t="s">
        <v>4722</v>
      </c>
    </row>
    <row r="3504" spans="1:2">
      <c r="A3504" s="19" t="s">
        <v>6378</v>
      </c>
      <c r="B3504" s="19" t="s">
        <v>344</v>
      </c>
    </row>
    <row r="3505" spans="1:2">
      <c r="A3505" s="19" t="s">
        <v>7705</v>
      </c>
      <c r="B3505" s="19" t="s">
        <v>7706</v>
      </c>
    </row>
    <row r="3506" spans="1:2">
      <c r="A3506" s="19" t="s">
        <v>2593</v>
      </c>
      <c r="B3506" s="19" t="s">
        <v>2594</v>
      </c>
    </row>
    <row r="3507" spans="1:2">
      <c r="A3507" s="19" t="s">
        <v>8090</v>
      </c>
      <c r="B3507" s="19" t="s">
        <v>8091</v>
      </c>
    </row>
    <row r="3508" spans="1:2">
      <c r="A3508" s="19" t="s">
        <v>7707</v>
      </c>
      <c r="B3508" s="19" t="s">
        <v>7708</v>
      </c>
    </row>
    <row r="3509" spans="1:2">
      <c r="A3509" s="19" t="s">
        <v>5510</v>
      </c>
      <c r="B3509" s="19" t="s">
        <v>5511</v>
      </c>
    </row>
    <row r="3510" spans="1:2">
      <c r="A3510" s="19" t="s">
        <v>7709</v>
      </c>
      <c r="B3510" s="19" t="s">
        <v>7710</v>
      </c>
    </row>
    <row r="3511" spans="1:2">
      <c r="A3511" s="19" t="s">
        <v>2175</v>
      </c>
      <c r="B3511" s="19" t="s">
        <v>2176</v>
      </c>
    </row>
    <row r="3512" spans="1:2">
      <c r="A3512" s="19" t="s">
        <v>7711</v>
      </c>
      <c r="B3512" s="19" t="s">
        <v>7712</v>
      </c>
    </row>
    <row r="3513" spans="1:2">
      <c r="A3513" s="19" t="s">
        <v>3885</v>
      </c>
      <c r="B3513" s="19" t="s">
        <v>3886</v>
      </c>
    </row>
    <row r="3514" spans="1:2">
      <c r="A3514" s="19" t="s">
        <v>4312</v>
      </c>
      <c r="B3514" s="19" t="s">
        <v>4313</v>
      </c>
    </row>
    <row r="3515" spans="1:2">
      <c r="A3515" s="19" t="s">
        <v>760</v>
      </c>
      <c r="B3515" s="19" t="s">
        <v>761</v>
      </c>
    </row>
    <row r="3516" spans="1:2">
      <c r="A3516" s="19" t="s">
        <v>3829</v>
      </c>
      <c r="B3516" s="19" t="s">
        <v>3830</v>
      </c>
    </row>
    <row r="3517" spans="1:2">
      <c r="A3517" s="19" t="s">
        <v>6286</v>
      </c>
      <c r="B3517" s="19" t="s">
        <v>6287</v>
      </c>
    </row>
    <row r="3518" spans="1:2">
      <c r="A3518" s="19" t="s">
        <v>3689</v>
      </c>
      <c r="B3518" s="19" t="s">
        <v>3690</v>
      </c>
    </row>
    <row r="3519" spans="1:2">
      <c r="A3519" s="19" t="s">
        <v>4083</v>
      </c>
      <c r="B3519" s="19" t="s">
        <v>4084</v>
      </c>
    </row>
    <row r="3520" spans="1:2">
      <c r="A3520" s="19" t="s">
        <v>6745</v>
      </c>
      <c r="B3520" s="19" t="s">
        <v>6746</v>
      </c>
    </row>
    <row r="3521" spans="1:2">
      <c r="A3521" s="19" t="s">
        <v>1877</v>
      </c>
      <c r="B3521" s="19" t="s">
        <v>1878</v>
      </c>
    </row>
    <row r="3522" spans="1:2">
      <c r="A3522" s="19" t="s">
        <v>4184</v>
      </c>
      <c r="B3522" s="19" t="s">
        <v>4185</v>
      </c>
    </row>
    <row r="3523" spans="1:2">
      <c r="A3523" s="19" t="s">
        <v>4289</v>
      </c>
      <c r="B3523" s="19" t="s">
        <v>4290</v>
      </c>
    </row>
    <row r="3524" spans="1:2">
      <c r="A3524" s="19" t="s">
        <v>4744</v>
      </c>
      <c r="B3524" s="19" t="s">
        <v>4745</v>
      </c>
    </row>
    <row r="3525" spans="1:2">
      <c r="A3525" s="19" t="s">
        <v>880</v>
      </c>
      <c r="B3525" s="19" t="s">
        <v>881</v>
      </c>
    </row>
    <row r="3526" spans="1:2">
      <c r="A3526" s="19" t="s">
        <v>2427</v>
      </c>
      <c r="B3526" s="19" t="s">
        <v>2428</v>
      </c>
    </row>
    <row r="3527" spans="1:2">
      <c r="A3527" s="19" t="s">
        <v>4723</v>
      </c>
      <c r="B3527" s="19" t="s">
        <v>4724</v>
      </c>
    </row>
    <row r="3528" spans="1:2">
      <c r="A3528" s="19" t="s">
        <v>2134</v>
      </c>
      <c r="B3528" s="19" t="s">
        <v>2135</v>
      </c>
    </row>
    <row r="3529" spans="1:2">
      <c r="A3529" s="19" t="s">
        <v>5850</v>
      </c>
      <c r="B3529" s="19" t="s">
        <v>5851</v>
      </c>
    </row>
    <row r="3530" spans="1:2">
      <c r="A3530" s="19" t="s">
        <v>2038</v>
      </c>
      <c r="B3530" s="19" t="s">
        <v>2039</v>
      </c>
    </row>
    <row r="3531" spans="1:2">
      <c r="A3531" s="19" t="s">
        <v>4343</v>
      </c>
      <c r="B3531" s="19" t="s">
        <v>4344</v>
      </c>
    </row>
    <row r="3532" spans="1:2" ht="87.5">
      <c r="A3532" s="42" t="s">
        <v>6595</v>
      </c>
      <c r="B3532" s="42" t="s">
        <v>6596</v>
      </c>
    </row>
    <row r="3533" spans="1:2">
      <c r="A3533" s="19" t="s">
        <v>3373</v>
      </c>
      <c r="B3533" s="19" t="s">
        <v>3374</v>
      </c>
    </row>
    <row r="3534" spans="1:2">
      <c r="A3534" s="19" t="s">
        <v>5453</v>
      </c>
      <c r="B3534" s="19" t="s">
        <v>5454</v>
      </c>
    </row>
    <row r="3535" spans="1:2">
      <c r="A3535" s="19" t="s">
        <v>4231</v>
      </c>
      <c r="B3535" s="19" t="s">
        <v>4232</v>
      </c>
    </row>
    <row r="3536" spans="1:2">
      <c r="A3536" s="19" t="s">
        <v>5417</v>
      </c>
      <c r="B3536" s="19" t="s">
        <v>5418</v>
      </c>
    </row>
    <row r="3537" spans="1:2">
      <c r="A3537" s="19" t="s">
        <v>2201</v>
      </c>
      <c r="B3537" s="19" t="s">
        <v>2202</v>
      </c>
    </row>
    <row r="3538" spans="1:2">
      <c r="A3538" s="19" t="s">
        <v>6482</v>
      </c>
      <c r="B3538" s="19" t="s">
        <v>2666</v>
      </c>
    </row>
    <row r="3539" spans="1:2">
      <c r="A3539" s="19" t="s">
        <v>2665</v>
      </c>
      <c r="B3539" s="19" t="s">
        <v>2666</v>
      </c>
    </row>
    <row r="3540" spans="1:2">
      <c r="A3540" s="19" t="s">
        <v>6597</v>
      </c>
      <c r="B3540" s="19" t="s">
        <v>6598</v>
      </c>
    </row>
    <row r="3541" spans="1:2">
      <c r="A3541" s="19" t="s">
        <v>3023</v>
      </c>
      <c r="B3541" s="19" t="s">
        <v>3024</v>
      </c>
    </row>
    <row r="3542" spans="1:2">
      <c r="A3542" s="19" t="s">
        <v>1396</v>
      </c>
      <c r="B3542" s="19" t="s">
        <v>1397</v>
      </c>
    </row>
    <row r="3543" spans="1:2">
      <c r="A3543" s="19" t="s">
        <v>6599</v>
      </c>
      <c r="B3543" s="19" t="s">
        <v>6600</v>
      </c>
    </row>
    <row r="3544" spans="1:2">
      <c r="A3544" s="19" t="s">
        <v>1633</v>
      </c>
      <c r="B3544" s="19" t="s">
        <v>1634</v>
      </c>
    </row>
    <row r="3545" spans="1:2">
      <c r="A3545" s="19" t="s">
        <v>6601</v>
      </c>
      <c r="B3545" s="19" t="s">
        <v>6380</v>
      </c>
    </row>
    <row r="3546" spans="1:2">
      <c r="A3546" s="19" t="s">
        <v>6379</v>
      </c>
      <c r="B3546" s="19" t="s">
        <v>6380</v>
      </c>
    </row>
    <row r="3547" spans="1:2">
      <c r="A3547" s="19" t="s">
        <v>5550</v>
      </c>
      <c r="B3547" s="19" t="s">
        <v>5551</v>
      </c>
    </row>
    <row r="3548" spans="1:2">
      <c r="A3548" s="19" t="s">
        <v>7076</v>
      </c>
      <c r="B3548" s="19" t="s">
        <v>7077</v>
      </c>
    </row>
    <row r="3549" spans="1:2">
      <c r="A3549" s="19" t="s">
        <v>7078</v>
      </c>
      <c r="B3549" s="19" t="s">
        <v>7079</v>
      </c>
    </row>
    <row r="3550" spans="1:2">
      <c r="A3550" s="19" t="s">
        <v>5697</v>
      </c>
      <c r="B3550" s="19" t="s">
        <v>5698</v>
      </c>
    </row>
    <row r="3551" spans="1:2">
      <c r="A3551" s="19" t="s">
        <v>2245</v>
      </c>
      <c r="B3551" s="19" t="s">
        <v>2246</v>
      </c>
    </row>
    <row r="3552" spans="1:2">
      <c r="A3552" s="19" t="s">
        <v>6483</v>
      </c>
      <c r="B3552" s="19" t="s">
        <v>6484</v>
      </c>
    </row>
    <row r="3553" spans="1:2">
      <c r="A3553" s="19" t="s">
        <v>6485</v>
      </c>
      <c r="B3553" s="19" t="s">
        <v>2246</v>
      </c>
    </row>
    <row r="3554" spans="1:2">
      <c r="A3554" s="19" t="s">
        <v>4862</v>
      </c>
      <c r="B3554" s="19" t="s">
        <v>4863</v>
      </c>
    </row>
    <row r="3555" spans="1:2">
      <c r="A3555" s="19" t="s">
        <v>6747</v>
      </c>
      <c r="B3555" s="19" t="s">
        <v>344</v>
      </c>
    </row>
    <row r="3556" spans="1:2">
      <c r="A3556" s="19" t="s">
        <v>2497</v>
      </c>
      <c r="B3556" s="19" t="s">
        <v>344</v>
      </c>
    </row>
    <row r="3557" spans="1:2">
      <c r="A3557" s="19" t="s">
        <v>6906</v>
      </c>
      <c r="B3557" s="19" t="s">
        <v>344</v>
      </c>
    </row>
    <row r="3558" spans="1:2">
      <c r="A3558" s="19" t="s">
        <v>6381</v>
      </c>
      <c r="B3558" s="19" t="s">
        <v>6382</v>
      </c>
    </row>
    <row r="3559" spans="1:2">
      <c r="A3559" s="19" t="s">
        <v>2577</v>
      </c>
      <c r="B3559" s="19" t="s">
        <v>344</v>
      </c>
    </row>
    <row r="3560" spans="1:2">
      <c r="A3560" s="19" t="s">
        <v>7080</v>
      </c>
      <c r="B3560" s="19" t="s">
        <v>7081</v>
      </c>
    </row>
    <row r="3561" spans="1:2">
      <c r="A3561" s="19" t="s">
        <v>6602</v>
      </c>
      <c r="B3561" s="19" t="s">
        <v>6603</v>
      </c>
    </row>
    <row r="3562" spans="1:2">
      <c r="A3562" s="19" t="s">
        <v>1945</v>
      </c>
      <c r="B3562" s="19" t="s">
        <v>344</v>
      </c>
    </row>
    <row r="3563" spans="1:2">
      <c r="A3563" s="19" t="s">
        <v>3317</v>
      </c>
      <c r="B3563" s="19" t="s">
        <v>3318</v>
      </c>
    </row>
    <row r="3564" spans="1:2">
      <c r="A3564" s="19" t="s">
        <v>2688</v>
      </c>
      <c r="B3564" s="19" t="s">
        <v>2689</v>
      </c>
    </row>
    <row r="3565" spans="1:2">
      <c r="A3565" s="19" t="s">
        <v>3991</v>
      </c>
      <c r="B3565" s="19" t="s">
        <v>3992</v>
      </c>
    </row>
    <row r="3566" spans="1:2">
      <c r="A3566" s="19" t="s">
        <v>2579</v>
      </c>
      <c r="B3566" s="19" t="s">
        <v>344</v>
      </c>
    </row>
    <row r="3567" spans="1:2">
      <c r="A3567" s="19" t="s">
        <v>610</v>
      </c>
      <c r="B3567" s="19" t="s">
        <v>611</v>
      </c>
    </row>
    <row r="3568" spans="1:2">
      <c r="A3568" s="19" t="s">
        <v>510</v>
      </c>
      <c r="B3568" s="19" t="s">
        <v>344</v>
      </c>
    </row>
    <row r="3569" spans="1:2">
      <c r="A3569" s="19" t="s">
        <v>2970</v>
      </c>
      <c r="B3569" s="19" t="s">
        <v>2971</v>
      </c>
    </row>
    <row r="3570" spans="1:2">
      <c r="A3570" s="19" t="s">
        <v>1644</v>
      </c>
      <c r="B3570" s="19" t="s">
        <v>344</v>
      </c>
    </row>
    <row r="3571" spans="1:2">
      <c r="A3571" s="19" t="s">
        <v>853</v>
      </c>
      <c r="B3571" s="19" t="s">
        <v>854</v>
      </c>
    </row>
    <row r="3572" spans="1:2">
      <c r="A3572" s="19" t="s">
        <v>8092</v>
      </c>
      <c r="B3572" s="19" t="s">
        <v>8093</v>
      </c>
    </row>
    <row r="3573" spans="1:2">
      <c r="A3573" s="19" t="s">
        <v>658</v>
      </c>
      <c r="B3573" s="19" t="s">
        <v>659</v>
      </c>
    </row>
    <row r="3574" spans="1:2">
      <c r="A3574" s="19" t="s">
        <v>943</v>
      </c>
      <c r="B3574" s="19" t="s">
        <v>944</v>
      </c>
    </row>
    <row r="3575" spans="1:2">
      <c r="A3575" s="19" t="s">
        <v>362</v>
      </c>
      <c r="B3575" s="19" t="s">
        <v>363</v>
      </c>
    </row>
    <row r="3576" spans="1:2">
      <c r="A3576" s="19" t="s">
        <v>8094</v>
      </c>
      <c r="B3576" s="19" t="s">
        <v>8095</v>
      </c>
    </row>
    <row r="3577" spans="1:2">
      <c r="A3577" s="19" t="s">
        <v>786</v>
      </c>
      <c r="B3577" s="19" t="s">
        <v>787</v>
      </c>
    </row>
    <row r="3578" spans="1:2">
      <c r="A3578" s="19" t="s">
        <v>3075</v>
      </c>
      <c r="B3578" s="19" t="s">
        <v>3076</v>
      </c>
    </row>
    <row r="3579" spans="1:2">
      <c r="A3579" s="19" t="s">
        <v>7713</v>
      </c>
      <c r="B3579" s="19" t="s">
        <v>7714</v>
      </c>
    </row>
    <row r="3580" spans="1:2">
      <c r="A3580" s="19" t="s">
        <v>1899</v>
      </c>
      <c r="B3580" s="19" t="s">
        <v>344</v>
      </c>
    </row>
    <row r="3581" spans="1:2">
      <c r="A3581" s="19" t="s">
        <v>4193</v>
      </c>
      <c r="B3581" s="19" t="s">
        <v>4194</v>
      </c>
    </row>
    <row r="3582" spans="1:2">
      <c r="A3582" s="19" t="s">
        <v>979</v>
      </c>
      <c r="B3582" s="19" t="s">
        <v>344</v>
      </c>
    </row>
    <row r="3583" spans="1:2">
      <c r="A3583" s="19" t="s">
        <v>1489</v>
      </c>
      <c r="B3583" s="19" t="s">
        <v>1490</v>
      </c>
    </row>
    <row r="3584" spans="1:2">
      <c r="A3584" s="19" t="s">
        <v>6604</v>
      </c>
      <c r="B3584" s="19" t="s">
        <v>1197</v>
      </c>
    </row>
    <row r="3585" spans="1:2">
      <c r="A3585" s="19" t="s">
        <v>1414</v>
      </c>
      <c r="B3585" s="19" t="s">
        <v>1415</v>
      </c>
    </row>
    <row r="3586" spans="1:2">
      <c r="A3586" s="19" t="s">
        <v>1826</v>
      </c>
      <c r="B3586" s="19" t="s">
        <v>1827</v>
      </c>
    </row>
    <row r="3587" spans="1:2">
      <c r="A3587" s="19" t="s">
        <v>3085</v>
      </c>
      <c r="B3587" s="19" t="s">
        <v>344</v>
      </c>
    </row>
    <row r="3588" spans="1:2">
      <c r="A3588" s="19" t="s">
        <v>1615</v>
      </c>
      <c r="B3588" s="19" t="s">
        <v>1616</v>
      </c>
    </row>
    <row r="3589" spans="1:2">
      <c r="A3589" s="19" t="s">
        <v>6045</v>
      </c>
      <c r="B3589" s="19" t="s">
        <v>344</v>
      </c>
    </row>
    <row r="3590" spans="1:2">
      <c r="A3590" s="19" t="s">
        <v>6127</v>
      </c>
      <c r="B3590" s="19" t="s">
        <v>6128</v>
      </c>
    </row>
    <row r="3591" spans="1:2">
      <c r="A3591" s="19" t="s">
        <v>3677</v>
      </c>
      <c r="B3591" s="19" t="s">
        <v>3678</v>
      </c>
    </row>
    <row r="3592" spans="1:2">
      <c r="A3592" s="19" t="s">
        <v>5022</v>
      </c>
      <c r="B3592" s="19" t="s">
        <v>911</v>
      </c>
    </row>
    <row r="3593" spans="1:2">
      <c r="A3593" s="19" t="s">
        <v>3586</v>
      </c>
      <c r="B3593" s="19" t="s">
        <v>3587</v>
      </c>
    </row>
    <row r="3594" spans="1:2">
      <c r="A3594" s="19" t="s">
        <v>6383</v>
      </c>
      <c r="B3594" s="19" t="s">
        <v>344</v>
      </c>
    </row>
    <row r="3595" spans="1:2">
      <c r="A3595" s="19" t="s">
        <v>3865</v>
      </c>
      <c r="B3595" s="19" t="s">
        <v>3866</v>
      </c>
    </row>
    <row r="3596" spans="1:2">
      <c r="A3596" s="19" t="s">
        <v>3066</v>
      </c>
      <c r="B3596" s="19" t="s">
        <v>3067</v>
      </c>
    </row>
    <row r="3597" spans="1:2">
      <c r="A3597" s="19" t="s">
        <v>3340</v>
      </c>
      <c r="B3597" s="19" t="s">
        <v>3341</v>
      </c>
    </row>
    <row r="3598" spans="1:2">
      <c r="A3598" s="19" t="s">
        <v>3939</v>
      </c>
      <c r="B3598" s="19" t="s">
        <v>3940</v>
      </c>
    </row>
    <row r="3599" spans="1:2">
      <c r="A3599" s="19" t="s">
        <v>2041</v>
      </c>
      <c r="B3599" s="19" t="s">
        <v>427</v>
      </c>
    </row>
    <row r="3600" spans="1:2">
      <c r="A3600" s="19" t="s">
        <v>5058</v>
      </c>
      <c r="B3600" s="19" t="s">
        <v>5059</v>
      </c>
    </row>
    <row r="3601" spans="1:2">
      <c r="A3601" s="19" t="s">
        <v>1239</v>
      </c>
      <c r="B3601" s="19" t="s">
        <v>427</v>
      </c>
    </row>
    <row r="3602" spans="1:2">
      <c r="A3602" s="19" t="s">
        <v>1915</v>
      </c>
      <c r="B3602" s="19" t="s">
        <v>1916</v>
      </c>
    </row>
    <row r="3603" spans="1:2">
      <c r="A3603" s="19" t="s">
        <v>3876</v>
      </c>
      <c r="B3603" s="19" t="s">
        <v>427</v>
      </c>
    </row>
    <row r="3604" spans="1:2">
      <c r="A3604" s="19" t="s">
        <v>4687</v>
      </c>
      <c r="B3604" s="19" t="s">
        <v>4688</v>
      </c>
    </row>
    <row r="3605" spans="1:2">
      <c r="A3605" s="19" t="s">
        <v>3650</v>
      </c>
      <c r="B3605" s="19" t="s">
        <v>344</v>
      </c>
    </row>
    <row r="3606" spans="1:2">
      <c r="A3606" s="19" t="s">
        <v>5249</v>
      </c>
      <c r="B3606" s="19" t="s">
        <v>911</v>
      </c>
    </row>
    <row r="3607" spans="1:2">
      <c r="A3607" s="19" t="s">
        <v>7327</v>
      </c>
      <c r="B3607" s="19" t="s">
        <v>7328</v>
      </c>
    </row>
    <row r="3608" spans="1:2">
      <c r="A3608" s="19" t="s">
        <v>6748</v>
      </c>
      <c r="B3608" s="19" t="s">
        <v>344</v>
      </c>
    </row>
    <row r="3609" spans="1:2">
      <c r="A3609" s="19" t="s">
        <v>6288</v>
      </c>
      <c r="B3609" s="19" t="s">
        <v>911</v>
      </c>
    </row>
    <row r="3610" spans="1:2">
      <c r="A3610" s="19" t="s">
        <v>991</v>
      </c>
      <c r="B3610" s="19" t="s">
        <v>992</v>
      </c>
    </row>
    <row r="3611" spans="1:2">
      <c r="A3611" s="19" t="s">
        <v>4778</v>
      </c>
      <c r="B3611" s="19" t="s">
        <v>4779</v>
      </c>
    </row>
    <row r="3612" spans="1:2">
      <c r="A3612" s="19" t="s">
        <v>7715</v>
      </c>
      <c r="B3612" s="19" t="s">
        <v>7716</v>
      </c>
    </row>
    <row r="3613" spans="1:2">
      <c r="A3613" s="19" t="s">
        <v>3073</v>
      </c>
      <c r="B3613" s="19" t="s">
        <v>3074</v>
      </c>
    </row>
    <row r="3614" spans="1:2">
      <c r="A3614" s="19" t="s">
        <v>6605</v>
      </c>
      <c r="B3614" s="19" t="s">
        <v>6606</v>
      </c>
    </row>
    <row r="3615" spans="1:2">
      <c r="A3615" s="19" t="s">
        <v>3387</v>
      </c>
      <c r="B3615" s="19" t="s">
        <v>911</v>
      </c>
    </row>
    <row r="3616" spans="1:2">
      <c r="A3616" s="19" t="s">
        <v>2332</v>
      </c>
      <c r="B3616" s="19" t="s">
        <v>427</v>
      </c>
    </row>
    <row r="3617" spans="1:2">
      <c r="A3617" s="19" t="s">
        <v>7717</v>
      </c>
      <c r="B3617" s="19" t="s">
        <v>7718</v>
      </c>
    </row>
    <row r="3618" spans="1:2">
      <c r="A3618" s="19" t="s">
        <v>5313</v>
      </c>
      <c r="B3618" s="19" t="s">
        <v>344</v>
      </c>
    </row>
    <row r="3619" spans="1:2">
      <c r="A3619" s="19" t="s">
        <v>5699</v>
      </c>
      <c r="B3619" s="19" t="s">
        <v>1916</v>
      </c>
    </row>
    <row r="3620" spans="1:2">
      <c r="A3620" s="19" t="s">
        <v>8096</v>
      </c>
      <c r="B3620" s="19" t="s">
        <v>427</v>
      </c>
    </row>
    <row r="3621" spans="1:2">
      <c r="A3621" s="19" t="s">
        <v>1869</v>
      </c>
      <c r="B3621" s="19" t="s">
        <v>1870</v>
      </c>
    </row>
    <row r="3622" spans="1:2">
      <c r="A3622" s="19" t="s">
        <v>3751</v>
      </c>
      <c r="B3622" s="19" t="s">
        <v>3752</v>
      </c>
    </row>
    <row r="3623" spans="1:2">
      <c r="A3623" s="19" t="s">
        <v>6907</v>
      </c>
      <c r="B3623" s="19" t="s">
        <v>911</v>
      </c>
    </row>
    <row r="3624" spans="1:2">
      <c r="A3624" s="19" t="s">
        <v>5512</v>
      </c>
      <c r="B3624" s="19" t="s">
        <v>427</v>
      </c>
    </row>
    <row r="3625" spans="1:2">
      <c r="A3625" s="19" t="s">
        <v>5455</v>
      </c>
      <c r="B3625" s="19" t="s">
        <v>5456</v>
      </c>
    </row>
    <row r="3626" spans="1:2">
      <c r="A3626" s="19" t="s">
        <v>5987</v>
      </c>
      <c r="B3626" s="19" t="s">
        <v>5988</v>
      </c>
    </row>
    <row r="3627" spans="1:2">
      <c r="A3627" s="19" t="s">
        <v>573</v>
      </c>
      <c r="B3627" s="19" t="s">
        <v>574</v>
      </c>
    </row>
    <row r="3628" spans="1:2">
      <c r="A3628" s="19" t="s">
        <v>2288</v>
      </c>
      <c r="B3628" s="19" t="s">
        <v>344</v>
      </c>
    </row>
    <row r="3629" spans="1:2">
      <c r="A3629" s="19" t="s">
        <v>1214</v>
      </c>
      <c r="B3629" s="19" t="s">
        <v>344</v>
      </c>
    </row>
    <row r="3630" spans="1:2">
      <c r="A3630" s="19" t="s">
        <v>1663</v>
      </c>
      <c r="B3630" s="19" t="s">
        <v>344</v>
      </c>
    </row>
    <row r="3631" spans="1:2">
      <c r="A3631" s="19" t="s">
        <v>8097</v>
      </c>
      <c r="B3631" s="19" t="s">
        <v>8098</v>
      </c>
    </row>
    <row r="3632" spans="1:2">
      <c r="A3632" s="19" t="s">
        <v>7329</v>
      </c>
      <c r="B3632" s="19" t="s">
        <v>7330</v>
      </c>
    </row>
    <row r="3633" spans="1:2">
      <c r="A3633" s="19" t="s">
        <v>8099</v>
      </c>
      <c r="B3633" s="19" t="s">
        <v>344</v>
      </c>
    </row>
    <row r="3634" spans="1:2">
      <c r="A3634" s="19" t="s">
        <v>4387</v>
      </c>
      <c r="B3634" s="19" t="s">
        <v>344</v>
      </c>
    </row>
    <row r="3635" spans="1:2">
      <c r="A3635" s="19" t="s">
        <v>4463</v>
      </c>
      <c r="B3635" s="19" t="s">
        <v>4464</v>
      </c>
    </row>
    <row r="3636" spans="1:2">
      <c r="A3636" s="19" t="s">
        <v>8100</v>
      </c>
      <c r="B3636" s="19" t="s">
        <v>8101</v>
      </c>
    </row>
    <row r="3637" spans="1:2">
      <c r="A3637" s="19" t="s">
        <v>8102</v>
      </c>
      <c r="B3637" s="19" t="s">
        <v>344</v>
      </c>
    </row>
    <row r="3638" spans="1:2">
      <c r="A3638" s="19" t="s">
        <v>7719</v>
      </c>
      <c r="B3638" s="19" t="s">
        <v>344</v>
      </c>
    </row>
    <row r="3639" spans="1:2">
      <c r="A3639" s="19" t="s">
        <v>8103</v>
      </c>
      <c r="B3639" s="19" t="s">
        <v>8104</v>
      </c>
    </row>
    <row r="3640" spans="1:2">
      <c r="A3640" s="19" t="s">
        <v>8105</v>
      </c>
      <c r="B3640" s="19" t="s">
        <v>8106</v>
      </c>
    </row>
    <row r="3641" spans="1:2">
      <c r="A3641" s="19" t="s">
        <v>1506</v>
      </c>
      <c r="B3641" s="19" t="s">
        <v>1507</v>
      </c>
    </row>
    <row r="3642" spans="1:2">
      <c r="A3642" s="19" t="s">
        <v>3330</v>
      </c>
      <c r="B3642" s="19" t="s">
        <v>3331</v>
      </c>
    </row>
    <row r="3643" spans="1:2">
      <c r="A3643" s="19" t="s">
        <v>3455</v>
      </c>
      <c r="B3643" s="19" t="s">
        <v>344</v>
      </c>
    </row>
    <row r="3644" spans="1:2">
      <c r="A3644" s="19" t="s">
        <v>1900</v>
      </c>
      <c r="B3644" s="19" t="s">
        <v>344</v>
      </c>
    </row>
    <row r="3645" spans="1:2">
      <c r="A3645" s="19" t="s">
        <v>4805</v>
      </c>
      <c r="B3645" s="19" t="s">
        <v>4806</v>
      </c>
    </row>
    <row r="3646" spans="1:2">
      <c r="A3646" s="19" t="s">
        <v>2247</v>
      </c>
      <c r="B3646" s="19" t="s">
        <v>344</v>
      </c>
    </row>
    <row r="3647" spans="1:2">
      <c r="A3647" s="19" t="s">
        <v>3119</v>
      </c>
      <c r="B3647" s="19" t="s">
        <v>3120</v>
      </c>
    </row>
    <row r="3648" spans="1:2">
      <c r="A3648" s="19" t="s">
        <v>7720</v>
      </c>
      <c r="B3648" s="19" t="s">
        <v>7721</v>
      </c>
    </row>
    <row r="3649" spans="1:2">
      <c r="A3649" s="19" t="s">
        <v>6207</v>
      </c>
      <c r="B3649" s="19" t="s">
        <v>6208</v>
      </c>
    </row>
    <row r="3650" spans="1:2">
      <c r="A3650" s="19" t="s">
        <v>3438</v>
      </c>
      <c r="B3650" s="19" t="s">
        <v>3439</v>
      </c>
    </row>
    <row r="3651" spans="1:2">
      <c r="A3651" s="19" t="s">
        <v>6607</v>
      </c>
      <c r="B3651" s="19" t="s">
        <v>911</v>
      </c>
    </row>
    <row r="3652" spans="1:2">
      <c r="A3652" s="19" t="s">
        <v>3282</v>
      </c>
      <c r="B3652" s="19" t="s">
        <v>344</v>
      </c>
    </row>
    <row r="3653" spans="1:2">
      <c r="A3653" s="19" t="s">
        <v>2937</v>
      </c>
      <c r="B3653" s="19" t="s">
        <v>2938</v>
      </c>
    </row>
    <row r="3654" spans="1:2">
      <c r="A3654" s="19" t="s">
        <v>2617</v>
      </c>
      <c r="B3654" s="19" t="s">
        <v>344</v>
      </c>
    </row>
    <row r="3655" spans="1:2">
      <c r="A3655" s="19" t="s">
        <v>2283</v>
      </c>
      <c r="B3655" s="19" t="s">
        <v>2284</v>
      </c>
    </row>
    <row r="3656" spans="1:2">
      <c r="A3656" s="19" t="s">
        <v>7724</v>
      </c>
      <c r="B3656" s="19" t="s">
        <v>911</v>
      </c>
    </row>
    <row r="3657" spans="1:2">
      <c r="A3657" s="19" t="s">
        <v>8107</v>
      </c>
      <c r="B3657" s="19" t="s">
        <v>427</v>
      </c>
    </row>
    <row r="3658" spans="1:2">
      <c r="A3658" s="19" t="s">
        <v>7331</v>
      </c>
      <c r="B3658" s="19" t="s">
        <v>427</v>
      </c>
    </row>
    <row r="3659" spans="1:2">
      <c r="A3659" s="19" t="s">
        <v>4041</v>
      </c>
      <c r="B3659" s="19" t="s">
        <v>4042</v>
      </c>
    </row>
    <row r="3660" spans="1:2">
      <c r="A3660" s="19" t="s">
        <v>3077</v>
      </c>
      <c r="B3660" s="19" t="s">
        <v>3078</v>
      </c>
    </row>
    <row r="3661" spans="1:2">
      <c r="A3661" s="19" t="s">
        <v>6749</v>
      </c>
      <c r="B3661" s="19" t="s">
        <v>344</v>
      </c>
    </row>
    <row r="3662" spans="1:2">
      <c r="A3662" s="19" t="s">
        <v>6209</v>
      </c>
      <c r="B3662" s="19" t="s">
        <v>344</v>
      </c>
    </row>
    <row r="3663" spans="1:2">
      <c r="A3663" s="19" t="s">
        <v>6908</v>
      </c>
      <c r="B3663" s="19" t="s">
        <v>344</v>
      </c>
    </row>
    <row r="3664" spans="1:2">
      <c r="A3664" s="19" t="s">
        <v>4676</v>
      </c>
      <c r="B3664" s="19" t="s">
        <v>344</v>
      </c>
    </row>
    <row r="3665" spans="1:2">
      <c r="A3665" s="19" t="s">
        <v>7082</v>
      </c>
      <c r="B3665" s="19" t="s">
        <v>344</v>
      </c>
    </row>
    <row r="3666" spans="1:2">
      <c r="A3666" s="19" t="s">
        <v>6909</v>
      </c>
      <c r="B3666" s="19" t="s">
        <v>6910</v>
      </c>
    </row>
    <row r="3667" spans="1:2">
      <c r="A3667" s="19" t="s">
        <v>8108</v>
      </c>
      <c r="B3667" s="19" t="s">
        <v>8109</v>
      </c>
    </row>
    <row r="3668" spans="1:2">
      <c r="A3668" s="19" t="s">
        <v>1055</v>
      </c>
      <c r="B3668" s="19" t="s">
        <v>1056</v>
      </c>
    </row>
    <row r="3669" spans="1:2">
      <c r="A3669" s="19" t="s">
        <v>5513</v>
      </c>
      <c r="B3669" s="19" t="s">
        <v>344</v>
      </c>
    </row>
    <row r="3670" spans="1:2">
      <c r="A3670" s="19" t="s">
        <v>5700</v>
      </c>
      <c r="B3670" s="19" t="s">
        <v>5701</v>
      </c>
    </row>
    <row r="3671" spans="1:2">
      <c r="A3671" s="19" t="s">
        <v>4657</v>
      </c>
      <c r="B3671" s="19" t="s">
        <v>4658</v>
      </c>
    </row>
    <row r="3672" spans="1:2">
      <c r="A3672" s="19" t="s">
        <v>7083</v>
      </c>
      <c r="B3672" s="19" t="s">
        <v>7084</v>
      </c>
    </row>
    <row r="3673" spans="1:2">
      <c r="A3673" s="19" t="s">
        <v>8110</v>
      </c>
      <c r="B3673" s="19" t="s">
        <v>8111</v>
      </c>
    </row>
    <row r="3674" spans="1:2">
      <c r="A3674" s="19" t="s">
        <v>4195</v>
      </c>
      <c r="B3674" s="19" t="s">
        <v>344</v>
      </c>
    </row>
    <row r="3675" spans="1:2">
      <c r="A3675" s="19" t="s">
        <v>3150</v>
      </c>
      <c r="B3675" s="19" t="s">
        <v>344</v>
      </c>
    </row>
    <row r="3676" spans="1:2">
      <c r="A3676" s="19" t="s">
        <v>2744</v>
      </c>
      <c r="B3676" s="19" t="s">
        <v>344</v>
      </c>
    </row>
    <row r="3677" spans="1:2">
      <c r="A3677" s="19" t="s">
        <v>6911</v>
      </c>
      <c r="B3677" s="19" t="s">
        <v>6912</v>
      </c>
    </row>
    <row r="3678" spans="1:2">
      <c r="A3678" s="19" t="s">
        <v>2467</v>
      </c>
      <c r="B3678" s="19" t="s">
        <v>2468</v>
      </c>
    </row>
    <row r="3679" spans="1:2">
      <c r="A3679" s="19" t="s">
        <v>7332</v>
      </c>
      <c r="B3679" s="19" t="s">
        <v>344</v>
      </c>
    </row>
    <row r="3680" spans="1:2">
      <c r="A3680" s="19" t="s">
        <v>4465</v>
      </c>
      <c r="B3680" s="19" t="s">
        <v>4466</v>
      </c>
    </row>
    <row r="3681" spans="1:2">
      <c r="A3681" s="19" t="s">
        <v>5927</v>
      </c>
      <c r="B3681" s="19" t="s">
        <v>5928</v>
      </c>
    </row>
    <row r="3682" spans="1:2">
      <c r="A3682" s="19" t="s">
        <v>3877</v>
      </c>
      <c r="B3682" s="19" t="s">
        <v>3878</v>
      </c>
    </row>
    <row r="3683" spans="1:2">
      <c r="A3683" s="19" t="s">
        <v>6488</v>
      </c>
      <c r="B3683" s="19" t="s">
        <v>6489</v>
      </c>
    </row>
    <row r="3684" spans="1:2">
      <c r="A3684" s="19" t="s">
        <v>5989</v>
      </c>
      <c r="B3684" s="19" t="s">
        <v>5990</v>
      </c>
    </row>
    <row r="3685" spans="1:2">
      <c r="A3685" s="19" t="s">
        <v>4423</v>
      </c>
      <c r="B3685" s="19" t="s">
        <v>4424</v>
      </c>
    </row>
    <row r="3686" spans="1:2">
      <c r="A3686" s="19" t="s">
        <v>6384</v>
      </c>
      <c r="B3686" s="19" t="s">
        <v>6385</v>
      </c>
    </row>
    <row r="3687" spans="1:2">
      <c r="A3687" s="19" t="s">
        <v>4269</v>
      </c>
      <c r="B3687" s="19" t="s">
        <v>4270</v>
      </c>
    </row>
    <row r="3688" spans="1:2">
      <c r="A3688" s="19" t="s">
        <v>4490</v>
      </c>
      <c r="B3688" s="19" t="s">
        <v>4491</v>
      </c>
    </row>
    <row r="3689" spans="1:2">
      <c r="A3689" s="19" t="s">
        <v>5514</v>
      </c>
      <c r="B3689" s="19" t="s">
        <v>344</v>
      </c>
    </row>
    <row r="3690" spans="1:2">
      <c r="A3690" s="19" t="s">
        <v>4377</v>
      </c>
      <c r="B3690" s="19" t="s">
        <v>4378</v>
      </c>
    </row>
    <row r="3691" spans="1:2">
      <c r="A3691" s="19" t="s">
        <v>7085</v>
      </c>
      <c r="B3691" s="19" t="s">
        <v>7086</v>
      </c>
    </row>
    <row r="3692" spans="1:2">
      <c r="A3692" s="19" t="s">
        <v>2360</v>
      </c>
      <c r="B3692" s="19" t="s">
        <v>2361</v>
      </c>
    </row>
    <row r="3693" spans="1:2">
      <c r="A3693" s="19" t="s">
        <v>2849</v>
      </c>
      <c r="B3693" s="19" t="s">
        <v>2850</v>
      </c>
    </row>
    <row r="3694" spans="1:2">
      <c r="A3694" s="19" t="s">
        <v>4524</v>
      </c>
      <c r="B3694" s="19" t="s">
        <v>4525</v>
      </c>
    </row>
    <row r="3695" spans="1:2">
      <c r="A3695" s="19" t="s">
        <v>4944</v>
      </c>
      <c r="B3695" s="19" t="s">
        <v>4945</v>
      </c>
    </row>
    <row r="3696" spans="1:2">
      <c r="A3696" s="19" t="s">
        <v>5457</v>
      </c>
      <c r="B3696" s="19" t="s">
        <v>5458</v>
      </c>
    </row>
    <row r="3697" spans="1:2">
      <c r="A3697" s="19" t="s">
        <v>4746</v>
      </c>
      <c r="B3697" s="19" t="s">
        <v>4747</v>
      </c>
    </row>
    <row r="3698" spans="1:2">
      <c r="A3698" s="19" t="s">
        <v>3602</v>
      </c>
      <c r="B3698" s="19" t="s">
        <v>3603</v>
      </c>
    </row>
    <row r="3699" spans="1:2">
      <c r="A3699" s="19" t="s">
        <v>6751</v>
      </c>
      <c r="B3699" s="19" t="s">
        <v>6752</v>
      </c>
    </row>
    <row r="3700" spans="1:2">
      <c r="A3700" s="19" t="s">
        <v>5459</v>
      </c>
      <c r="B3700" s="19" t="s">
        <v>5460</v>
      </c>
    </row>
    <row r="3701" spans="1:2">
      <c r="A3701" s="19" t="s">
        <v>3485</v>
      </c>
      <c r="B3701" s="19" t="s">
        <v>427</v>
      </c>
    </row>
    <row r="3702" spans="1:2">
      <c r="A3702" s="19" t="s">
        <v>7087</v>
      </c>
      <c r="B3702" s="19" t="s">
        <v>7088</v>
      </c>
    </row>
    <row r="3703" spans="1:2">
      <c r="A3703" s="19" t="s">
        <v>3429</v>
      </c>
      <c r="B3703" s="19" t="s">
        <v>3430</v>
      </c>
    </row>
    <row r="3704" spans="1:2">
      <c r="A3704" s="19" t="s">
        <v>4563</v>
      </c>
      <c r="B3704" s="19" t="s">
        <v>4564</v>
      </c>
    </row>
    <row r="3705" spans="1:2">
      <c r="A3705" s="19" t="s">
        <v>6753</v>
      </c>
      <c r="B3705" s="19" t="s">
        <v>344</v>
      </c>
    </row>
    <row r="3706" spans="1:2">
      <c r="A3706" s="19" t="s">
        <v>8112</v>
      </c>
      <c r="B3706" s="19" t="s">
        <v>8113</v>
      </c>
    </row>
    <row r="3707" spans="1:2">
      <c r="A3707" s="19" t="s">
        <v>868</v>
      </c>
      <c r="B3707" s="19" t="s">
        <v>869</v>
      </c>
    </row>
    <row r="3708" spans="1:2">
      <c r="A3708" s="19" t="s">
        <v>3388</v>
      </c>
      <c r="B3708" s="19" t="s">
        <v>3389</v>
      </c>
    </row>
    <row r="3709" spans="1:2">
      <c r="A3709" s="19" t="s">
        <v>559</v>
      </c>
      <c r="B3709" s="19" t="s">
        <v>560</v>
      </c>
    </row>
    <row r="3710" spans="1:2">
      <c r="A3710" s="19" t="s">
        <v>1742</v>
      </c>
      <c r="B3710" s="19" t="s">
        <v>344</v>
      </c>
    </row>
    <row r="3711" spans="1:2">
      <c r="A3711" s="19" t="s">
        <v>2352</v>
      </c>
      <c r="B3711" s="19" t="s">
        <v>344</v>
      </c>
    </row>
    <row r="3712" spans="1:2">
      <c r="A3712" s="19" t="s">
        <v>7727</v>
      </c>
      <c r="B3712" s="19" t="s">
        <v>7728</v>
      </c>
    </row>
    <row r="3713" spans="1:2">
      <c r="A3713" s="19" t="s">
        <v>2897</v>
      </c>
      <c r="B3713" s="19" t="s">
        <v>2898</v>
      </c>
    </row>
    <row r="3714" spans="1:2">
      <c r="A3714" s="19" t="s">
        <v>2398</v>
      </c>
      <c r="B3714" s="19" t="s">
        <v>2399</v>
      </c>
    </row>
    <row r="3715" spans="1:2">
      <c r="A3715" s="19" t="s">
        <v>7333</v>
      </c>
      <c r="B3715" s="19" t="s">
        <v>7334</v>
      </c>
    </row>
    <row r="3716" spans="1:2">
      <c r="A3716" s="19" t="s">
        <v>4545</v>
      </c>
      <c r="B3716" s="19" t="s">
        <v>4546</v>
      </c>
    </row>
    <row r="3717" spans="1:2">
      <c r="A3717" s="19" t="s">
        <v>4363</v>
      </c>
      <c r="B3717" s="19" t="s">
        <v>344</v>
      </c>
    </row>
    <row r="3718" spans="1:2">
      <c r="A3718" s="19" t="s">
        <v>7335</v>
      </c>
      <c r="B3718" s="19" t="s">
        <v>427</v>
      </c>
    </row>
    <row r="3719" spans="1:2">
      <c r="A3719" s="19" t="s">
        <v>8114</v>
      </c>
      <c r="B3719" s="19" t="s">
        <v>344</v>
      </c>
    </row>
    <row r="3720" spans="1:2">
      <c r="A3720" s="19" t="s">
        <v>4085</v>
      </c>
      <c r="B3720" s="19" t="s">
        <v>4086</v>
      </c>
    </row>
    <row r="3721" spans="1:2">
      <c r="A3721" s="19" t="s">
        <v>4410</v>
      </c>
      <c r="B3721" s="19" t="s">
        <v>344</v>
      </c>
    </row>
    <row r="3722" spans="1:2">
      <c r="A3722" s="19" t="s">
        <v>1938</v>
      </c>
      <c r="B3722" s="19" t="s">
        <v>911</v>
      </c>
    </row>
    <row r="3723" spans="1:2">
      <c r="A3723" s="19" t="s">
        <v>2336</v>
      </c>
      <c r="B3723" s="19" t="s">
        <v>427</v>
      </c>
    </row>
    <row r="3724" spans="1:2">
      <c r="A3724" s="19" t="s">
        <v>8115</v>
      </c>
      <c r="B3724" s="19" t="s">
        <v>427</v>
      </c>
    </row>
    <row r="3725" spans="1:2">
      <c r="A3725" s="19" t="s">
        <v>493</v>
      </c>
      <c r="B3725" s="19" t="s">
        <v>494</v>
      </c>
    </row>
    <row r="3726" spans="1:2">
      <c r="A3726" s="19" t="s">
        <v>4677</v>
      </c>
      <c r="B3726" s="19" t="s">
        <v>4678</v>
      </c>
    </row>
    <row r="3727" spans="1:2">
      <c r="A3727" s="19" t="s">
        <v>2692</v>
      </c>
      <c r="B3727" s="19" t="s">
        <v>344</v>
      </c>
    </row>
    <row r="3728" spans="1:2">
      <c r="A3728" s="19" t="s">
        <v>7729</v>
      </c>
      <c r="B3728" s="19" t="s">
        <v>7730</v>
      </c>
    </row>
    <row r="3729" spans="1:2">
      <c r="A3729" s="19" t="s">
        <v>3679</v>
      </c>
      <c r="B3729" s="19" t="s">
        <v>3680</v>
      </c>
    </row>
    <row r="3730" spans="1:2">
      <c r="A3730" s="19" t="s">
        <v>3332</v>
      </c>
      <c r="B3730" s="19" t="s">
        <v>3333</v>
      </c>
    </row>
    <row r="3731" spans="1:2">
      <c r="A3731" s="19" t="s">
        <v>6046</v>
      </c>
      <c r="B3731" s="19" t="s">
        <v>6047</v>
      </c>
    </row>
    <row r="3732" spans="1:2">
      <c r="A3732" s="19" t="s">
        <v>5094</v>
      </c>
      <c r="B3732" s="19" t="s">
        <v>5095</v>
      </c>
    </row>
    <row r="3733" spans="1:2">
      <c r="A3733" s="19" t="s">
        <v>8116</v>
      </c>
      <c r="B3733" s="19" t="s">
        <v>8117</v>
      </c>
    </row>
    <row r="3734" spans="1:2">
      <c r="A3734" s="19" t="s">
        <v>4659</v>
      </c>
      <c r="B3734" s="19" t="s">
        <v>344</v>
      </c>
    </row>
    <row r="3735" spans="1:2">
      <c r="A3735" s="19" t="s">
        <v>5854</v>
      </c>
      <c r="B3735" s="19" t="s">
        <v>5855</v>
      </c>
    </row>
    <row r="3736" spans="1:2" ht="212.5">
      <c r="A3736" s="42" t="s">
        <v>5159</v>
      </c>
      <c r="B3736" s="42" t="s">
        <v>5160</v>
      </c>
    </row>
    <row r="3737" spans="1:2">
      <c r="A3737" s="19" t="s">
        <v>5461</v>
      </c>
      <c r="B3737" s="19" t="s">
        <v>5462</v>
      </c>
    </row>
    <row r="3738" spans="1:2">
      <c r="A3738" s="19" t="s">
        <v>5929</v>
      </c>
      <c r="B3738" s="19" t="s">
        <v>5930</v>
      </c>
    </row>
    <row r="3739" spans="1:2">
      <c r="A3739" s="19" t="s">
        <v>3802</v>
      </c>
      <c r="B3739" s="19" t="s">
        <v>3803</v>
      </c>
    </row>
    <row r="3740" spans="1:2">
      <c r="A3740" s="19" t="s">
        <v>2568</v>
      </c>
      <c r="B3740" s="19" t="s">
        <v>2569</v>
      </c>
    </row>
    <row r="3741" spans="1:2">
      <c r="A3741" s="19" t="s">
        <v>5759</v>
      </c>
      <c r="B3741" s="19" t="s">
        <v>5760</v>
      </c>
    </row>
    <row r="3742" spans="1:2">
      <c r="A3742" s="19" t="s">
        <v>5702</v>
      </c>
      <c r="B3742" s="19" t="s">
        <v>5703</v>
      </c>
    </row>
    <row r="3743" spans="1:2">
      <c r="A3743" s="19" t="s">
        <v>2528</v>
      </c>
      <c r="B3743" s="19" t="s">
        <v>2529</v>
      </c>
    </row>
    <row r="3744" spans="1:2">
      <c r="A3744" s="19" t="s">
        <v>1774</v>
      </c>
      <c r="B3744" s="19" t="s">
        <v>1775</v>
      </c>
    </row>
    <row r="3745" spans="1:2">
      <c r="A3745" s="19" t="s">
        <v>5463</v>
      </c>
      <c r="B3745" s="19" t="s">
        <v>5464</v>
      </c>
    </row>
    <row r="3746" spans="1:2">
      <c r="A3746" s="19" t="s">
        <v>7336</v>
      </c>
      <c r="B3746" s="19" t="s">
        <v>7337</v>
      </c>
    </row>
    <row r="3747" spans="1:2">
      <c r="A3747" s="19" t="s">
        <v>1006</v>
      </c>
      <c r="B3747" s="19" t="s">
        <v>1007</v>
      </c>
    </row>
    <row r="3748" spans="1:2">
      <c r="A3748" s="19" t="s">
        <v>4255</v>
      </c>
      <c r="B3748" s="19" t="s">
        <v>4256</v>
      </c>
    </row>
    <row r="3749" spans="1:2">
      <c r="A3749" s="19" t="s">
        <v>765</v>
      </c>
      <c r="B3749" s="19" t="s">
        <v>766</v>
      </c>
    </row>
    <row r="3750" spans="1:2">
      <c r="A3750" s="19" t="s">
        <v>4660</v>
      </c>
      <c r="B3750" s="19" t="s">
        <v>4661</v>
      </c>
    </row>
    <row r="3751" spans="1:2">
      <c r="A3751" s="19" t="s">
        <v>2618</v>
      </c>
      <c r="B3751" s="19" t="s">
        <v>2619</v>
      </c>
    </row>
    <row r="3752" spans="1:2">
      <c r="A3752" s="19" t="s">
        <v>5061</v>
      </c>
      <c r="B3752" s="19" t="s">
        <v>5062</v>
      </c>
    </row>
    <row r="3753" spans="1:2">
      <c r="A3753" s="19" t="s">
        <v>5381</v>
      </c>
      <c r="B3753" s="19" t="s">
        <v>5382</v>
      </c>
    </row>
    <row r="3754" spans="1:2">
      <c r="A3754" s="19" t="s">
        <v>5277</v>
      </c>
      <c r="B3754" s="19" t="s">
        <v>5278</v>
      </c>
    </row>
    <row r="3755" spans="1:2">
      <c r="A3755" s="19" t="s">
        <v>2698</v>
      </c>
      <c r="B3755" s="19" t="s">
        <v>344</v>
      </c>
    </row>
    <row r="3756" spans="1:2">
      <c r="A3756" s="19" t="s">
        <v>5991</v>
      </c>
      <c r="B3756" s="19" t="s">
        <v>5992</v>
      </c>
    </row>
    <row r="3757" spans="1:2">
      <c r="A3757" s="19" t="s">
        <v>2469</v>
      </c>
      <c r="B3757" s="19" t="s">
        <v>2470</v>
      </c>
    </row>
    <row r="3758" spans="1:2">
      <c r="A3758" s="19" t="s">
        <v>4219</v>
      </c>
      <c r="B3758" s="19" t="s">
        <v>4220</v>
      </c>
    </row>
    <row r="3759" spans="1:2">
      <c r="A3759" s="19" t="s">
        <v>2353</v>
      </c>
      <c r="B3759" s="19" t="s">
        <v>344</v>
      </c>
    </row>
    <row r="3760" spans="1:2">
      <c r="A3760" s="19" t="s">
        <v>3311</v>
      </c>
      <c r="B3760" s="19" t="s">
        <v>3312</v>
      </c>
    </row>
    <row r="3761" spans="1:2">
      <c r="A3761" s="19" t="s">
        <v>1189</v>
      </c>
      <c r="B3761" s="19" t="s">
        <v>344</v>
      </c>
    </row>
    <row r="3762" spans="1:2">
      <c r="A3762" s="19" t="s">
        <v>2642</v>
      </c>
      <c r="B3762" s="19" t="s">
        <v>2643</v>
      </c>
    </row>
    <row r="3763" spans="1:2">
      <c r="A3763" s="19" t="s">
        <v>7338</v>
      </c>
      <c r="B3763" s="19" t="s">
        <v>427</v>
      </c>
    </row>
    <row r="3764" spans="1:2">
      <c r="A3764" s="19" t="s">
        <v>1839</v>
      </c>
      <c r="B3764" s="19" t="s">
        <v>1272</v>
      </c>
    </row>
    <row r="3765" spans="1:2">
      <c r="A3765" s="19" t="s">
        <v>7731</v>
      </c>
      <c r="B3765" s="19" t="s">
        <v>7732</v>
      </c>
    </row>
    <row r="3766" spans="1:2">
      <c r="A3766" s="19" t="s">
        <v>2637</v>
      </c>
      <c r="B3766" s="19" t="s">
        <v>344</v>
      </c>
    </row>
    <row r="3767" spans="1:2">
      <c r="A3767" s="19" t="s">
        <v>2448</v>
      </c>
      <c r="B3767" s="19" t="s">
        <v>2449</v>
      </c>
    </row>
    <row r="3768" spans="1:2">
      <c r="A3768" s="19" t="s">
        <v>3510</v>
      </c>
      <c r="B3768" s="19" t="s">
        <v>3511</v>
      </c>
    </row>
    <row r="3769" spans="1:2" ht="162.5">
      <c r="A3769" s="42" t="s">
        <v>3162</v>
      </c>
      <c r="B3769" s="42" t="s">
        <v>3163</v>
      </c>
    </row>
    <row r="3770" spans="1:2">
      <c r="A3770" s="19" t="s">
        <v>2711</v>
      </c>
      <c r="B3770" s="19" t="s">
        <v>2712</v>
      </c>
    </row>
    <row r="3771" spans="1:2">
      <c r="A3771" s="19" t="s">
        <v>4157</v>
      </c>
      <c r="B3771" s="19" t="s">
        <v>4158</v>
      </c>
    </row>
    <row r="3772" spans="1:2">
      <c r="A3772" s="19" t="s">
        <v>4271</v>
      </c>
      <c r="B3772" s="19" t="s">
        <v>4272</v>
      </c>
    </row>
    <row r="3773" spans="1:2">
      <c r="A3773" s="19" t="s">
        <v>1995</v>
      </c>
      <c r="B3773" s="19" t="s">
        <v>344</v>
      </c>
    </row>
    <row r="3774" spans="1:2">
      <c r="A3774" s="19" t="s">
        <v>2760</v>
      </c>
      <c r="B3774" s="19" t="s">
        <v>2761</v>
      </c>
    </row>
    <row r="3775" spans="1:2">
      <c r="A3775" s="19" t="s">
        <v>2899</v>
      </c>
      <c r="B3775" s="19" t="s">
        <v>344</v>
      </c>
    </row>
    <row r="3776" spans="1:2">
      <c r="A3776" s="19" t="s">
        <v>1301</v>
      </c>
      <c r="B3776" s="19" t="s">
        <v>344</v>
      </c>
    </row>
    <row r="3777" spans="1:2">
      <c r="A3777" s="19" t="s">
        <v>6490</v>
      </c>
      <c r="B3777" s="19" t="s">
        <v>1227</v>
      </c>
    </row>
    <row r="3778" spans="1:2">
      <c r="A3778" s="19" t="s">
        <v>1752</v>
      </c>
      <c r="B3778" s="19" t="s">
        <v>1753</v>
      </c>
    </row>
    <row r="3779" spans="1:2">
      <c r="A3779" s="19" t="s">
        <v>7733</v>
      </c>
      <c r="B3779" s="19" t="s">
        <v>7340</v>
      </c>
    </row>
    <row r="3780" spans="1:2">
      <c r="A3780" s="19" t="s">
        <v>7339</v>
      </c>
      <c r="B3780" s="19" t="s">
        <v>7340</v>
      </c>
    </row>
    <row r="3781" spans="1:2">
      <c r="A3781" s="19" t="s">
        <v>1563</v>
      </c>
      <c r="B3781" s="19" t="s">
        <v>1564</v>
      </c>
    </row>
    <row r="3782" spans="1:2">
      <c r="A3782" s="19" t="s">
        <v>1782</v>
      </c>
      <c r="B3782" s="19" t="s">
        <v>1783</v>
      </c>
    </row>
    <row r="3783" spans="1:2">
      <c r="A3783" s="19" t="s">
        <v>2787</v>
      </c>
      <c r="B3783" s="19" t="s">
        <v>2788</v>
      </c>
    </row>
    <row r="3784" spans="1:2">
      <c r="A3784" s="19" t="s">
        <v>7734</v>
      </c>
      <c r="B3784" s="19" t="s">
        <v>1197</v>
      </c>
    </row>
    <row r="3785" spans="1:2">
      <c r="A3785" s="19" t="s">
        <v>6048</v>
      </c>
      <c r="B3785" s="19" t="s">
        <v>6049</v>
      </c>
    </row>
    <row r="3786" spans="1:2">
      <c r="A3786" s="19" t="s">
        <v>2547</v>
      </c>
      <c r="B3786" s="19" t="s">
        <v>344</v>
      </c>
    </row>
    <row r="3787" spans="1:2">
      <c r="A3787" s="19" t="s">
        <v>6491</v>
      </c>
      <c r="B3787" s="19" t="s">
        <v>6492</v>
      </c>
    </row>
    <row r="3788" spans="1:2">
      <c r="A3788" s="19" t="s">
        <v>2167</v>
      </c>
      <c r="B3788" s="19" t="s">
        <v>2168</v>
      </c>
    </row>
    <row r="3789" spans="1:2">
      <c r="A3789" s="19" t="s">
        <v>1613</v>
      </c>
      <c r="B3789" s="19" t="s">
        <v>1614</v>
      </c>
    </row>
    <row r="3790" spans="1:2">
      <c r="A3790" s="19" t="s">
        <v>1018</v>
      </c>
      <c r="B3790" s="19" t="s">
        <v>1019</v>
      </c>
    </row>
    <row r="3791" spans="1:2">
      <c r="A3791" s="19" t="s">
        <v>6210</v>
      </c>
      <c r="B3791" s="19" t="s">
        <v>6211</v>
      </c>
    </row>
    <row r="3792" spans="1:2">
      <c r="A3792" s="19" t="s">
        <v>8118</v>
      </c>
      <c r="B3792" s="19" t="s">
        <v>8119</v>
      </c>
    </row>
    <row r="3793" spans="1:2">
      <c r="A3793" s="19" t="s">
        <v>4094</v>
      </c>
      <c r="B3793" s="19" t="s">
        <v>4095</v>
      </c>
    </row>
    <row r="3794" spans="1:2" ht="137.5">
      <c r="A3794" s="42" t="s">
        <v>7735</v>
      </c>
      <c r="B3794" s="42" t="s">
        <v>7736</v>
      </c>
    </row>
    <row r="3795" spans="1:2" ht="37.5">
      <c r="A3795" s="42" t="s">
        <v>1434</v>
      </c>
      <c r="B3795" s="42" t="s">
        <v>1435</v>
      </c>
    </row>
    <row r="3796" spans="1:2">
      <c r="A3796" s="19" t="s">
        <v>7737</v>
      </c>
      <c r="B3796" s="19" t="s">
        <v>7738</v>
      </c>
    </row>
    <row r="3797" spans="1:2">
      <c r="A3797" s="19" t="s">
        <v>5761</v>
      </c>
      <c r="B3797" s="19" t="s">
        <v>344</v>
      </c>
    </row>
    <row r="3798" spans="1:2">
      <c r="A3798" s="19" t="s">
        <v>7739</v>
      </c>
      <c r="B3798" s="19" t="s">
        <v>7740</v>
      </c>
    </row>
    <row r="3799" spans="1:2">
      <c r="A3799" s="19" t="s">
        <v>3287</v>
      </c>
      <c r="B3799" s="19" t="s">
        <v>2815</v>
      </c>
    </row>
    <row r="3800" spans="1:2">
      <c r="A3800" s="19" t="s">
        <v>7741</v>
      </c>
      <c r="B3800" s="19" t="s">
        <v>7742</v>
      </c>
    </row>
    <row r="3801" spans="1:2">
      <c r="A3801" s="19" t="s">
        <v>7743</v>
      </c>
      <c r="B3801" s="19" t="s">
        <v>6387</v>
      </c>
    </row>
    <row r="3802" spans="1:2">
      <c r="A3802" s="19" t="s">
        <v>7744</v>
      </c>
      <c r="B3802" s="19" t="s">
        <v>344</v>
      </c>
    </row>
    <row r="3803" spans="1:2">
      <c r="A3803" s="19" t="s">
        <v>1861</v>
      </c>
      <c r="B3803" s="19" t="s">
        <v>344</v>
      </c>
    </row>
    <row r="3804" spans="1:2">
      <c r="A3804" s="19" t="s">
        <v>6386</v>
      </c>
      <c r="B3804" s="19" t="s">
        <v>6387</v>
      </c>
    </row>
    <row r="3805" spans="1:2">
      <c r="A3805" s="19" t="s">
        <v>6388</v>
      </c>
      <c r="B3805" s="19" t="s">
        <v>6389</v>
      </c>
    </row>
    <row r="3806" spans="1:2">
      <c r="A3806" s="19" t="s">
        <v>6390</v>
      </c>
      <c r="B3806" s="19" t="s">
        <v>6391</v>
      </c>
    </row>
    <row r="3807" spans="1:2">
      <c r="A3807" s="19" t="s">
        <v>5024</v>
      </c>
      <c r="B3807" s="19" t="s">
        <v>5025</v>
      </c>
    </row>
    <row r="3808" spans="1:2">
      <c r="A3808" s="19" t="s">
        <v>2900</v>
      </c>
      <c r="B3808" s="19" t="s">
        <v>2901</v>
      </c>
    </row>
    <row r="3809" spans="1:2">
      <c r="A3809" s="19" t="s">
        <v>4911</v>
      </c>
      <c r="B3809" s="19" t="s">
        <v>4912</v>
      </c>
    </row>
    <row r="3810" spans="1:2">
      <c r="A3810" s="19" t="s">
        <v>465</v>
      </c>
      <c r="B3810" s="19" t="s">
        <v>466</v>
      </c>
    </row>
    <row r="3811" spans="1:2">
      <c r="A3811" s="19" t="s">
        <v>1258</v>
      </c>
      <c r="B3811" s="19" t="s">
        <v>427</v>
      </c>
    </row>
    <row r="3812" spans="1:2">
      <c r="A3812" s="19" t="s">
        <v>4565</v>
      </c>
      <c r="B3812" s="19" t="s">
        <v>4566</v>
      </c>
    </row>
    <row r="3813" spans="1:2">
      <c r="A3813" s="19" t="s">
        <v>5001</v>
      </c>
      <c r="B3813" s="19" t="s">
        <v>344</v>
      </c>
    </row>
    <row r="3814" spans="1:2">
      <c r="A3814" s="19" t="s">
        <v>3762</v>
      </c>
      <c r="B3814" s="19" t="s">
        <v>3763</v>
      </c>
    </row>
    <row r="3815" spans="1:2">
      <c r="A3815" s="19" t="s">
        <v>6754</v>
      </c>
      <c r="B3815" s="19" t="s">
        <v>6755</v>
      </c>
    </row>
    <row r="3816" spans="1:2">
      <c r="A3816" s="19" t="s">
        <v>5314</v>
      </c>
      <c r="B3816" s="19" t="s">
        <v>5315</v>
      </c>
    </row>
    <row r="3817" spans="1:2">
      <c r="A3817" s="19" t="s">
        <v>7089</v>
      </c>
      <c r="B3817" s="19" t="s">
        <v>344</v>
      </c>
    </row>
    <row r="3818" spans="1:2">
      <c r="A3818" s="19" t="s">
        <v>5595</v>
      </c>
      <c r="B3818" s="19" t="s">
        <v>5596</v>
      </c>
    </row>
    <row r="3819" spans="1:2">
      <c r="A3819" s="19" t="s">
        <v>6392</v>
      </c>
      <c r="B3819" s="19" t="s">
        <v>427</v>
      </c>
    </row>
    <row r="3820" spans="1:2">
      <c r="A3820" s="19" t="s">
        <v>4864</v>
      </c>
      <c r="B3820" s="19" t="s">
        <v>4865</v>
      </c>
    </row>
    <row r="3821" spans="1:2">
      <c r="A3821" s="19" t="s">
        <v>5316</v>
      </c>
      <c r="B3821" s="19" t="s">
        <v>5317</v>
      </c>
    </row>
    <row r="3822" spans="1:2">
      <c r="A3822" s="19" t="s">
        <v>5931</v>
      </c>
      <c r="B3822" s="19" t="s">
        <v>427</v>
      </c>
    </row>
    <row r="3823" spans="1:2">
      <c r="A3823" s="19" t="s">
        <v>7092</v>
      </c>
      <c r="B3823" s="19" t="s">
        <v>7093</v>
      </c>
    </row>
    <row r="3824" spans="1:2">
      <c r="A3824" s="19" t="s">
        <v>3691</v>
      </c>
      <c r="B3824" s="19" t="s">
        <v>344</v>
      </c>
    </row>
    <row r="3825" spans="1:2">
      <c r="A3825" s="19" t="s">
        <v>3079</v>
      </c>
      <c r="B3825" s="19" t="s">
        <v>344</v>
      </c>
    </row>
    <row r="3826" spans="1:2">
      <c r="A3826" s="19" t="s">
        <v>5383</v>
      </c>
      <c r="B3826" s="19" t="s">
        <v>4365</v>
      </c>
    </row>
    <row r="3827" spans="1:2">
      <c r="A3827" s="19" t="s">
        <v>5932</v>
      </c>
      <c r="B3827" s="19" t="s">
        <v>5933</v>
      </c>
    </row>
    <row r="3828" spans="1:2">
      <c r="A3828" s="19" t="s">
        <v>6050</v>
      </c>
      <c r="B3828" s="19" t="s">
        <v>427</v>
      </c>
    </row>
    <row r="3829" spans="1:2">
      <c r="A3829" s="19" t="s">
        <v>3288</v>
      </c>
      <c r="B3829" s="19" t="s">
        <v>3289</v>
      </c>
    </row>
    <row r="3830" spans="1:2">
      <c r="A3830" s="19" t="s">
        <v>5704</v>
      </c>
      <c r="B3830" s="19" t="s">
        <v>5705</v>
      </c>
    </row>
    <row r="3831" spans="1:2">
      <c r="A3831" s="19" t="s">
        <v>4631</v>
      </c>
      <c r="B3831" s="19" t="s">
        <v>427</v>
      </c>
    </row>
    <row r="3832" spans="1:2">
      <c r="A3832" s="19" t="s">
        <v>5515</v>
      </c>
      <c r="B3832" s="19" t="s">
        <v>5516</v>
      </c>
    </row>
    <row r="3833" spans="1:2">
      <c r="A3833" s="19" t="s">
        <v>4492</v>
      </c>
      <c r="B3833" s="19" t="s">
        <v>344</v>
      </c>
    </row>
    <row r="3834" spans="1:2">
      <c r="A3834" s="19" t="s">
        <v>3369</v>
      </c>
      <c r="B3834" s="19" t="s">
        <v>344</v>
      </c>
    </row>
    <row r="3835" spans="1:2">
      <c r="A3835" s="19" t="s">
        <v>3431</v>
      </c>
      <c r="B3835" s="19" t="s">
        <v>344</v>
      </c>
    </row>
    <row r="3836" spans="1:2">
      <c r="A3836" s="19" t="s">
        <v>3768</v>
      </c>
      <c r="B3836" s="19" t="s">
        <v>1129</v>
      </c>
    </row>
    <row r="3837" spans="1:2">
      <c r="A3837" s="19" t="s">
        <v>2521</v>
      </c>
      <c r="B3837" s="19" t="s">
        <v>427</v>
      </c>
    </row>
    <row r="3838" spans="1:2">
      <c r="A3838" s="19" t="s">
        <v>5706</v>
      </c>
      <c r="B3838" s="19" t="s">
        <v>5707</v>
      </c>
    </row>
    <row r="3839" spans="1:2">
      <c r="A3839" s="19" t="s">
        <v>3554</v>
      </c>
      <c r="B3839" s="19" t="s">
        <v>344</v>
      </c>
    </row>
    <row r="3840" spans="1:2">
      <c r="A3840" s="19" t="s">
        <v>6493</v>
      </c>
      <c r="B3840" s="19" t="s">
        <v>6494</v>
      </c>
    </row>
    <row r="3841" spans="1:2">
      <c r="A3841" s="19" t="s">
        <v>4526</v>
      </c>
      <c r="B3841" s="19" t="s">
        <v>4527</v>
      </c>
    </row>
    <row r="3842" spans="1:2">
      <c r="A3842" s="19" t="s">
        <v>1166</v>
      </c>
      <c r="B3842" s="19" t="s">
        <v>1167</v>
      </c>
    </row>
    <row r="3843" spans="1:2">
      <c r="A3843" s="19" t="s">
        <v>7094</v>
      </c>
      <c r="B3843" s="19" t="s">
        <v>7095</v>
      </c>
    </row>
    <row r="3844" spans="1:2">
      <c r="A3844" s="19" t="s">
        <v>4567</v>
      </c>
      <c r="B3844" s="19" t="s">
        <v>4568</v>
      </c>
    </row>
    <row r="3845" spans="1:2">
      <c r="A3845" s="19" t="s">
        <v>3973</v>
      </c>
      <c r="B3845" s="19" t="s">
        <v>3974</v>
      </c>
    </row>
    <row r="3846" spans="1:2">
      <c r="A3846" s="19" t="s">
        <v>4549</v>
      </c>
      <c r="B3846" s="19" t="s">
        <v>344</v>
      </c>
    </row>
    <row r="3847" spans="1:2">
      <c r="A3847" s="19" t="s">
        <v>4112</v>
      </c>
      <c r="B3847" s="19" t="s">
        <v>4113</v>
      </c>
    </row>
    <row r="3848" spans="1:2">
      <c r="A3848" s="19" t="s">
        <v>3202</v>
      </c>
      <c r="B3848" s="19" t="s">
        <v>3203</v>
      </c>
    </row>
    <row r="3849" spans="1:2">
      <c r="A3849" s="19" t="s">
        <v>4354</v>
      </c>
      <c r="B3849" s="19" t="s">
        <v>4355</v>
      </c>
    </row>
    <row r="3850" spans="1:2">
      <c r="A3850" s="19" t="s">
        <v>5419</v>
      </c>
      <c r="B3850" s="19" t="s">
        <v>5420</v>
      </c>
    </row>
    <row r="3851" spans="1:2">
      <c r="A3851" s="19" t="s">
        <v>6608</v>
      </c>
      <c r="B3851" s="19" t="s">
        <v>6609</v>
      </c>
    </row>
    <row r="3852" spans="1:2">
      <c r="A3852" s="19" t="s">
        <v>5597</v>
      </c>
      <c r="B3852" s="19" t="s">
        <v>5598</v>
      </c>
    </row>
    <row r="3853" spans="1:2">
      <c r="A3853" s="19" t="s">
        <v>2658</v>
      </c>
      <c r="B3853" s="19" t="s">
        <v>344</v>
      </c>
    </row>
    <row r="3854" spans="1:2">
      <c r="A3854" s="19" t="s">
        <v>2330</v>
      </c>
      <c r="B3854" s="19" t="s">
        <v>2331</v>
      </c>
    </row>
    <row r="3855" spans="1:2">
      <c r="A3855" s="19" t="s">
        <v>1068</v>
      </c>
      <c r="B3855" s="19" t="s">
        <v>446</v>
      </c>
    </row>
    <row r="3856" spans="1:2">
      <c r="A3856" s="19" t="s">
        <v>688</v>
      </c>
      <c r="B3856" s="19" t="s">
        <v>344</v>
      </c>
    </row>
    <row r="3857" spans="1:2">
      <c r="A3857" s="19" t="s">
        <v>8120</v>
      </c>
      <c r="B3857" s="19" t="s">
        <v>8121</v>
      </c>
    </row>
    <row r="3858" spans="1:2">
      <c r="A3858" s="19" t="s">
        <v>2578</v>
      </c>
      <c r="B3858" s="19" t="s">
        <v>344</v>
      </c>
    </row>
    <row r="3859" spans="1:2">
      <c r="A3859" s="19" t="s">
        <v>1895</v>
      </c>
      <c r="B3859" s="19" t="s">
        <v>1896</v>
      </c>
    </row>
    <row r="3860" spans="1:2">
      <c r="A3860" s="19" t="s">
        <v>1518</v>
      </c>
      <c r="B3860" s="19" t="s">
        <v>1519</v>
      </c>
    </row>
    <row r="3861" spans="1:2">
      <c r="A3861" s="19" t="s">
        <v>1436</v>
      </c>
      <c r="B3861" s="19" t="s">
        <v>1437</v>
      </c>
    </row>
    <row r="3862" spans="1:2">
      <c r="A3862" s="19" t="s">
        <v>390</v>
      </c>
      <c r="B3862" s="19" t="s">
        <v>344</v>
      </c>
    </row>
    <row r="3863" spans="1:2">
      <c r="A3863" s="19" t="s">
        <v>4509</v>
      </c>
      <c r="B3863" s="19" t="s">
        <v>4510</v>
      </c>
    </row>
    <row r="3864" spans="1:2">
      <c r="A3864" s="19" t="s">
        <v>3283</v>
      </c>
      <c r="B3864" s="19" t="s">
        <v>3284</v>
      </c>
    </row>
    <row r="3865" spans="1:2">
      <c r="A3865" s="19" t="s">
        <v>4203</v>
      </c>
      <c r="B3865" s="19" t="s">
        <v>4204</v>
      </c>
    </row>
    <row r="3866" spans="1:2">
      <c r="A3866" s="19" t="s">
        <v>3411</v>
      </c>
      <c r="B3866" s="19" t="s">
        <v>427</v>
      </c>
    </row>
    <row r="3867" spans="1:2">
      <c r="A3867" s="19" t="s">
        <v>8122</v>
      </c>
      <c r="B3867" s="19" t="s">
        <v>8123</v>
      </c>
    </row>
    <row r="3868" spans="1:2">
      <c r="A3868" s="19" t="s">
        <v>7745</v>
      </c>
      <c r="B3868" s="19" t="s">
        <v>344</v>
      </c>
    </row>
    <row r="3869" spans="1:2">
      <c r="A3869" s="19" t="s">
        <v>8124</v>
      </c>
      <c r="B3869" s="19" t="s">
        <v>8125</v>
      </c>
    </row>
    <row r="3870" spans="1:2">
      <c r="A3870" s="19" t="s">
        <v>3128</v>
      </c>
      <c r="B3870" s="19" t="s">
        <v>344</v>
      </c>
    </row>
    <row r="3871" spans="1:2">
      <c r="A3871" s="19" t="s">
        <v>7344</v>
      </c>
      <c r="B3871" s="19" t="s">
        <v>344</v>
      </c>
    </row>
    <row r="3872" spans="1:2">
      <c r="A3872" s="19" t="s">
        <v>4866</v>
      </c>
      <c r="B3872" s="19" t="s">
        <v>344</v>
      </c>
    </row>
    <row r="3873" spans="1:2">
      <c r="A3873" s="19" t="s">
        <v>7096</v>
      </c>
      <c r="B3873" s="19" t="s">
        <v>7097</v>
      </c>
    </row>
    <row r="3874" spans="1:2">
      <c r="A3874" s="19" t="s">
        <v>1269</v>
      </c>
      <c r="B3874" s="19" t="s">
        <v>1270</v>
      </c>
    </row>
    <row r="3875" spans="1:2">
      <c r="A3875" s="19" t="s">
        <v>4143</v>
      </c>
      <c r="B3875" s="19" t="s">
        <v>344</v>
      </c>
    </row>
    <row r="3876" spans="1:2">
      <c r="A3876" s="19" t="s">
        <v>3986</v>
      </c>
      <c r="B3876" s="19" t="s">
        <v>344</v>
      </c>
    </row>
    <row r="3877" spans="1:2">
      <c r="A3877" s="19" t="s">
        <v>3941</v>
      </c>
      <c r="B3877" s="19" t="s">
        <v>344</v>
      </c>
    </row>
    <row r="3878" spans="1:2">
      <c r="A3878" s="19" t="s">
        <v>5599</v>
      </c>
      <c r="B3878" s="19" t="s">
        <v>344</v>
      </c>
    </row>
    <row r="3879" spans="1:2">
      <c r="A3879" s="19" t="s">
        <v>6393</v>
      </c>
      <c r="B3879" s="19" t="s">
        <v>6394</v>
      </c>
    </row>
    <row r="3880" spans="1:2">
      <c r="A3880" s="19" t="s">
        <v>6051</v>
      </c>
      <c r="B3880" s="19" t="s">
        <v>344</v>
      </c>
    </row>
    <row r="3881" spans="1:2">
      <c r="A3881" s="19" t="s">
        <v>6756</v>
      </c>
      <c r="B3881" s="19" t="s">
        <v>6757</v>
      </c>
    </row>
    <row r="3882" spans="1:2">
      <c r="A3882" s="19" t="s">
        <v>3193</v>
      </c>
      <c r="B3882" s="19" t="s">
        <v>3194</v>
      </c>
    </row>
    <row r="3883" spans="1:2">
      <c r="A3883" s="19" t="s">
        <v>8126</v>
      </c>
      <c r="B3883" s="19" t="s">
        <v>8127</v>
      </c>
    </row>
    <row r="3884" spans="1:2">
      <c r="A3884" s="19" t="s">
        <v>5421</v>
      </c>
      <c r="B3884" s="19" t="s">
        <v>344</v>
      </c>
    </row>
    <row r="3885" spans="1:2">
      <c r="A3885" s="19" t="s">
        <v>3470</v>
      </c>
      <c r="B3885" s="19" t="s">
        <v>3471</v>
      </c>
    </row>
    <row r="3886" spans="1:2">
      <c r="A3886" s="19" t="s">
        <v>7098</v>
      </c>
      <c r="B3886" s="19" t="s">
        <v>3471</v>
      </c>
    </row>
    <row r="3887" spans="1:2">
      <c r="A3887" s="19" t="s">
        <v>7746</v>
      </c>
      <c r="B3887" s="19" t="s">
        <v>7747</v>
      </c>
    </row>
    <row r="3888" spans="1:2">
      <c r="A3888" s="19" t="s">
        <v>2092</v>
      </c>
      <c r="B3888" s="19" t="s">
        <v>2093</v>
      </c>
    </row>
    <row r="3889" spans="1:2">
      <c r="A3889" s="19" t="s">
        <v>5993</v>
      </c>
      <c r="B3889" s="19" t="s">
        <v>344</v>
      </c>
    </row>
    <row r="3890" spans="1:2">
      <c r="A3890" s="19" t="s">
        <v>4528</v>
      </c>
      <c r="B3890" s="19" t="s">
        <v>344</v>
      </c>
    </row>
    <row r="3891" spans="1:2">
      <c r="A3891" s="19" t="s">
        <v>7099</v>
      </c>
      <c r="B3891" s="19" t="s">
        <v>3118</v>
      </c>
    </row>
    <row r="3892" spans="1:2">
      <c r="A3892" s="19" t="s">
        <v>5650</v>
      </c>
      <c r="B3892" s="19" t="s">
        <v>344</v>
      </c>
    </row>
    <row r="3893" spans="1:2">
      <c r="A3893" s="19" t="s">
        <v>6913</v>
      </c>
      <c r="B3893" s="19" t="s">
        <v>3118</v>
      </c>
    </row>
    <row r="3894" spans="1:2">
      <c r="A3894" s="19" t="s">
        <v>7748</v>
      </c>
      <c r="B3894" s="19" t="s">
        <v>344</v>
      </c>
    </row>
    <row r="3895" spans="1:2">
      <c r="A3895" s="19" t="s">
        <v>3117</v>
      </c>
      <c r="B3895" s="19" t="s">
        <v>3118</v>
      </c>
    </row>
    <row r="3896" spans="1:2" ht="212.5">
      <c r="A3896" s="42" t="s">
        <v>5318</v>
      </c>
      <c r="B3896" s="42" t="s">
        <v>5319</v>
      </c>
    </row>
    <row r="3897" spans="1:2">
      <c r="A3897" s="19" t="s">
        <v>2869</v>
      </c>
      <c r="B3897" s="19" t="s">
        <v>2870</v>
      </c>
    </row>
    <row r="3898" spans="1:2">
      <c r="A3898" s="19" t="s">
        <v>8128</v>
      </c>
      <c r="B3898" s="19" t="s">
        <v>8129</v>
      </c>
    </row>
    <row r="3899" spans="1:2">
      <c r="A3899" s="19" t="s">
        <v>5803</v>
      </c>
      <c r="B3899" s="19" t="s">
        <v>344</v>
      </c>
    </row>
    <row r="3900" spans="1:2">
      <c r="A3900" s="19" t="s">
        <v>3164</v>
      </c>
      <c r="B3900" s="19" t="s">
        <v>344</v>
      </c>
    </row>
    <row r="3901" spans="1:2">
      <c r="A3901" s="19" t="s">
        <v>6213</v>
      </c>
      <c r="B3901" s="19" t="s">
        <v>6214</v>
      </c>
    </row>
    <row r="3902" spans="1:2">
      <c r="A3902" s="19" t="s">
        <v>6290</v>
      </c>
      <c r="B3902" s="19" t="s">
        <v>6291</v>
      </c>
    </row>
    <row r="3903" spans="1:2">
      <c r="A3903" s="19" t="s">
        <v>536</v>
      </c>
      <c r="B3903" s="19" t="s">
        <v>344</v>
      </c>
    </row>
    <row r="3904" spans="1:2">
      <c r="A3904" s="19" t="s">
        <v>5096</v>
      </c>
      <c r="B3904" s="19" t="s">
        <v>5097</v>
      </c>
    </row>
    <row r="3905" spans="1:2">
      <c r="A3905" s="19" t="s">
        <v>4425</v>
      </c>
      <c r="B3905" s="19" t="s">
        <v>4426</v>
      </c>
    </row>
    <row r="3906" spans="1:2">
      <c r="A3906" s="19" t="s">
        <v>6129</v>
      </c>
      <c r="B3906" s="19" t="s">
        <v>6130</v>
      </c>
    </row>
    <row r="3907" spans="1:2">
      <c r="A3907" s="19" t="s">
        <v>4364</v>
      </c>
      <c r="B3907" s="19" t="s">
        <v>4365</v>
      </c>
    </row>
    <row r="3908" spans="1:2">
      <c r="A3908" s="19" t="s">
        <v>2422</v>
      </c>
      <c r="B3908" s="19" t="s">
        <v>344</v>
      </c>
    </row>
    <row r="3909" spans="1:2">
      <c r="A3909" s="19" t="s">
        <v>1156</v>
      </c>
      <c r="B3909" s="19" t="s">
        <v>1157</v>
      </c>
    </row>
    <row r="3910" spans="1:2">
      <c r="A3910" s="19" t="s">
        <v>5003</v>
      </c>
      <c r="B3910" s="19" t="s">
        <v>5004</v>
      </c>
    </row>
    <row r="3911" spans="1:2">
      <c r="A3911" s="19" t="s">
        <v>3095</v>
      </c>
      <c r="B3911" s="19" t="s">
        <v>427</v>
      </c>
    </row>
    <row r="3912" spans="1:2">
      <c r="A3912" s="19" t="s">
        <v>7347</v>
      </c>
      <c r="B3912" s="19" t="s">
        <v>7348</v>
      </c>
    </row>
    <row r="3913" spans="1:2">
      <c r="A3913" s="19" t="s">
        <v>8132</v>
      </c>
      <c r="B3913" s="19" t="s">
        <v>344</v>
      </c>
    </row>
    <row r="3914" spans="1:2">
      <c r="A3914" s="19" t="s">
        <v>7749</v>
      </c>
      <c r="B3914" s="19" t="s">
        <v>344</v>
      </c>
    </row>
    <row r="3915" spans="1:2">
      <c r="A3915" s="19" t="s">
        <v>6054</v>
      </c>
      <c r="B3915" s="19" t="s">
        <v>6055</v>
      </c>
    </row>
    <row r="3916" spans="1:2">
      <c r="A3916" s="19" t="s">
        <v>5195</v>
      </c>
      <c r="B3916" s="19" t="s">
        <v>5196</v>
      </c>
    </row>
    <row r="3917" spans="1:2">
      <c r="A3917" s="19" t="s">
        <v>6914</v>
      </c>
      <c r="B3917" s="19" t="s">
        <v>344</v>
      </c>
    </row>
    <row r="3918" spans="1:2">
      <c r="A3918" s="19" t="s">
        <v>7750</v>
      </c>
      <c r="B3918" s="19" t="s">
        <v>7751</v>
      </c>
    </row>
    <row r="3919" spans="1:2">
      <c r="A3919" s="19" t="s">
        <v>5384</v>
      </c>
      <c r="B3919" s="19" t="s">
        <v>5385</v>
      </c>
    </row>
    <row r="3920" spans="1:2">
      <c r="A3920" s="19" t="s">
        <v>7349</v>
      </c>
      <c r="B3920" s="19" t="s">
        <v>344</v>
      </c>
    </row>
    <row r="3921" spans="1:2">
      <c r="A3921" s="19" t="s">
        <v>3615</v>
      </c>
      <c r="B3921" s="19" t="s">
        <v>344</v>
      </c>
    </row>
    <row r="3922" spans="1:2">
      <c r="A3922" s="19" t="s">
        <v>3070</v>
      </c>
      <c r="B3922" s="19" t="s">
        <v>344</v>
      </c>
    </row>
    <row r="3923" spans="1:2">
      <c r="A3923" s="19" t="s">
        <v>5098</v>
      </c>
      <c r="B3923" s="19" t="s">
        <v>5099</v>
      </c>
    </row>
    <row r="3924" spans="1:2">
      <c r="A3924" s="19" t="s">
        <v>8133</v>
      </c>
      <c r="B3924" s="19" t="s">
        <v>8134</v>
      </c>
    </row>
    <row r="3925" spans="1:2">
      <c r="A3925" s="19" t="s">
        <v>3764</v>
      </c>
      <c r="B3925" s="19" t="s">
        <v>344</v>
      </c>
    </row>
    <row r="3926" spans="1:2">
      <c r="A3926" s="19" t="s">
        <v>940</v>
      </c>
      <c r="B3926" s="19" t="s">
        <v>941</v>
      </c>
    </row>
    <row r="3927" spans="1:2">
      <c r="A3927" s="19" t="s">
        <v>8135</v>
      </c>
      <c r="B3927" s="19" t="s">
        <v>729</v>
      </c>
    </row>
    <row r="3928" spans="1:2">
      <c r="A3928" s="19" t="s">
        <v>4438</v>
      </c>
      <c r="B3928" s="19" t="s">
        <v>4439</v>
      </c>
    </row>
    <row r="3929" spans="1:2">
      <c r="A3929" s="19" t="s">
        <v>5386</v>
      </c>
      <c r="B3929" s="19" t="s">
        <v>5387</v>
      </c>
    </row>
    <row r="3930" spans="1:2">
      <c r="A3930" s="19" t="s">
        <v>791</v>
      </c>
      <c r="B3930" s="19" t="s">
        <v>344</v>
      </c>
    </row>
    <row r="3931" spans="1:2">
      <c r="A3931" s="19" t="s">
        <v>6131</v>
      </c>
      <c r="B3931" s="19" t="s">
        <v>6059</v>
      </c>
    </row>
    <row r="3932" spans="1:2">
      <c r="A3932" s="19" t="s">
        <v>8136</v>
      </c>
      <c r="B3932" s="19" t="s">
        <v>6612</v>
      </c>
    </row>
    <row r="3933" spans="1:2">
      <c r="A3933" s="19" t="s">
        <v>987</v>
      </c>
      <c r="B3933" s="19" t="s">
        <v>988</v>
      </c>
    </row>
    <row r="3934" spans="1:2">
      <c r="A3934" s="19" t="s">
        <v>6058</v>
      </c>
      <c r="B3934" s="19" t="s">
        <v>6059</v>
      </c>
    </row>
    <row r="3935" spans="1:2">
      <c r="A3935" s="19" t="s">
        <v>6611</v>
      </c>
      <c r="B3935" s="19" t="s">
        <v>6612</v>
      </c>
    </row>
    <row r="3936" spans="1:2">
      <c r="A3936" s="19" t="s">
        <v>5804</v>
      </c>
      <c r="B3936" s="19" t="s">
        <v>5805</v>
      </c>
    </row>
    <row r="3937" spans="1:2">
      <c r="A3937" s="19" t="s">
        <v>1745</v>
      </c>
      <c r="B3937" s="19" t="s">
        <v>344</v>
      </c>
    </row>
    <row r="3938" spans="1:2">
      <c r="A3938" s="19" t="s">
        <v>2747</v>
      </c>
      <c r="B3938" s="19" t="s">
        <v>729</v>
      </c>
    </row>
    <row r="3939" spans="1:2">
      <c r="A3939" s="19" t="s">
        <v>3354</v>
      </c>
      <c r="B3939" s="19" t="s">
        <v>3355</v>
      </c>
    </row>
    <row r="3940" spans="1:2">
      <c r="A3940" s="19" t="s">
        <v>6758</v>
      </c>
      <c r="B3940" s="19" t="s">
        <v>6759</v>
      </c>
    </row>
    <row r="3941" spans="1:2">
      <c r="A3941" s="19" t="s">
        <v>7100</v>
      </c>
      <c r="B3941" s="19" t="s">
        <v>419</v>
      </c>
    </row>
    <row r="3942" spans="1:2">
      <c r="A3942" s="19" t="s">
        <v>6760</v>
      </c>
      <c r="B3942" s="19" t="s">
        <v>344</v>
      </c>
    </row>
    <row r="3943" spans="1:2">
      <c r="A3943" s="19" t="s">
        <v>6495</v>
      </c>
      <c r="B3943" s="19" t="s">
        <v>729</v>
      </c>
    </row>
    <row r="3944" spans="1:2">
      <c r="A3944" s="19" t="s">
        <v>8137</v>
      </c>
      <c r="B3944" s="19" t="s">
        <v>8138</v>
      </c>
    </row>
    <row r="3945" spans="1:2">
      <c r="A3945" s="19" t="s">
        <v>4221</v>
      </c>
      <c r="B3945" s="19" t="s">
        <v>4222</v>
      </c>
    </row>
    <row r="3946" spans="1:2">
      <c r="A3946" s="19" t="s">
        <v>6496</v>
      </c>
      <c r="B3946" s="19" t="s">
        <v>6497</v>
      </c>
    </row>
    <row r="3947" spans="1:2">
      <c r="A3947" s="19" t="s">
        <v>6915</v>
      </c>
      <c r="B3947" s="19" t="s">
        <v>6916</v>
      </c>
    </row>
    <row r="3948" spans="1:2">
      <c r="A3948" s="19" t="s">
        <v>6395</v>
      </c>
      <c r="B3948" s="19" t="s">
        <v>6396</v>
      </c>
    </row>
    <row r="3949" spans="1:2">
      <c r="A3949" s="19" t="s">
        <v>4913</v>
      </c>
      <c r="B3949" s="19" t="s">
        <v>4914</v>
      </c>
    </row>
    <row r="3950" spans="1:2">
      <c r="A3950" s="19" t="s">
        <v>728</v>
      </c>
      <c r="B3950" s="19" t="s">
        <v>729</v>
      </c>
    </row>
    <row r="3951" spans="1:2">
      <c r="A3951" s="19" t="s">
        <v>418</v>
      </c>
      <c r="B3951" s="19" t="s">
        <v>419</v>
      </c>
    </row>
    <row r="3952" spans="1:2">
      <c r="A3952" s="19" t="s">
        <v>7752</v>
      </c>
      <c r="B3952" s="19" t="s">
        <v>7753</v>
      </c>
    </row>
    <row r="3953" spans="1:2">
      <c r="A3953" s="19" t="s">
        <v>2580</v>
      </c>
      <c r="B3953" s="19" t="s">
        <v>2581</v>
      </c>
    </row>
    <row r="3954" spans="1:2">
      <c r="A3954" s="19" t="s">
        <v>3574</v>
      </c>
      <c r="B3954" s="19" t="s">
        <v>419</v>
      </c>
    </row>
    <row r="3955" spans="1:2">
      <c r="A3955" s="19" t="s">
        <v>3198</v>
      </c>
      <c r="B3955" s="19" t="s">
        <v>3199</v>
      </c>
    </row>
    <row r="3956" spans="1:2">
      <c r="A3956" s="19" t="s">
        <v>458</v>
      </c>
      <c r="B3956" s="19" t="s">
        <v>344</v>
      </c>
    </row>
    <row r="3957" spans="1:2">
      <c r="A3957" s="19" t="s">
        <v>2858</v>
      </c>
      <c r="B3957" s="19" t="s">
        <v>2859</v>
      </c>
    </row>
    <row r="3958" spans="1:2">
      <c r="A3958" s="19" t="s">
        <v>4970</v>
      </c>
      <c r="B3958" s="19" t="s">
        <v>4971</v>
      </c>
    </row>
    <row r="3959" spans="1:2">
      <c r="A3959" s="19" t="s">
        <v>4129</v>
      </c>
      <c r="B3959" s="19" t="s">
        <v>4130</v>
      </c>
    </row>
    <row r="3960" spans="1:2">
      <c r="A3960" s="19" t="s">
        <v>4569</v>
      </c>
      <c r="B3960" s="19" t="s">
        <v>4570</v>
      </c>
    </row>
    <row r="3961" spans="1:2">
      <c r="A3961" s="19" t="s">
        <v>7754</v>
      </c>
      <c r="B3961" s="19" t="s">
        <v>7755</v>
      </c>
    </row>
    <row r="3962" spans="1:2">
      <c r="A3962" s="19" t="s">
        <v>8139</v>
      </c>
      <c r="B3962" s="19" t="s">
        <v>8140</v>
      </c>
    </row>
    <row r="3963" spans="1:2">
      <c r="A3963" s="19" t="s">
        <v>7757</v>
      </c>
      <c r="B3963" s="19" t="s">
        <v>7758</v>
      </c>
    </row>
    <row r="3964" spans="1:2">
      <c r="A3964" s="19" t="s">
        <v>3765</v>
      </c>
      <c r="B3964" s="19" t="s">
        <v>344</v>
      </c>
    </row>
    <row r="3965" spans="1:2">
      <c r="A3965" s="19" t="s">
        <v>5934</v>
      </c>
      <c r="B3965" s="19" t="s">
        <v>5935</v>
      </c>
    </row>
    <row r="3966" spans="1:2">
      <c r="A3966" s="19" t="s">
        <v>6292</v>
      </c>
      <c r="B3966" s="19" t="s">
        <v>344</v>
      </c>
    </row>
    <row r="3967" spans="1:2">
      <c r="A3967" s="19" t="s">
        <v>7350</v>
      </c>
      <c r="B3967" s="19" t="s">
        <v>7351</v>
      </c>
    </row>
    <row r="3968" spans="1:2">
      <c r="A3968" s="19" t="s">
        <v>6761</v>
      </c>
      <c r="B3968" s="19" t="s">
        <v>6762</v>
      </c>
    </row>
    <row r="3969" spans="1:2">
      <c r="A3969" s="19" t="s">
        <v>3804</v>
      </c>
      <c r="B3969" s="19" t="s">
        <v>3805</v>
      </c>
    </row>
    <row r="3970" spans="1:2">
      <c r="A3970" s="19" t="s">
        <v>7101</v>
      </c>
      <c r="B3970" s="19" t="s">
        <v>7102</v>
      </c>
    </row>
    <row r="3971" spans="1:2">
      <c r="A3971" s="19" t="s">
        <v>2456</v>
      </c>
      <c r="B3971" s="19" t="s">
        <v>2457</v>
      </c>
    </row>
    <row r="3972" spans="1:2">
      <c r="A3972" s="19" t="s">
        <v>5353</v>
      </c>
      <c r="B3972" s="19" t="s">
        <v>5354</v>
      </c>
    </row>
    <row r="3973" spans="1:2">
      <c r="A3973" s="19" t="s">
        <v>6397</v>
      </c>
      <c r="B3973" s="19" t="s">
        <v>6398</v>
      </c>
    </row>
    <row r="3974" spans="1:2">
      <c r="A3974" s="19" t="s">
        <v>1946</v>
      </c>
      <c r="B3974" s="19" t="s">
        <v>1947</v>
      </c>
    </row>
    <row r="3975" spans="1:2">
      <c r="A3975" s="19" t="s">
        <v>3061</v>
      </c>
      <c r="B3975" s="19" t="s">
        <v>3062</v>
      </c>
    </row>
    <row r="3976" spans="1:2">
      <c r="A3976" s="19" t="s">
        <v>6060</v>
      </c>
      <c r="B3976" s="19" t="s">
        <v>6061</v>
      </c>
    </row>
    <row r="3977" spans="1:2">
      <c r="A3977" s="19" t="s">
        <v>3129</v>
      </c>
      <c r="B3977" s="19" t="s">
        <v>427</v>
      </c>
    </row>
    <row r="3978" spans="1:2">
      <c r="A3978" s="19" t="s">
        <v>7759</v>
      </c>
      <c r="B3978" s="19" t="s">
        <v>7760</v>
      </c>
    </row>
    <row r="3979" spans="1:2">
      <c r="A3979" s="19" t="s">
        <v>7352</v>
      </c>
      <c r="B3979" s="19" t="s">
        <v>344</v>
      </c>
    </row>
    <row r="3980" spans="1:2">
      <c r="A3980" s="19" t="s">
        <v>8141</v>
      </c>
      <c r="B3980" s="19" t="s">
        <v>8142</v>
      </c>
    </row>
    <row r="3981" spans="1:2">
      <c r="A3981" s="19" t="s">
        <v>4617</v>
      </c>
      <c r="B3981" s="19" t="s">
        <v>344</v>
      </c>
    </row>
    <row r="3982" spans="1:2">
      <c r="A3982" s="19" t="s">
        <v>1433</v>
      </c>
      <c r="B3982" s="19" t="s">
        <v>344</v>
      </c>
    </row>
    <row r="3983" spans="1:2">
      <c r="A3983" s="19" t="s">
        <v>5552</v>
      </c>
      <c r="B3983" s="19" t="s">
        <v>344</v>
      </c>
    </row>
    <row r="3984" spans="1:2">
      <c r="A3984" s="19" t="s">
        <v>3822</v>
      </c>
      <c r="B3984" s="19" t="s">
        <v>427</v>
      </c>
    </row>
    <row r="3985" spans="1:2">
      <c r="A3985" s="19" t="s">
        <v>3107</v>
      </c>
      <c r="B3985" s="19" t="s">
        <v>3108</v>
      </c>
    </row>
    <row r="3986" spans="1:2">
      <c r="A3986" s="19" t="s">
        <v>6399</v>
      </c>
      <c r="B3986" s="19" t="s">
        <v>427</v>
      </c>
    </row>
    <row r="3987" spans="1:2">
      <c r="A3987" s="19" t="s">
        <v>4679</v>
      </c>
      <c r="B3987" s="19" t="s">
        <v>4680</v>
      </c>
    </row>
    <row r="3988" spans="1:2">
      <c r="A3988" s="19" t="s">
        <v>6498</v>
      </c>
      <c r="B3988" s="19" t="s">
        <v>6499</v>
      </c>
    </row>
    <row r="3989" spans="1:2" ht="137.5">
      <c r="A3989" s="42" t="s">
        <v>3879</v>
      </c>
      <c r="B3989" s="42" t="s">
        <v>3880</v>
      </c>
    </row>
    <row r="3990" spans="1:2">
      <c r="A3990" s="19" t="s">
        <v>3527</v>
      </c>
      <c r="B3990" s="19" t="s">
        <v>3528</v>
      </c>
    </row>
    <row r="3991" spans="1:2">
      <c r="A3991" s="19" t="s">
        <v>4972</v>
      </c>
      <c r="B3991" s="19" t="s">
        <v>4973</v>
      </c>
    </row>
    <row r="3992" spans="1:2">
      <c r="A3992" s="19" t="s">
        <v>4259</v>
      </c>
      <c r="B3992" s="19" t="s">
        <v>4260</v>
      </c>
    </row>
    <row r="3993" spans="1:2">
      <c r="A3993" s="19" t="s">
        <v>1605</v>
      </c>
      <c r="B3993" s="19" t="s">
        <v>1606</v>
      </c>
    </row>
    <row r="3994" spans="1:2">
      <c r="A3994" s="19" t="s">
        <v>3933</v>
      </c>
      <c r="B3994" s="19" t="s">
        <v>344</v>
      </c>
    </row>
    <row r="3995" spans="1:2">
      <c r="A3995" s="19" t="s">
        <v>2925</v>
      </c>
      <c r="B3995" s="19" t="s">
        <v>2926</v>
      </c>
    </row>
    <row r="3996" spans="1:2">
      <c r="A3996" s="19" t="s">
        <v>1135</v>
      </c>
      <c r="B3996" s="19" t="s">
        <v>1136</v>
      </c>
    </row>
    <row r="3997" spans="1:2">
      <c r="A3997" s="19" t="s">
        <v>3987</v>
      </c>
      <c r="B3997" s="19" t="s">
        <v>3988</v>
      </c>
    </row>
    <row r="3998" spans="1:2">
      <c r="A3998" s="19" t="s">
        <v>6215</v>
      </c>
      <c r="B3998" s="19" t="s">
        <v>6216</v>
      </c>
    </row>
    <row r="3999" spans="1:2">
      <c r="A3999" s="19" t="s">
        <v>8143</v>
      </c>
      <c r="B3999" s="19" t="s">
        <v>8144</v>
      </c>
    </row>
    <row r="4000" spans="1:2">
      <c r="A4000" s="19" t="s">
        <v>1109</v>
      </c>
      <c r="B4000" s="19" t="s">
        <v>1110</v>
      </c>
    </row>
    <row r="4001" spans="1:2">
      <c r="A4001" s="19" t="s">
        <v>4586</v>
      </c>
      <c r="B4001" s="19" t="s">
        <v>1110</v>
      </c>
    </row>
    <row r="4002" spans="1:2">
      <c r="A4002" s="19" t="s">
        <v>890</v>
      </c>
      <c r="B4002" s="19" t="s">
        <v>344</v>
      </c>
    </row>
    <row r="4003" spans="1:2">
      <c r="A4003" s="19" t="s">
        <v>8145</v>
      </c>
      <c r="B4003" s="19" t="s">
        <v>344</v>
      </c>
    </row>
    <row r="4004" spans="1:2">
      <c r="A4004" s="19" t="s">
        <v>3476</v>
      </c>
      <c r="B4004" s="19" t="s">
        <v>3477</v>
      </c>
    </row>
    <row r="4005" spans="1:2">
      <c r="A4005" s="19" t="s">
        <v>1888</v>
      </c>
      <c r="B4005" s="19" t="s">
        <v>1889</v>
      </c>
    </row>
    <row r="4006" spans="1:2">
      <c r="A4006" s="19" t="s">
        <v>4163</v>
      </c>
      <c r="B4006" s="19" t="s">
        <v>344</v>
      </c>
    </row>
    <row r="4007" spans="1:2">
      <c r="A4007" s="19" t="s">
        <v>1398</v>
      </c>
      <c r="B4007" s="19" t="s">
        <v>344</v>
      </c>
    </row>
    <row r="4008" spans="1:2">
      <c r="A4008" s="19" t="s">
        <v>4784</v>
      </c>
      <c r="B4008" s="19" t="s">
        <v>4785</v>
      </c>
    </row>
    <row r="4009" spans="1:2">
      <c r="A4009" s="19" t="s">
        <v>6917</v>
      </c>
      <c r="B4009" s="19" t="s">
        <v>344</v>
      </c>
    </row>
    <row r="4010" spans="1:2">
      <c r="A4010" s="19" t="s">
        <v>6613</v>
      </c>
      <c r="B4010" s="19" t="s">
        <v>344</v>
      </c>
    </row>
    <row r="4011" spans="1:2">
      <c r="A4011" s="19" t="s">
        <v>5063</v>
      </c>
      <c r="B4011" s="19" t="s">
        <v>5064</v>
      </c>
    </row>
    <row r="4012" spans="1:2">
      <c r="A4012" s="19" t="s">
        <v>5161</v>
      </c>
      <c r="B4012" s="19" t="s">
        <v>5162</v>
      </c>
    </row>
    <row r="4013" spans="1:2">
      <c r="A4013" s="19" t="s">
        <v>967</v>
      </c>
      <c r="B4013" s="19" t="s">
        <v>968</v>
      </c>
    </row>
    <row r="4014" spans="1:2">
      <c r="A4014" s="19" t="s">
        <v>429</v>
      </c>
      <c r="B4014" s="19" t="s">
        <v>430</v>
      </c>
    </row>
    <row r="4015" spans="1:2">
      <c r="A4015" s="19" t="s">
        <v>1087</v>
      </c>
      <c r="B4015" s="19" t="s">
        <v>601</v>
      </c>
    </row>
    <row r="4016" spans="1:2">
      <c r="A4016" s="19" t="s">
        <v>1254</v>
      </c>
      <c r="B4016" s="19" t="s">
        <v>1255</v>
      </c>
    </row>
    <row r="4017" spans="1:2">
      <c r="A4017" s="19" t="s">
        <v>1846</v>
      </c>
      <c r="B4017" s="19" t="s">
        <v>1847</v>
      </c>
    </row>
    <row r="4018" spans="1:2">
      <c r="A4018" s="19" t="s">
        <v>2316</v>
      </c>
      <c r="B4018" s="19" t="s">
        <v>2317</v>
      </c>
    </row>
    <row r="4019" spans="1:2">
      <c r="A4019" s="19" t="s">
        <v>1001</v>
      </c>
      <c r="B4019" s="19" t="s">
        <v>1002</v>
      </c>
    </row>
    <row r="4020" spans="1:2">
      <c r="A4020" s="19" t="s">
        <v>4915</v>
      </c>
      <c r="B4020" s="19" t="s">
        <v>4916</v>
      </c>
    </row>
    <row r="4021" spans="1:2">
      <c r="A4021" s="19" t="s">
        <v>695</v>
      </c>
      <c r="B4021" s="19" t="s">
        <v>696</v>
      </c>
    </row>
    <row r="4022" spans="1:2">
      <c r="A4022" s="19" t="s">
        <v>3313</v>
      </c>
      <c r="B4022" s="19" t="s">
        <v>3314</v>
      </c>
    </row>
    <row r="4023" spans="1:2">
      <c r="A4023" s="19" t="s">
        <v>722</v>
      </c>
      <c r="B4023" s="19" t="s">
        <v>723</v>
      </c>
    </row>
    <row r="4024" spans="1:2">
      <c r="A4024" s="19" t="s">
        <v>2988</v>
      </c>
      <c r="B4024" s="19" t="s">
        <v>696</v>
      </c>
    </row>
    <row r="4025" spans="1:2">
      <c r="A4025" s="19" t="s">
        <v>1702</v>
      </c>
      <c r="B4025" s="19" t="s">
        <v>1703</v>
      </c>
    </row>
    <row r="4026" spans="1:2">
      <c r="A4026" s="19" t="s">
        <v>3609</v>
      </c>
      <c r="B4026" s="19" t="s">
        <v>3610</v>
      </c>
    </row>
    <row r="4027" spans="1:2">
      <c r="A4027" s="19" t="s">
        <v>958</v>
      </c>
      <c r="B4027" s="19" t="s">
        <v>344</v>
      </c>
    </row>
    <row r="4028" spans="1:2">
      <c r="A4028" s="19" t="s">
        <v>437</v>
      </c>
      <c r="B4028" s="19" t="s">
        <v>344</v>
      </c>
    </row>
    <row r="4029" spans="1:2">
      <c r="A4029" s="19" t="s">
        <v>874</v>
      </c>
      <c r="B4029" s="19" t="s">
        <v>875</v>
      </c>
    </row>
    <row r="4030" spans="1:2">
      <c r="A4030" s="19" t="s">
        <v>567</v>
      </c>
      <c r="B4030" s="19" t="s">
        <v>568</v>
      </c>
    </row>
    <row r="4031" spans="1:2">
      <c r="A4031" s="19" t="s">
        <v>2837</v>
      </c>
      <c r="B4031" s="19" t="s">
        <v>2838</v>
      </c>
    </row>
    <row r="4032" spans="1:2">
      <c r="A4032" s="19" t="s">
        <v>2812</v>
      </c>
      <c r="B4032" s="19" t="s">
        <v>2813</v>
      </c>
    </row>
    <row r="4033" spans="1:2">
      <c r="A4033" s="19" t="s">
        <v>410</v>
      </c>
      <c r="B4033" s="19" t="s">
        <v>411</v>
      </c>
    </row>
    <row r="4034" spans="1:2">
      <c r="A4034" s="19" t="s">
        <v>1943</v>
      </c>
      <c r="B4034" s="19" t="s">
        <v>1944</v>
      </c>
    </row>
    <row r="4035" spans="1:2">
      <c r="A4035" s="19" t="s">
        <v>1259</v>
      </c>
      <c r="B4035" s="19" t="s">
        <v>344</v>
      </c>
    </row>
    <row r="4036" spans="1:2">
      <c r="A4036" s="19" t="s">
        <v>604</v>
      </c>
      <c r="B4036" s="19" t="s">
        <v>605</v>
      </c>
    </row>
    <row r="4037" spans="1:2">
      <c r="A4037" s="19" t="s">
        <v>625</v>
      </c>
      <c r="B4037" s="19" t="s">
        <v>626</v>
      </c>
    </row>
    <row r="4038" spans="1:2">
      <c r="A4038" s="19" t="s">
        <v>1754</v>
      </c>
      <c r="B4038" s="19" t="s">
        <v>361</v>
      </c>
    </row>
    <row r="4039" spans="1:2">
      <c r="A4039" s="19" t="s">
        <v>4325</v>
      </c>
      <c r="B4039" s="19" t="s">
        <v>4326</v>
      </c>
    </row>
    <row r="4040" spans="1:2">
      <c r="A4040" s="19" t="s">
        <v>2742</v>
      </c>
      <c r="B4040" s="19" t="s">
        <v>2743</v>
      </c>
    </row>
    <row r="4041" spans="1:2">
      <c r="A4041" s="19" t="s">
        <v>2341</v>
      </c>
      <c r="B4041" s="19" t="s">
        <v>361</v>
      </c>
    </row>
    <row r="4042" spans="1:2">
      <c r="A4042" s="19" t="s">
        <v>7105</v>
      </c>
      <c r="B4042" s="19" t="s">
        <v>1511</v>
      </c>
    </row>
    <row r="4043" spans="1:2">
      <c r="A4043" s="19" t="s">
        <v>4346</v>
      </c>
      <c r="B4043" s="19" t="s">
        <v>4347</v>
      </c>
    </row>
    <row r="4044" spans="1:2">
      <c r="A4044" s="19" t="s">
        <v>6614</v>
      </c>
      <c r="B4044" s="19" t="s">
        <v>6615</v>
      </c>
    </row>
    <row r="4045" spans="1:2">
      <c r="A4045" s="19" t="s">
        <v>1637</v>
      </c>
      <c r="B4045" s="19" t="s">
        <v>1638</v>
      </c>
    </row>
    <row r="4046" spans="1:2">
      <c r="A4046" s="19" t="s">
        <v>5517</v>
      </c>
      <c r="B4046" s="19" t="s">
        <v>5518</v>
      </c>
    </row>
    <row r="4047" spans="1:2">
      <c r="A4047" s="19" t="s">
        <v>4115</v>
      </c>
      <c r="B4047" s="19" t="s">
        <v>4116</v>
      </c>
    </row>
    <row r="4048" spans="1:2">
      <c r="A4048" s="19" t="s">
        <v>6765</v>
      </c>
      <c r="B4048" s="19" t="s">
        <v>6766</v>
      </c>
    </row>
    <row r="4049" spans="1:2">
      <c r="A4049" s="19" t="s">
        <v>7761</v>
      </c>
      <c r="B4049" s="19" t="s">
        <v>4588</v>
      </c>
    </row>
    <row r="4050" spans="1:2">
      <c r="A4050" s="19" t="s">
        <v>1496</v>
      </c>
      <c r="B4050" s="19" t="s">
        <v>1497</v>
      </c>
    </row>
    <row r="4051" spans="1:2">
      <c r="A4051" s="19" t="s">
        <v>5858</v>
      </c>
      <c r="B4051" s="19" t="s">
        <v>5859</v>
      </c>
    </row>
    <row r="4052" spans="1:2">
      <c r="A4052" s="19" t="s">
        <v>2699</v>
      </c>
      <c r="B4052" s="19" t="s">
        <v>2700</v>
      </c>
    </row>
    <row r="4053" spans="1:2">
      <c r="A4053" s="19" t="s">
        <v>1117</v>
      </c>
      <c r="B4053" s="19" t="s">
        <v>1118</v>
      </c>
    </row>
    <row r="4054" spans="1:2">
      <c r="A4054" s="19" t="s">
        <v>2137</v>
      </c>
      <c r="B4054" s="19" t="s">
        <v>2138</v>
      </c>
    </row>
    <row r="4055" spans="1:2">
      <c r="A4055" s="19" t="s">
        <v>4587</v>
      </c>
      <c r="B4055" s="19" t="s">
        <v>4588</v>
      </c>
    </row>
    <row r="4056" spans="1:2">
      <c r="A4056" s="19" t="s">
        <v>1859</v>
      </c>
      <c r="B4056" s="19" t="s">
        <v>1860</v>
      </c>
    </row>
    <row r="4057" spans="1:2">
      <c r="A4057" s="19" t="s">
        <v>5806</v>
      </c>
      <c r="B4057" s="19" t="s">
        <v>5520</v>
      </c>
    </row>
    <row r="4058" spans="1:2">
      <c r="A4058" s="19" t="s">
        <v>4096</v>
      </c>
      <c r="B4058" s="19" t="s">
        <v>4097</v>
      </c>
    </row>
    <row r="4059" spans="1:2">
      <c r="A4059" s="19" t="s">
        <v>7355</v>
      </c>
      <c r="B4059" s="19" t="s">
        <v>7356</v>
      </c>
    </row>
    <row r="4060" spans="1:2">
      <c r="A4060" s="19" t="s">
        <v>3900</v>
      </c>
      <c r="B4060" s="19" t="s">
        <v>3901</v>
      </c>
    </row>
    <row r="4061" spans="1:2">
      <c r="A4061" s="19" t="s">
        <v>6767</v>
      </c>
      <c r="B4061" s="19" t="s">
        <v>344</v>
      </c>
    </row>
    <row r="4062" spans="1:2">
      <c r="A4062" s="19" t="s">
        <v>3174</v>
      </c>
      <c r="B4062" s="19" t="s">
        <v>3175</v>
      </c>
    </row>
    <row r="4063" spans="1:2">
      <c r="A4063" s="19" t="s">
        <v>2756</v>
      </c>
      <c r="B4063" s="19" t="s">
        <v>2757</v>
      </c>
    </row>
    <row r="4064" spans="1:2">
      <c r="A4064" s="19" t="s">
        <v>4748</v>
      </c>
      <c r="B4064" s="19" t="s">
        <v>4749</v>
      </c>
    </row>
    <row r="4065" spans="1:2">
      <c r="A4065" s="19" t="s">
        <v>6062</v>
      </c>
      <c r="B4065" s="19" t="s">
        <v>6063</v>
      </c>
    </row>
    <row r="4066" spans="1:2">
      <c r="A4066" s="19" t="s">
        <v>5860</v>
      </c>
      <c r="B4066" s="19" t="s">
        <v>5861</v>
      </c>
    </row>
    <row r="4067" spans="1:2">
      <c r="A4067" s="19" t="s">
        <v>6616</v>
      </c>
      <c r="B4067" s="19" t="s">
        <v>6063</v>
      </c>
    </row>
    <row r="4068" spans="1:2">
      <c r="A4068" s="19" t="s">
        <v>6918</v>
      </c>
      <c r="B4068" s="19" t="s">
        <v>6063</v>
      </c>
    </row>
    <row r="4069" spans="1:2">
      <c r="A4069" s="19" t="s">
        <v>1645</v>
      </c>
      <c r="B4069" s="19" t="s">
        <v>774</v>
      </c>
    </row>
    <row r="4070" spans="1:2">
      <c r="A4070" s="19" t="s">
        <v>2218</v>
      </c>
      <c r="B4070" s="19" t="s">
        <v>344</v>
      </c>
    </row>
    <row r="4071" spans="1:2">
      <c r="A4071" s="19" t="s">
        <v>6768</v>
      </c>
      <c r="B4071" s="19" t="s">
        <v>6769</v>
      </c>
    </row>
    <row r="4072" spans="1:2">
      <c r="A4072" s="19" t="s">
        <v>6770</v>
      </c>
      <c r="B4072" s="19" t="s">
        <v>5603</v>
      </c>
    </row>
    <row r="4073" spans="1:2">
      <c r="A4073" s="19" t="s">
        <v>5936</v>
      </c>
      <c r="B4073" s="19" t="s">
        <v>5520</v>
      </c>
    </row>
    <row r="4074" spans="1:2">
      <c r="A4074" s="19" t="s">
        <v>4070</v>
      </c>
      <c r="B4074" s="19" t="s">
        <v>4071</v>
      </c>
    </row>
    <row r="4075" spans="1:2">
      <c r="A4075" s="19" t="s">
        <v>5163</v>
      </c>
      <c r="B4075" s="19" t="s">
        <v>5164</v>
      </c>
    </row>
    <row r="4076" spans="1:2">
      <c r="A4076" s="19" t="s">
        <v>6500</v>
      </c>
      <c r="B4076" s="19" t="s">
        <v>6501</v>
      </c>
    </row>
    <row r="4077" spans="1:2">
      <c r="A4077" s="19" t="s">
        <v>3538</v>
      </c>
      <c r="B4077" s="19" t="s">
        <v>3539</v>
      </c>
    </row>
    <row r="4078" spans="1:2">
      <c r="A4078" s="19" t="s">
        <v>6617</v>
      </c>
      <c r="B4078" s="19" t="s">
        <v>4588</v>
      </c>
    </row>
    <row r="4079" spans="1:2">
      <c r="A4079" s="19" t="s">
        <v>5602</v>
      </c>
      <c r="B4079" s="19" t="s">
        <v>5603</v>
      </c>
    </row>
    <row r="4080" spans="1:2">
      <c r="A4080" s="19" t="s">
        <v>3480</v>
      </c>
      <c r="B4080" s="19" t="s">
        <v>427</v>
      </c>
    </row>
    <row r="4081" spans="1:2">
      <c r="A4081" s="19" t="s">
        <v>3917</v>
      </c>
      <c r="B4081" s="19" t="s">
        <v>344</v>
      </c>
    </row>
    <row r="4082" spans="1:2">
      <c r="A4082" s="19" t="s">
        <v>6502</v>
      </c>
      <c r="B4082" s="19" t="s">
        <v>6503</v>
      </c>
    </row>
    <row r="4083" spans="1:2">
      <c r="A4083" s="19" t="s">
        <v>5937</v>
      </c>
      <c r="B4083" s="19" t="s">
        <v>5938</v>
      </c>
    </row>
    <row r="4084" spans="1:2">
      <c r="A4084" s="19" t="s">
        <v>4917</v>
      </c>
      <c r="B4084" s="19" t="s">
        <v>344</v>
      </c>
    </row>
    <row r="4085" spans="1:2">
      <c r="A4085" s="19" t="s">
        <v>5651</v>
      </c>
      <c r="B4085" s="19" t="s">
        <v>344</v>
      </c>
    </row>
    <row r="4086" spans="1:2">
      <c r="A4086" s="19" t="s">
        <v>4117</v>
      </c>
      <c r="B4086" s="19" t="s">
        <v>4118</v>
      </c>
    </row>
    <row r="4087" spans="1:2">
      <c r="A4087" s="19" t="s">
        <v>2443</v>
      </c>
      <c r="B4087" s="19" t="s">
        <v>344</v>
      </c>
    </row>
    <row r="4088" spans="1:2">
      <c r="A4088" s="19" t="s">
        <v>6771</v>
      </c>
      <c r="B4088" s="19" t="s">
        <v>6772</v>
      </c>
    </row>
    <row r="4089" spans="1:2">
      <c r="A4089" s="19" t="s">
        <v>3456</v>
      </c>
      <c r="B4089" s="19" t="s">
        <v>3457</v>
      </c>
    </row>
    <row r="4090" spans="1:2">
      <c r="A4090" s="19" t="s">
        <v>5030</v>
      </c>
      <c r="B4090" s="19" t="s">
        <v>5031</v>
      </c>
    </row>
    <row r="4091" spans="1:2">
      <c r="A4091" s="19" t="s">
        <v>2461</v>
      </c>
      <c r="B4091" s="19" t="s">
        <v>2462</v>
      </c>
    </row>
    <row r="4092" spans="1:2">
      <c r="A4092" s="19" t="s">
        <v>3727</v>
      </c>
      <c r="B4092" s="19" t="s">
        <v>3728</v>
      </c>
    </row>
    <row r="4093" spans="1:2">
      <c r="A4093" s="19" t="s">
        <v>4834</v>
      </c>
      <c r="B4093" s="19" t="s">
        <v>4835</v>
      </c>
    </row>
    <row r="4094" spans="1:2">
      <c r="A4094" s="19" t="s">
        <v>4291</v>
      </c>
      <c r="B4094" s="19" t="s">
        <v>4292</v>
      </c>
    </row>
    <row r="4095" spans="1:2">
      <c r="A4095" s="19" t="s">
        <v>4233</v>
      </c>
      <c r="B4095" s="19" t="s">
        <v>344</v>
      </c>
    </row>
    <row r="4096" spans="1:2">
      <c r="A4096" s="19" t="s">
        <v>4144</v>
      </c>
      <c r="B4096" s="19" t="s">
        <v>4145</v>
      </c>
    </row>
    <row r="4097" spans="1:2">
      <c r="A4097" s="19" t="s">
        <v>2195</v>
      </c>
      <c r="B4097" s="19" t="s">
        <v>2196</v>
      </c>
    </row>
    <row r="4098" spans="1:2">
      <c r="A4098" s="19" t="s">
        <v>2219</v>
      </c>
      <c r="B4098" s="19" t="s">
        <v>2220</v>
      </c>
    </row>
    <row r="4099" spans="1:2">
      <c r="A4099" s="19" t="s">
        <v>965</v>
      </c>
      <c r="B4099" s="19" t="s">
        <v>966</v>
      </c>
    </row>
    <row r="4100" spans="1:2">
      <c r="A4100" s="19" t="s">
        <v>3324</v>
      </c>
      <c r="B4100" s="19" t="s">
        <v>344</v>
      </c>
    </row>
    <row r="4101" spans="1:2">
      <c r="A4101" s="19" t="s">
        <v>6773</v>
      </c>
      <c r="B4101" s="19" t="s">
        <v>6774</v>
      </c>
    </row>
    <row r="4102" spans="1:2">
      <c r="A4102" s="19" t="s">
        <v>3651</v>
      </c>
      <c r="B4102" s="19" t="s">
        <v>344</v>
      </c>
    </row>
    <row r="4103" spans="1:2">
      <c r="A4103" s="19" t="s">
        <v>6775</v>
      </c>
      <c r="B4103" s="19" t="s">
        <v>6776</v>
      </c>
    </row>
    <row r="4104" spans="1:2">
      <c r="A4104" s="19" t="s">
        <v>3660</v>
      </c>
      <c r="B4104" s="19" t="s">
        <v>3661</v>
      </c>
    </row>
    <row r="4105" spans="1:2">
      <c r="A4105" s="19" t="s">
        <v>8146</v>
      </c>
      <c r="B4105" s="19" t="s">
        <v>8147</v>
      </c>
    </row>
    <row r="4106" spans="1:2">
      <c r="A4106" s="19" t="s">
        <v>6618</v>
      </c>
      <c r="B4106" s="19" t="s">
        <v>344</v>
      </c>
    </row>
    <row r="4107" spans="1:2">
      <c r="A4107" s="19" t="s">
        <v>5252</v>
      </c>
      <c r="B4107" s="19" t="s">
        <v>5253</v>
      </c>
    </row>
    <row r="4108" spans="1:2">
      <c r="A4108" s="19" t="s">
        <v>3593</v>
      </c>
      <c r="B4108" s="19" t="s">
        <v>3594</v>
      </c>
    </row>
    <row r="4109" spans="1:2">
      <c r="A4109" s="19" t="s">
        <v>7764</v>
      </c>
      <c r="B4109" s="19" t="s">
        <v>7765</v>
      </c>
    </row>
    <row r="4110" spans="1:2">
      <c r="A4110" s="19" t="s">
        <v>6919</v>
      </c>
      <c r="B4110" s="19" t="s">
        <v>344</v>
      </c>
    </row>
    <row r="4111" spans="1:2">
      <c r="A4111" s="19" t="s">
        <v>8148</v>
      </c>
      <c r="B4111" s="19" t="s">
        <v>8149</v>
      </c>
    </row>
    <row r="4112" spans="1:2">
      <c r="A4112" s="19" t="s">
        <v>7357</v>
      </c>
      <c r="B4112" s="19" t="s">
        <v>7358</v>
      </c>
    </row>
    <row r="4113" spans="1:2">
      <c r="A4113" s="19" t="s">
        <v>4511</v>
      </c>
      <c r="B4113" s="19" t="s">
        <v>4512</v>
      </c>
    </row>
    <row r="4114" spans="1:2">
      <c r="A4114" s="19" t="s">
        <v>4388</v>
      </c>
      <c r="B4114" s="19" t="s">
        <v>4389</v>
      </c>
    </row>
    <row r="4115" spans="1:2">
      <c r="A4115" s="19" t="s">
        <v>2644</v>
      </c>
      <c r="B4115" s="19" t="s">
        <v>2645</v>
      </c>
    </row>
    <row r="4116" spans="1:2">
      <c r="A4116" s="19" t="s">
        <v>3575</v>
      </c>
      <c r="B4116" s="19" t="s">
        <v>344</v>
      </c>
    </row>
    <row r="4117" spans="1:2">
      <c r="A4117" s="19" t="s">
        <v>5553</v>
      </c>
      <c r="B4117" s="19" t="s">
        <v>5554</v>
      </c>
    </row>
    <row r="4118" spans="1:2">
      <c r="A4118" s="19" t="s">
        <v>7766</v>
      </c>
      <c r="B4118" s="19" t="s">
        <v>344</v>
      </c>
    </row>
    <row r="4119" spans="1:2">
      <c r="A4119" s="19" t="s">
        <v>4974</v>
      </c>
      <c r="B4119" s="19" t="s">
        <v>4975</v>
      </c>
    </row>
    <row r="4120" spans="1:2">
      <c r="A4120" s="19" t="s">
        <v>8150</v>
      </c>
      <c r="B4120" s="19" t="s">
        <v>344</v>
      </c>
    </row>
    <row r="4121" spans="1:2">
      <c r="A4121" s="19" t="s">
        <v>3206</v>
      </c>
      <c r="B4121" s="19" t="s">
        <v>3207</v>
      </c>
    </row>
    <row r="4122" spans="1:2">
      <c r="A4122" s="19" t="s">
        <v>5809</v>
      </c>
      <c r="B4122" s="19" t="s">
        <v>427</v>
      </c>
    </row>
    <row r="4123" spans="1:2">
      <c r="A4123" s="19" t="s">
        <v>6777</v>
      </c>
      <c r="B4123" s="19" t="s">
        <v>6778</v>
      </c>
    </row>
    <row r="4124" spans="1:2">
      <c r="A4124" s="19" t="s">
        <v>6297</v>
      </c>
      <c r="B4124" s="19" t="s">
        <v>2557</v>
      </c>
    </row>
    <row r="4125" spans="1:2">
      <c r="A4125" s="19" t="s">
        <v>3488</v>
      </c>
      <c r="B4125" s="19" t="s">
        <v>3489</v>
      </c>
    </row>
    <row r="4126" spans="1:2">
      <c r="A4126" s="19" t="s">
        <v>5652</v>
      </c>
      <c r="B4126" s="19" t="s">
        <v>344</v>
      </c>
    </row>
    <row r="4127" spans="1:2">
      <c r="A4127" s="19" t="s">
        <v>7767</v>
      </c>
      <c r="B4127" s="19" t="s">
        <v>7768</v>
      </c>
    </row>
    <row r="4128" spans="1:2">
      <c r="A4128" s="19" t="s">
        <v>6504</v>
      </c>
      <c r="B4128" s="19" t="s">
        <v>344</v>
      </c>
    </row>
    <row r="4129" spans="1:2">
      <c r="A4129" s="19" t="s">
        <v>6505</v>
      </c>
      <c r="B4129" s="19" t="s">
        <v>4837</v>
      </c>
    </row>
    <row r="4130" spans="1:2">
      <c r="A4130" s="19" t="s">
        <v>4948</v>
      </c>
      <c r="B4130" s="19" t="s">
        <v>344</v>
      </c>
    </row>
    <row r="4131" spans="1:2">
      <c r="A4131" s="19" t="s">
        <v>4327</v>
      </c>
      <c r="B4131" s="19" t="s">
        <v>4328</v>
      </c>
    </row>
    <row r="4132" spans="1:2">
      <c r="A4132" s="19" t="s">
        <v>4836</v>
      </c>
      <c r="B4132" s="19" t="s">
        <v>4837</v>
      </c>
    </row>
    <row r="4133" spans="1:2">
      <c r="A4133" s="19" t="s">
        <v>8151</v>
      </c>
      <c r="B4133" s="19" t="s">
        <v>8152</v>
      </c>
    </row>
    <row r="4134" spans="1:2">
      <c r="A4134" s="19" t="s">
        <v>5254</v>
      </c>
      <c r="B4134" s="19" t="s">
        <v>5255</v>
      </c>
    </row>
    <row r="4135" spans="1:2">
      <c r="A4135" s="19" t="s">
        <v>6134</v>
      </c>
      <c r="B4135" s="19" t="s">
        <v>6135</v>
      </c>
    </row>
    <row r="4136" spans="1:2">
      <c r="A4136" s="19" t="s">
        <v>3308</v>
      </c>
      <c r="B4136" s="19" t="s">
        <v>3309</v>
      </c>
    </row>
    <row r="4137" spans="1:2">
      <c r="A4137" s="19" t="s">
        <v>3440</v>
      </c>
      <c r="B4137" s="19" t="s">
        <v>3441</v>
      </c>
    </row>
    <row r="4138" spans="1:2">
      <c r="A4138" s="19" t="s">
        <v>2203</v>
      </c>
      <c r="B4138" s="19" t="s">
        <v>2204</v>
      </c>
    </row>
    <row r="4139" spans="1:2">
      <c r="A4139" s="19" t="s">
        <v>6920</v>
      </c>
      <c r="B4139" s="19" t="s">
        <v>6921</v>
      </c>
    </row>
    <row r="4140" spans="1:2">
      <c r="A4140" s="19" t="s">
        <v>8153</v>
      </c>
      <c r="B4140" s="19" t="s">
        <v>500</v>
      </c>
    </row>
    <row r="4141" spans="1:2">
      <c r="A4141" s="19" t="s">
        <v>4725</v>
      </c>
      <c r="B4141" s="19" t="s">
        <v>4726</v>
      </c>
    </row>
    <row r="4142" spans="1:2">
      <c r="A4142" s="19" t="s">
        <v>4314</v>
      </c>
      <c r="B4142" s="19" t="s">
        <v>4315</v>
      </c>
    </row>
    <row r="4143" spans="1:2">
      <c r="A4143" s="19" t="s">
        <v>7771</v>
      </c>
      <c r="B4143" s="19" t="s">
        <v>7772</v>
      </c>
    </row>
    <row r="4144" spans="1:2">
      <c r="A4144" s="19" t="s">
        <v>4087</v>
      </c>
      <c r="B4144" s="19" t="s">
        <v>4088</v>
      </c>
    </row>
    <row r="4145" spans="1:2">
      <c r="A4145" s="19" t="s">
        <v>7773</v>
      </c>
      <c r="B4145" s="19" t="s">
        <v>7774</v>
      </c>
    </row>
    <row r="4146" spans="1:2">
      <c r="A4146" s="19" t="s">
        <v>4662</v>
      </c>
      <c r="B4146" s="19" t="s">
        <v>4663</v>
      </c>
    </row>
    <row r="4147" spans="1:2">
      <c r="A4147" s="19" t="s">
        <v>2109</v>
      </c>
      <c r="B4147" s="19" t="s">
        <v>344</v>
      </c>
    </row>
    <row r="4148" spans="1:2">
      <c r="A4148" s="19" t="s">
        <v>3219</v>
      </c>
      <c r="B4148" s="19" t="s">
        <v>3220</v>
      </c>
    </row>
    <row r="4149" spans="1:2">
      <c r="A4149" s="19" t="s">
        <v>5555</v>
      </c>
      <c r="B4149" s="19" t="s">
        <v>344</v>
      </c>
    </row>
    <row r="4150" spans="1:2">
      <c r="A4150" s="19" t="s">
        <v>1652</v>
      </c>
      <c r="B4150" s="19" t="s">
        <v>344</v>
      </c>
    </row>
    <row r="4151" spans="1:2">
      <c r="A4151" s="19" t="s">
        <v>6506</v>
      </c>
      <c r="B4151" s="19" t="s">
        <v>6507</v>
      </c>
    </row>
    <row r="4152" spans="1:2">
      <c r="A4152" s="19" t="s">
        <v>8154</v>
      </c>
      <c r="B4152" s="19" t="s">
        <v>8155</v>
      </c>
    </row>
    <row r="4153" spans="1:2">
      <c r="A4153" s="19" t="s">
        <v>2661</v>
      </c>
      <c r="B4153" s="19" t="s">
        <v>2662</v>
      </c>
    </row>
    <row r="4154" spans="1:2">
      <c r="A4154" s="19" t="s">
        <v>3111</v>
      </c>
      <c r="B4154" s="19" t="s">
        <v>3112</v>
      </c>
    </row>
    <row r="4155" spans="1:2">
      <c r="A4155" s="19" t="s">
        <v>1996</v>
      </c>
      <c r="B4155" s="19" t="s">
        <v>1997</v>
      </c>
    </row>
    <row r="4156" spans="1:2">
      <c r="A4156" s="19" t="s">
        <v>4727</v>
      </c>
      <c r="B4156" s="19" t="s">
        <v>4728</v>
      </c>
    </row>
    <row r="4157" spans="1:2">
      <c r="A4157" s="19" t="s">
        <v>1768</v>
      </c>
      <c r="B4157" s="19" t="s">
        <v>1769</v>
      </c>
    </row>
    <row r="4158" spans="1:2">
      <c r="A4158" s="19" t="s">
        <v>1598</v>
      </c>
      <c r="B4158" s="19" t="s">
        <v>344</v>
      </c>
    </row>
    <row r="4159" spans="1:2">
      <c r="A4159" s="19" t="s">
        <v>4089</v>
      </c>
      <c r="B4159" s="19" t="s">
        <v>344</v>
      </c>
    </row>
    <row r="4160" spans="1:2">
      <c r="A4160" s="19" t="s">
        <v>2654</v>
      </c>
      <c r="B4160" s="19" t="s">
        <v>2655</v>
      </c>
    </row>
    <row r="4161" spans="1:2">
      <c r="A4161" s="19" t="s">
        <v>4750</v>
      </c>
      <c r="B4161" s="19" t="s">
        <v>4751</v>
      </c>
    </row>
    <row r="4162" spans="1:2">
      <c r="A4162" s="19" t="s">
        <v>7775</v>
      </c>
      <c r="B4162" s="19" t="s">
        <v>7776</v>
      </c>
    </row>
    <row r="4163" spans="1:2">
      <c r="A4163" s="19" t="s">
        <v>1289</v>
      </c>
      <c r="B4163" s="19" t="s">
        <v>1290</v>
      </c>
    </row>
    <row r="4164" spans="1:2">
      <c r="A4164" s="19" t="s">
        <v>1941</v>
      </c>
      <c r="B4164" s="19" t="s">
        <v>1942</v>
      </c>
    </row>
    <row r="4165" spans="1:2">
      <c r="A4165" s="19" t="s">
        <v>3842</v>
      </c>
      <c r="B4165" s="19" t="s">
        <v>3843</v>
      </c>
    </row>
    <row r="4166" spans="1:2">
      <c r="A4166" s="19" t="s">
        <v>8156</v>
      </c>
      <c r="B4166" s="19" t="s">
        <v>8157</v>
      </c>
    </row>
    <row r="4167" spans="1:2">
      <c r="A4167" s="19" t="s">
        <v>7106</v>
      </c>
      <c r="B4167" s="19" t="s">
        <v>7107</v>
      </c>
    </row>
    <row r="4168" spans="1:2">
      <c r="A4168" s="19" t="s">
        <v>3025</v>
      </c>
      <c r="B4168" s="19" t="s">
        <v>2557</v>
      </c>
    </row>
    <row r="4169" spans="1:2">
      <c r="A4169" s="19" t="s">
        <v>3670</v>
      </c>
      <c r="B4169" s="19" t="s">
        <v>1272</v>
      </c>
    </row>
    <row r="4170" spans="1:2">
      <c r="A4170" s="19" t="s">
        <v>1070</v>
      </c>
      <c r="B4170" s="19" t="s">
        <v>1071</v>
      </c>
    </row>
    <row r="4171" spans="1:2">
      <c r="A4171" s="19" t="s">
        <v>1271</v>
      </c>
      <c r="B4171" s="19" t="s">
        <v>1272</v>
      </c>
    </row>
    <row r="4172" spans="1:2">
      <c r="A4172" s="19" t="s">
        <v>1335</v>
      </c>
      <c r="B4172" s="19" t="s">
        <v>1336</v>
      </c>
    </row>
    <row r="4173" spans="1:2">
      <c r="A4173" s="19" t="s">
        <v>4691</v>
      </c>
      <c r="B4173" s="19" t="s">
        <v>4692</v>
      </c>
    </row>
    <row r="4174" spans="1:2">
      <c r="A4174" s="19" t="s">
        <v>1650</v>
      </c>
      <c r="B4174" s="19" t="s">
        <v>1651</v>
      </c>
    </row>
    <row r="4175" spans="1:2">
      <c r="A4175" s="19" t="s">
        <v>3342</v>
      </c>
      <c r="B4175" s="19" t="s">
        <v>3343</v>
      </c>
    </row>
    <row r="4176" spans="1:2">
      <c r="A4176" s="19" t="s">
        <v>1874</v>
      </c>
      <c r="B4176" s="19" t="s">
        <v>344</v>
      </c>
    </row>
    <row r="4177" spans="1:2">
      <c r="A4177" s="19" t="s">
        <v>4316</v>
      </c>
      <c r="B4177" s="19" t="s">
        <v>4317</v>
      </c>
    </row>
    <row r="4178" spans="1:2">
      <c r="A4178" s="19" t="s">
        <v>3400</v>
      </c>
      <c r="B4178" s="19" t="s">
        <v>1272</v>
      </c>
    </row>
    <row r="4179" spans="1:2">
      <c r="A4179" s="19" t="s">
        <v>6136</v>
      </c>
      <c r="B4179" s="19" t="s">
        <v>6137</v>
      </c>
    </row>
    <row r="4180" spans="1:2">
      <c r="A4180" s="19" t="s">
        <v>5862</v>
      </c>
      <c r="B4180" s="19" t="s">
        <v>1272</v>
      </c>
    </row>
    <row r="4181" spans="1:2">
      <c r="A4181" s="19" t="s">
        <v>4693</v>
      </c>
      <c r="B4181" s="19" t="s">
        <v>4694</v>
      </c>
    </row>
    <row r="4182" spans="1:2">
      <c r="A4182" s="19" t="s">
        <v>2376</v>
      </c>
      <c r="B4182" s="19" t="s">
        <v>2377</v>
      </c>
    </row>
    <row r="4183" spans="1:2">
      <c r="A4183" s="19" t="s">
        <v>3157</v>
      </c>
      <c r="B4183" s="19" t="s">
        <v>3158</v>
      </c>
    </row>
    <row r="4184" spans="1:2">
      <c r="A4184" s="19" t="s">
        <v>6298</v>
      </c>
      <c r="B4184" s="19" t="s">
        <v>6299</v>
      </c>
    </row>
    <row r="4185" spans="1:2">
      <c r="A4185" s="19" t="s">
        <v>6138</v>
      </c>
      <c r="B4185" s="19" t="s">
        <v>6139</v>
      </c>
    </row>
    <row r="4186" spans="1:2">
      <c r="A4186" s="19" t="s">
        <v>2933</v>
      </c>
      <c r="B4186" s="19" t="s">
        <v>2934</v>
      </c>
    </row>
    <row r="4187" spans="1:2">
      <c r="A4187" s="19" t="s">
        <v>1825</v>
      </c>
      <c r="B4187" s="19" t="s">
        <v>1272</v>
      </c>
    </row>
    <row r="4188" spans="1:2">
      <c r="A4188" s="19" t="s">
        <v>6621</v>
      </c>
      <c r="B4188" s="19" t="s">
        <v>6622</v>
      </c>
    </row>
    <row r="4189" spans="1:2">
      <c r="A4189" s="19" t="s">
        <v>3902</v>
      </c>
      <c r="B4189" s="19" t="s">
        <v>344</v>
      </c>
    </row>
    <row r="4190" spans="1:2">
      <c r="A4190" s="19" t="s">
        <v>5863</v>
      </c>
      <c r="B4190" s="19" t="s">
        <v>5864</v>
      </c>
    </row>
    <row r="4191" spans="1:2">
      <c r="A4191" s="19" t="s">
        <v>3071</v>
      </c>
      <c r="B4191" s="19" t="s">
        <v>344</v>
      </c>
    </row>
    <row r="4192" spans="1:2">
      <c r="A4192" s="19" t="s">
        <v>6300</v>
      </c>
      <c r="B4192" s="19" t="s">
        <v>6301</v>
      </c>
    </row>
    <row r="4193" spans="1:2">
      <c r="A4193" s="19" t="s">
        <v>5655</v>
      </c>
      <c r="B4193" s="19" t="s">
        <v>5656</v>
      </c>
    </row>
    <row r="4194" spans="1:2">
      <c r="A4194" s="19" t="s">
        <v>2016</v>
      </c>
      <c r="B4194" s="19" t="s">
        <v>344</v>
      </c>
    </row>
    <row r="4195" spans="1:2">
      <c r="A4195" s="19" t="s">
        <v>7777</v>
      </c>
      <c r="B4195" s="19" t="s">
        <v>344</v>
      </c>
    </row>
    <row r="4196" spans="1:2">
      <c r="A4196" s="19" t="s">
        <v>6623</v>
      </c>
      <c r="B4196" s="19" t="s">
        <v>4147</v>
      </c>
    </row>
    <row r="4197" spans="1:2">
      <c r="A4197" s="19" t="s">
        <v>6400</v>
      </c>
      <c r="B4197" s="19" t="s">
        <v>344</v>
      </c>
    </row>
    <row r="4198" spans="1:2">
      <c r="A4198" s="19" t="s">
        <v>3635</v>
      </c>
      <c r="B4198" s="19" t="s">
        <v>3636</v>
      </c>
    </row>
    <row r="4199" spans="1:2">
      <c r="A4199" s="19" t="s">
        <v>5466</v>
      </c>
      <c r="B4199" s="19" t="s">
        <v>5467</v>
      </c>
    </row>
    <row r="4200" spans="1:2">
      <c r="A4200" s="19" t="s">
        <v>5708</v>
      </c>
      <c r="B4200" s="19" t="s">
        <v>344</v>
      </c>
    </row>
    <row r="4201" spans="1:2">
      <c r="A4201" s="19" t="s">
        <v>4867</v>
      </c>
      <c r="B4201" s="19" t="s">
        <v>4868</v>
      </c>
    </row>
    <row r="4202" spans="1:2">
      <c r="A4202" s="19" t="s">
        <v>3867</v>
      </c>
      <c r="B4202" s="19" t="s">
        <v>344</v>
      </c>
    </row>
    <row r="4203" spans="1:2">
      <c r="A4203" s="19" t="s">
        <v>7778</v>
      </c>
      <c r="B4203" s="19" t="s">
        <v>7779</v>
      </c>
    </row>
    <row r="4204" spans="1:2">
      <c r="A4204" s="19" t="s">
        <v>6779</v>
      </c>
      <c r="B4204" s="19" t="s">
        <v>344</v>
      </c>
    </row>
    <row r="4205" spans="1:2">
      <c r="A4205" s="19" t="s">
        <v>6922</v>
      </c>
      <c r="B4205" s="19" t="s">
        <v>4147</v>
      </c>
    </row>
    <row r="4206" spans="1:2">
      <c r="A4206" s="19" t="s">
        <v>4171</v>
      </c>
      <c r="B4206" s="19" t="s">
        <v>344</v>
      </c>
    </row>
    <row r="4207" spans="1:2">
      <c r="A4207" s="19" t="s">
        <v>4146</v>
      </c>
      <c r="B4207" s="19" t="s">
        <v>4147</v>
      </c>
    </row>
    <row r="4208" spans="1:2">
      <c r="A4208" s="19" t="s">
        <v>6509</v>
      </c>
      <c r="B4208" s="19" t="s">
        <v>344</v>
      </c>
    </row>
    <row r="4209" spans="1:2">
      <c r="A4209" s="19" t="s">
        <v>7780</v>
      </c>
      <c r="B4209" s="19" t="s">
        <v>344</v>
      </c>
    </row>
    <row r="4210" spans="1:2">
      <c r="A4210" s="19" t="s">
        <v>4894</v>
      </c>
      <c r="B4210" s="19" t="s">
        <v>4895</v>
      </c>
    </row>
    <row r="4211" spans="1:2">
      <c r="A4211" s="19" t="s">
        <v>5197</v>
      </c>
      <c r="B4211" s="19" t="s">
        <v>344</v>
      </c>
    </row>
    <row r="4212" spans="1:2">
      <c r="A4212" s="19" t="s">
        <v>5657</v>
      </c>
      <c r="B4212" s="19" t="s">
        <v>5658</v>
      </c>
    </row>
    <row r="4213" spans="1:2">
      <c r="A4213" s="19" t="s">
        <v>7781</v>
      </c>
      <c r="B4213" s="19" t="s">
        <v>7782</v>
      </c>
    </row>
    <row r="4214" spans="1:2">
      <c r="A4214" s="19" t="s">
        <v>4057</v>
      </c>
      <c r="B4214" s="19" t="s">
        <v>344</v>
      </c>
    </row>
    <row r="4215" spans="1:2">
      <c r="A4215" s="19" t="s">
        <v>8158</v>
      </c>
      <c r="B4215" s="19" t="s">
        <v>8159</v>
      </c>
    </row>
    <row r="4216" spans="1:2">
      <c r="A4216" s="19" t="s">
        <v>8160</v>
      </c>
      <c r="B4216" s="19" t="s">
        <v>344</v>
      </c>
    </row>
    <row r="4217" spans="1:2">
      <c r="A4217" s="19" t="s">
        <v>7359</v>
      </c>
      <c r="B4217" s="19" t="s">
        <v>7360</v>
      </c>
    </row>
    <row r="4218" spans="1:2">
      <c r="A4218" s="19" t="s">
        <v>7361</v>
      </c>
      <c r="B4218" s="19" t="s">
        <v>7362</v>
      </c>
    </row>
    <row r="4219" spans="1:2">
      <c r="A4219" s="19" t="s">
        <v>6218</v>
      </c>
      <c r="B4219" s="19" t="s">
        <v>427</v>
      </c>
    </row>
    <row r="4220" spans="1:2">
      <c r="A4220" s="19" t="s">
        <v>7783</v>
      </c>
      <c r="B4220" s="19" t="s">
        <v>7784</v>
      </c>
    </row>
    <row r="4221" spans="1:2">
      <c r="A4221" s="19" t="s">
        <v>5229</v>
      </c>
      <c r="B4221" s="19" t="s">
        <v>5230</v>
      </c>
    </row>
    <row r="4222" spans="1:2">
      <c r="A4222" s="19" t="s">
        <v>7363</v>
      </c>
      <c r="B4222" s="19" t="s">
        <v>344</v>
      </c>
    </row>
    <row r="4223" spans="1:2">
      <c r="A4223" s="19" t="s">
        <v>6064</v>
      </c>
      <c r="B4223" s="19" t="s">
        <v>344</v>
      </c>
    </row>
    <row r="4224" spans="1:2">
      <c r="A4224" s="19" t="s">
        <v>5258</v>
      </c>
      <c r="B4224" s="19" t="s">
        <v>5259</v>
      </c>
    </row>
    <row r="4225" spans="1:2">
      <c r="A4225" s="19" t="s">
        <v>6923</v>
      </c>
      <c r="B4225" s="19" t="s">
        <v>344</v>
      </c>
    </row>
    <row r="4226" spans="1:2">
      <c r="A4226" s="19" t="s">
        <v>7785</v>
      </c>
      <c r="B4226" s="19" t="s">
        <v>7786</v>
      </c>
    </row>
    <row r="4227" spans="1:2">
      <c r="A4227" s="19" t="s">
        <v>6302</v>
      </c>
      <c r="B4227" s="19" t="s">
        <v>344</v>
      </c>
    </row>
    <row r="4228" spans="1:2">
      <c r="A4228" s="19" t="s">
        <v>5994</v>
      </c>
      <c r="B4228" s="19" t="s">
        <v>5995</v>
      </c>
    </row>
    <row r="4229" spans="1:2">
      <c r="A4229" s="19" t="s">
        <v>7787</v>
      </c>
      <c r="B4229" s="19" t="s">
        <v>344</v>
      </c>
    </row>
    <row r="4230" spans="1:2">
      <c r="A4230" s="19" t="s">
        <v>7364</v>
      </c>
      <c r="B4230" s="19" t="s">
        <v>7365</v>
      </c>
    </row>
    <row r="4231" spans="1:2">
      <c r="A4231" s="19" t="s">
        <v>4366</v>
      </c>
      <c r="B4231" s="19" t="s">
        <v>4367</v>
      </c>
    </row>
    <row r="4232" spans="1:2">
      <c r="A4232" s="19" t="s">
        <v>4198</v>
      </c>
      <c r="B4232" s="19" t="s">
        <v>4199</v>
      </c>
    </row>
    <row r="4233" spans="1:2">
      <c r="A4233" s="19" t="s">
        <v>6510</v>
      </c>
      <c r="B4233" s="19" t="s">
        <v>344</v>
      </c>
    </row>
    <row r="4234" spans="1:2">
      <c r="A4234" s="19" t="s">
        <v>5065</v>
      </c>
      <c r="B4234" s="19" t="s">
        <v>5066</v>
      </c>
    </row>
    <row r="4235" spans="1:2">
      <c r="A4235" s="19" t="s">
        <v>1470</v>
      </c>
      <c r="B4235" s="19" t="s">
        <v>1471</v>
      </c>
    </row>
    <row r="4236" spans="1:2">
      <c r="A4236" s="19" t="s">
        <v>6624</v>
      </c>
      <c r="B4236" s="19" t="s">
        <v>344</v>
      </c>
    </row>
    <row r="4237" spans="1:2">
      <c r="A4237" s="19" t="s">
        <v>7366</v>
      </c>
      <c r="B4237" s="19" t="s">
        <v>344</v>
      </c>
    </row>
    <row r="4238" spans="1:2">
      <c r="A4238" s="19" t="s">
        <v>7788</v>
      </c>
      <c r="B4238" s="19" t="s">
        <v>7789</v>
      </c>
    </row>
    <row r="4239" spans="1:2">
      <c r="A4239" s="19" t="s">
        <v>7790</v>
      </c>
      <c r="B4239" s="19" t="s">
        <v>344</v>
      </c>
    </row>
    <row r="4240" spans="1:2">
      <c r="A4240" s="19" t="s">
        <v>6780</v>
      </c>
      <c r="B4240" s="19" t="s">
        <v>344</v>
      </c>
    </row>
    <row r="4241" spans="1:2">
      <c r="A4241" s="19" t="s">
        <v>3792</v>
      </c>
      <c r="B4241" s="19" t="s">
        <v>3793</v>
      </c>
    </row>
    <row r="4242" spans="1:2">
      <c r="A4242" s="19" t="s">
        <v>3719</v>
      </c>
      <c r="B4242" s="19" t="s">
        <v>344</v>
      </c>
    </row>
    <row r="4243" spans="1:2">
      <c r="A4243" s="19" t="s">
        <v>3662</v>
      </c>
      <c r="B4243" s="19" t="s">
        <v>3663</v>
      </c>
    </row>
    <row r="4244" spans="1:2">
      <c r="A4244" s="19" t="s">
        <v>2762</v>
      </c>
      <c r="B4244" s="19" t="s">
        <v>344</v>
      </c>
    </row>
    <row r="4245" spans="1:2">
      <c r="A4245" s="19" t="s">
        <v>6924</v>
      </c>
      <c r="B4245" s="19" t="s">
        <v>6925</v>
      </c>
    </row>
    <row r="4246" spans="1:2">
      <c r="A4246" s="19" t="s">
        <v>5260</v>
      </c>
      <c r="B4246" s="19" t="s">
        <v>344</v>
      </c>
    </row>
    <row r="4247" spans="1:2">
      <c r="A4247" s="19" t="s">
        <v>6403</v>
      </c>
      <c r="B4247" s="19" t="s">
        <v>2408</v>
      </c>
    </row>
    <row r="4248" spans="1:2">
      <c r="A4248" s="19" t="s">
        <v>3576</v>
      </c>
      <c r="B4248" s="19" t="s">
        <v>344</v>
      </c>
    </row>
    <row r="4249" spans="1:2">
      <c r="A4249" s="19" t="s">
        <v>5422</v>
      </c>
      <c r="B4249" s="19" t="s">
        <v>692</v>
      </c>
    </row>
    <row r="4250" spans="1:2">
      <c r="A4250" s="19" t="s">
        <v>7791</v>
      </c>
      <c r="B4250" s="19" t="s">
        <v>7792</v>
      </c>
    </row>
    <row r="4251" spans="1:2">
      <c r="A4251" s="19" t="s">
        <v>3637</v>
      </c>
      <c r="B4251" s="19" t="s">
        <v>344</v>
      </c>
    </row>
    <row r="4252" spans="1:2">
      <c r="A4252" s="19" t="s">
        <v>6781</v>
      </c>
      <c r="B4252" s="19" t="s">
        <v>6782</v>
      </c>
    </row>
    <row r="4253" spans="1:2">
      <c r="A4253" s="19" t="s">
        <v>8161</v>
      </c>
      <c r="B4253" s="19" t="s">
        <v>8162</v>
      </c>
    </row>
    <row r="4254" spans="1:2">
      <c r="A4254" s="19" t="s">
        <v>4032</v>
      </c>
      <c r="B4254" s="19" t="s">
        <v>4033</v>
      </c>
    </row>
    <row r="4255" spans="1:2">
      <c r="A4255" s="19" t="s">
        <v>6783</v>
      </c>
      <c r="B4255" s="19" t="s">
        <v>344</v>
      </c>
    </row>
    <row r="4256" spans="1:2">
      <c r="A4256" s="19" t="s">
        <v>6303</v>
      </c>
      <c r="B4256" s="19" t="s">
        <v>344</v>
      </c>
    </row>
    <row r="4257" spans="1:2">
      <c r="A4257" s="19" t="s">
        <v>2582</v>
      </c>
      <c r="B4257" s="19" t="s">
        <v>344</v>
      </c>
    </row>
    <row r="4258" spans="1:2">
      <c r="A4258" s="19" t="s">
        <v>6219</v>
      </c>
      <c r="B4258" s="19" t="s">
        <v>925</v>
      </c>
    </row>
    <row r="4259" spans="1:2">
      <c r="A4259" s="19" t="s">
        <v>7793</v>
      </c>
      <c r="B4259" s="19" t="s">
        <v>7794</v>
      </c>
    </row>
    <row r="4260" spans="1:2">
      <c r="A4260" s="19" t="s">
        <v>7795</v>
      </c>
      <c r="B4260" s="19" t="s">
        <v>925</v>
      </c>
    </row>
    <row r="4261" spans="1:2">
      <c r="A4261" s="19" t="s">
        <v>5198</v>
      </c>
      <c r="B4261" s="19" t="s">
        <v>925</v>
      </c>
    </row>
    <row r="4262" spans="1:2">
      <c r="A4262" s="19" t="s">
        <v>4261</v>
      </c>
      <c r="B4262" s="19" t="s">
        <v>925</v>
      </c>
    </row>
    <row r="4263" spans="1:2">
      <c r="A4263" s="19" t="s">
        <v>7796</v>
      </c>
      <c r="B4263" s="19" t="s">
        <v>7797</v>
      </c>
    </row>
    <row r="4264" spans="1:2">
      <c r="A4264" s="19" t="s">
        <v>7798</v>
      </c>
      <c r="B4264" s="19" t="s">
        <v>7799</v>
      </c>
    </row>
    <row r="4265" spans="1:2">
      <c r="A4265" s="19" t="s">
        <v>8163</v>
      </c>
      <c r="B4265" s="19" t="s">
        <v>344</v>
      </c>
    </row>
    <row r="4266" spans="1:2">
      <c r="A4266" s="19" t="s">
        <v>5357</v>
      </c>
      <c r="B4266" s="19" t="s">
        <v>5358</v>
      </c>
    </row>
    <row r="4267" spans="1:2">
      <c r="A4267" s="19" t="s">
        <v>6926</v>
      </c>
      <c r="B4267" s="19" t="s">
        <v>4833</v>
      </c>
    </row>
    <row r="4268" spans="1:2">
      <c r="A4268" s="19" t="s">
        <v>5468</v>
      </c>
      <c r="B4268" s="19" t="s">
        <v>4833</v>
      </c>
    </row>
    <row r="4269" spans="1:2">
      <c r="A4269" s="19" t="s">
        <v>5810</v>
      </c>
      <c r="B4269" s="19" t="s">
        <v>5811</v>
      </c>
    </row>
    <row r="4270" spans="1:2">
      <c r="A4270" s="19" t="s">
        <v>3889</v>
      </c>
      <c r="B4270" s="19" t="s">
        <v>344</v>
      </c>
    </row>
    <row r="4271" spans="1:2">
      <c r="A4271" s="19" t="s">
        <v>6511</v>
      </c>
      <c r="B4271" s="19" t="s">
        <v>5470</v>
      </c>
    </row>
    <row r="4272" spans="1:2">
      <c r="A4272" s="19" t="s">
        <v>5469</v>
      </c>
      <c r="B4272" s="19" t="s">
        <v>5470</v>
      </c>
    </row>
    <row r="4273" spans="1:2" ht="225">
      <c r="A4273" s="42" t="s">
        <v>5359</v>
      </c>
      <c r="B4273" s="42" t="s">
        <v>5360</v>
      </c>
    </row>
    <row r="4274" spans="1:2">
      <c r="A4274" s="19" t="s">
        <v>5067</v>
      </c>
      <c r="B4274" s="19" t="s">
        <v>1949</v>
      </c>
    </row>
    <row r="4275" spans="1:2">
      <c r="A4275" s="19" t="s">
        <v>6404</v>
      </c>
      <c r="B4275" s="19" t="s">
        <v>1949</v>
      </c>
    </row>
    <row r="4276" spans="1:2">
      <c r="A4276" s="19" t="s">
        <v>7367</v>
      </c>
      <c r="B4276" s="19" t="s">
        <v>1949</v>
      </c>
    </row>
    <row r="4277" spans="1:2">
      <c r="A4277" s="19" t="s">
        <v>8164</v>
      </c>
      <c r="B4277" s="19" t="s">
        <v>1949</v>
      </c>
    </row>
    <row r="4278" spans="1:2">
      <c r="A4278" s="19" t="s">
        <v>5521</v>
      </c>
      <c r="B4278" s="19" t="s">
        <v>1949</v>
      </c>
    </row>
    <row r="4279" spans="1:2">
      <c r="A4279" s="19" t="s">
        <v>6140</v>
      </c>
      <c r="B4279" s="19" t="s">
        <v>1949</v>
      </c>
    </row>
    <row r="4280" spans="1:2">
      <c r="A4280" s="19" t="s">
        <v>6625</v>
      </c>
      <c r="B4280" s="19" t="s">
        <v>1949</v>
      </c>
    </row>
    <row r="4281" spans="1:2">
      <c r="A4281" s="19" t="s">
        <v>1979</v>
      </c>
      <c r="B4281" s="19" t="s">
        <v>1949</v>
      </c>
    </row>
    <row r="4282" spans="1:2">
      <c r="A4282" s="19" t="s">
        <v>7800</v>
      </c>
      <c r="B4282" s="19" t="s">
        <v>1079</v>
      </c>
    </row>
    <row r="4283" spans="1:2">
      <c r="A4283" s="19" t="s">
        <v>2853</v>
      </c>
      <c r="B4283" s="19" t="s">
        <v>1079</v>
      </c>
    </row>
    <row r="4284" spans="1:2">
      <c r="A4284" s="19" t="s">
        <v>3806</v>
      </c>
      <c r="B4284" s="19" t="s">
        <v>3807</v>
      </c>
    </row>
    <row r="4285" spans="1:2">
      <c r="A4285" s="19" t="s">
        <v>4468</v>
      </c>
      <c r="B4285" s="19" t="s">
        <v>837</v>
      </c>
    </row>
    <row r="4286" spans="1:2">
      <c r="A4286" s="19" t="s">
        <v>5764</v>
      </c>
      <c r="B4286" s="19" t="s">
        <v>837</v>
      </c>
    </row>
    <row r="4287" spans="1:2">
      <c r="A4287" s="19" t="s">
        <v>6784</v>
      </c>
      <c r="B4287" s="19" t="s">
        <v>837</v>
      </c>
    </row>
    <row r="4288" spans="1:2">
      <c r="A4288" s="19" t="s">
        <v>6626</v>
      </c>
      <c r="B4288" s="19" t="s">
        <v>837</v>
      </c>
    </row>
    <row r="4289" spans="1:2">
      <c r="A4289" s="19" t="s">
        <v>2950</v>
      </c>
      <c r="B4289" s="19" t="s">
        <v>837</v>
      </c>
    </row>
    <row r="4290" spans="1:2" ht="212.5">
      <c r="A4290" s="42" t="s">
        <v>3090</v>
      </c>
      <c r="B4290" s="42" t="s">
        <v>3091</v>
      </c>
    </row>
    <row r="4291" spans="1:2" ht="212.5">
      <c r="A4291" s="42" t="s">
        <v>6627</v>
      </c>
      <c r="B4291" s="42" t="s">
        <v>6628</v>
      </c>
    </row>
    <row r="4292" spans="1:2">
      <c r="A4292" s="19" t="s">
        <v>5068</v>
      </c>
      <c r="B4292" s="19" t="s">
        <v>5069</v>
      </c>
    </row>
    <row r="4293" spans="1:2">
      <c r="A4293" s="19" t="s">
        <v>4752</v>
      </c>
      <c r="B4293" s="19" t="s">
        <v>4753</v>
      </c>
    </row>
    <row r="4294" spans="1:2">
      <c r="A4294" s="19" t="s">
        <v>3976</v>
      </c>
      <c r="B4294" s="19" t="s">
        <v>3977</v>
      </c>
    </row>
    <row r="4295" spans="1:2">
      <c r="A4295" s="19" t="s">
        <v>4440</v>
      </c>
      <c r="B4295" s="19" t="s">
        <v>4441</v>
      </c>
    </row>
    <row r="4296" spans="1:2">
      <c r="A4296" s="19" t="s">
        <v>2884</v>
      </c>
      <c r="B4296" s="19" t="s">
        <v>2885</v>
      </c>
    </row>
    <row r="4297" spans="1:2">
      <c r="A4297" s="19" t="s">
        <v>7368</v>
      </c>
      <c r="B4297" s="19" t="s">
        <v>7369</v>
      </c>
    </row>
    <row r="4298" spans="1:2">
      <c r="A4298" s="19" t="s">
        <v>2675</v>
      </c>
      <c r="B4298" s="19" t="s">
        <v>2676</v>
      </c>
    </row>
    <row r="4299" spans="1:2">
      <c r="A4299" s="19" t="s">
        <v>5765</v>
      </c>
      <c r="B4299" s="19" t="s">
        <v>5766</v>
      </c>
    </row>
    <row r="4300" spans="1:2">
      <c r="A4300" s="19" t="s">
        <v>3390</v>
      </c>
      <c r="B4300" s="19" t="s">
        <v>3391</v>
      </c>
    </row>
    <row r="4301" spans="1:2">
      <c r="A4301" s="19" t="s">
        <v>3096</v>
      </c>
      <c r="B4301" s="19" t="s">
        <v>3097</v>
      </c>
    </row>
    <row r="4302" spans="1:2">
      <c r="A4302" s="19" t="s">
        <v>3221</v>
      </c>
      <c r="B4302" s="19" t="s">
        <v>3222</v>
      </c>
    </row>
    <row r="4303" spans="1:2">
      <c r="A4303" s="19" t="s">
        <v>8165</v>
      </c>
      <c r="B4303" s="19" t="s">
        <v>8166</v>
      </c>
    </row>
    <row r="4304" spans="1:2">
      <c r="A4304" s="19" t="s">
        <v>7109</v>
      </c>
      <c r="B4304" s="19" t="s">
        <v>7110</v>
      </c>
    </row>
    <row r="4305" spans="1:2">
      <c r="A4305" s="19" t="s">
        <v>2107</v>
      </c>
      <c r="B4305" s="19" t="s">
        <v>2108</v>
      </c>
    </row>
    <row r="4306" spans="1:2">
      <c r="A4306" s="19" t="s">
        <v>6405</v>
      </c>
      <c r="B4306" s="19" t="s">
        <v>6406</v>
      </c>
    </row>
    <row r="4307" spans="1:2">
      <c r="A4307" s="19" t="s">
        <v>3903</v>
      </c>
      <c r="B4307" s="19" t="s">
        <v>3904</v>
      </c>
    </row>
    <row r="4308" spans="1:2">
      <c r="A4308" s="19" t="s">
        <v>6407</v>
      </c>
      <c r="B4308" s="19" t="s">
        <v>6408</v>
      </c>
    </row>
    <row r="4309" spans="1:2">
      <c r="A4309" s="19" t="s">
        <v>7370</v>
      </c>
      <c r="B4309" s="19" t="s">
        <v>7371</v>
      </c>
    </row>
    <row r="4310" spans="1:2">
      <c r="A4310" s="19" t="s">
        <v>6304</v>
      </c>
      <c r="B4310" s="19" t="s">
        <v>6305</v>
      </c>
    </row>
    <row r="4311" spans="1:2">
      <c r="A4311" s="19" t="s">
        <v>908</v>
      </c>
      <c r="B4311" s="19" t="s">
        <v>909</v>
      </c>
    </row>
    <row r="4312" spans="1:2">
      <c r="A4312" s="19" t="s">
        <v>4838</v>
      </c>
      <c r="B4312" s="19" t="s">
        <v>2555</v>
      </c>
    </row>
    <row r="4313" spans="1:2">
      <c r="A4313" s="19" t="s">
        <v>3993</v>
      </c>
      <c r="B4313" s="19" t="s">
        <v>3994</v>
      </c>
    </row>
    <row r="4314" spans="1:2">
      <c r="A4314" s="19" t="s">
        <v>5939</v>
      </c>
      <c r="B4314" s="19" t="s">
        <v>5940</v>
      </c>
    </row>
    <row r="4315" spans="1:2">
      <c r="A4315" s="19" t="s">
        <v>8167</v>
      </c>
      <c r="B4315" s="19" t="s">
        <v>344</v>
      </c>
    </row>
    <row r="4316" spans="1:2" ht="200">
      <c r="A4316" s="42" t="s">
        <v>4869</v>
      </c>
      <c r="B4316" s="42" t="s">
        <v>4870</v>
      </c>
    </row>
    <row r="4317" spans="1:2" ht="237.5">
      <c r="A4317" s="42" t="s">
        <v>1840</v>
      </c>
      <c r="B4317" s="42" t="s">
        <v>1841</v>
      </c>
    </row>
    <row r="4318" spans="1:2">
      <c r="A4318" s="19" t="s">
        <v>8168</v>
      </c>
      <c r="B4318" s="19" t="s">
        <v>344</v>
      </c>
    </row>
    <row r="4319" spans="1:2" ht="75">
      <c r="A4319" s="42" t="s">
        <v>6785</v>
      </c>
      <c r="B4319" s="42" t="s">
        <v>6786</v>
      </c>
    </row>
    <row r="4320" spans="1:2">
      <c r="A4320" s="19" t="s">
        <v>5231</v>
      </c>
      <c r="B4320" s="19" t="s">
        <v>5232</v>
      </c>
    </row>
    <row r="4321" spans="1:2">
      <c r="A4321" s="19" t="s">
        <v>7113</v>
      </c>
      <c r="B4321" s="19" t="s">
        <v>7114</v>
      </c>
    </row>
    <row r="4322" spans="1:2">
      <c r="A4322" s="19" t="s">
        <v>2490</v>
      </c>
      <c r="B4322" s="19" t="s">
        <v>2491</v>
      </c>
    </row>
    <row r="4323" spans="1:2">
      <c r="A4323" s="19" t="s">
        <v>3414</v>
      </c>
      <c r="B4323" s="19" t="s">
        <v>3415</v>
      </c>
    </row>
    <row r="4324" spans="1:2">
      <c r="A4324" s="19" t="s">
        <v>5865</v>
      </c>
      <c r="B4324" s="19" t="s">
        <v>5866</v>
      </c>
    </row>
    <row r="4325" spans="1:2">
      <c r="A4325" s="19" t="s">
        <v>6306</v>
      </c>
      <c r="B4325" s="19" t="s">
        <v>4428</v>
      </c>
    </row>
    <row r="4326" spans="1:2">
      <c r="A4326" s="19" t="s">
        <v>5996</v>
      </c>
      <c r="B4326" s="19" t="s">
        <v>344</v>
      </c>
    </row>
    <row r="4327" spans="1:2">
      <c r="A4327" s="19" t="s">
        <v>2362</v>
      </c>
      <c r="B4327" s="19" t="s">
        <v>2363</v>
      </c>
    </row>
    <row r="4328" spans="1:2">
      <c r="A4328" s="19" t="s">
        <v>4552</v>
      </c>
      <c r="B4328" s="19" t="s">
        <v>4553</v>
      </c>
    </row>
    <row r="4329" spans="1:2">
      <c r="A4329" s="19" t="s">
        <v>6220</v>
      </c>
      <c r="B4329" s="19" t="s">
        <v>6221</v>
      </c>
    </row>
    <row r="4330" spans="1:2">
      <c r="A4330" s="19" t="s">
        <v>6222</v>
      </c>
      <c r="B4330" s="19" t="s">
        <v>6223</v>
      </c>
    </row>
    <row r="4331" spans="1:2">
      <c r="A4331" s="19" t="s">
        <v>3512</v>
      </c>
      <c r="B4331" s="19" t="s">
        <v>344</v>
      </c>
    </row>
    <row r="4332" spans="1:2">
      <c r="A4332" s="19" t="s">
        <v>4413</v>
      </c>
      <c r="B4332" s="19" t="s">
        <v>4414</v>
      </c>
    </row>
    <row r="4333" spans="1:2">
      <c r="A4333" s="19" t="s">
        <v>7801</v>
      </c>
      <c r="B4333" s="19" t="s">
        <v>7802</v>
      </c>
    </row>
    <row r="4334" spans="1:2">
      <c r="A4334" s="19" t="s">
        <v>6067</v>
      </c>
      <c r="B4334" s="19" t="s">
        <v>6068</v>
      </c>
    </row>
    <row r="4335" spans="1:2">
      <c r="A4335" s="19" t="s">
        <v>2149</v>
      </c>
      <c r="B4335" s="19" t="s">
        <v>2150</v>
      </c>
    </row>
    <row r="4336" spans="1:2">
      <c r="A4336" s="19" t="s">
        <v>1580</v>
      </c>
      <c r="B4336" s="19" t="s">
        <v>1581</v>
      </c>
    </row>
    <row r="4337" spans="1:2">
      <c r="A4337" s="19" t="s">
        <v>8169</v>
      </c>
      <c r="B4337" s="19" t="s">
        <v>8170</v>
      </c>
    </row>
    <row r="4338" spans="1:2">
      <c r="A4338" s="19" t="s">
        <v>2999</v>
      </c>
      <c r="B4338" s="19" t="s">
        <v>344</v>
      </c>
    </row>
    <row r="4339" spans="1:2">
      <c r="A4339" s="19" t="s">
        <v>938</v>
      </c>
      <c r="B4339" s="19" t="s">
        <v>939</v>
      </c>
    </row>
    <row r="4340" spans="1:2">
      <c r="A4340" s="19" t="s">
        <v>6409</v>
      </c>
      <c r="B4340" s="19" t="s">
        <v>6410</v>
      </c>
    </row>
    <row r="4341" spans="1:2">
      <c r="A4341" s="19" t="s">
        <v>3285</v>
      </c>
      <c r="B4341" s="19" t="s">
        <v>3286</v>
      </c>
    </row>
    <row r="4342" spans="1:2" ht="50">
      <c r="A4342" s="42" t="s">
        <v>5388</v>
      </c>
      <c r="B4342" s="42" t="s">
        <v>5389</v>
      </c>
    </row>
    <row r="4343" spans="1:2">
      <c r="A4343" s="19" t="s">
        <v>2627</v>
      </c>
      <c r="B4343" s="19" t="s">
        <v>2628</v>
      </c>
    </row>
    <row r="4344" spans="1:2">
      <c r="A4344" s="19" t="s">
        <v>6514</v>
      </c>
      <c r="B4344" s="19" t="s">
        <v>6515</v>
      </c>
    </row>
    <row r="4345" spans="1:2">
      <c r="A4345" s="19" t="s">
        <v>6069</v>
      </c>
      <c r="B4345" s="19" t="s">
        <v>344</v>
      </c>
    </row>
    <row r="4346" spans="1:2">
      <c r="A4346" s="19" t="s">
        <v>5005</v>
      </c>
      <c r="B4346" s="19" t="s">
        <v>5006</v>
      </c>
    </row>
    <row r="4347" spans="1:2">
      <c r="A4347" s="19" t="s">
        <v>2506</v>
      </c>
      <c r="B4347" s="19" t="s">
        <v>2507</v>
      </c>
    </row>
    <row r="4348" spans="1:2">
      <c r="A4348" s="19" t="s">
        <v>3072</v>
      </c>
      <c r="B4348" s="19" t="s">
        <v>344</v>
      </c>
    </row>
    <row r="4349" spans="1:2">
      <c r="A4349" s="19" t="s">
        <v>4380</v>
      </c>
      <c r="B4349" s="19" t="s">
        <v>344</v>
      </c>
    </row>
    <row r="4350" spans="1:2">
      <c r="A4350" s="19" t="s">
        <v>4918</v>
      </c>
      <c r="B4350" s="19" t="s">
        <v>344</v>
      </c>
    </row>
    <row r="4351" spans="1:2">
      <c r="A4351" s="19" t="s">
        <v>6787</v>
      </c>
      <c r="B4351" s="19" t="s">
        <v>6788</v>
      </c>
    </row>
    <row r="4352" spans="1:2">
      <c r="A4352" s="19" t="s">
        <v>5361</v>
      </c>
      <c r="B4352" s="19" t="s">
        <v>344</v>
      </c>
    </row>
    <row r="4353" spans="1:2">
      <c r="A4353" s="19" t="s">
        <v>8171</v>
      </c>
      <c r="B4353" s="19" t="s">
        <v>8172</v>
      </c>
    </row>
    <row r="4354" spans="1:2">
      <c r="A4354" s="19" t="s">
        <v>6141</v>
      </c>
      <c r="B4354" s="19" t="s">
        <v>344</v>
      </c>
    </row>
    <row r="4355" spans="1:2">
      <c r="A4355" s="19" t="s">
        <v>7115</v>
      </c>
      <c r="B4355" s="19" t="s">
        <v>7116</v>
      </c>
    </row>
    <row r="4356" spans="1:2">
      <c r="A4356" s="19" t="s">
        <v>4275</v>
      </c>
      <c r="B4356" s="19" t="s">
        <v>4276</v>
      </c>
    </row>
    <row r="4357" spans="1:2">
      <c r="A4357" s="19" t="s">
        <v>7803</v>
      </c>
      <c r="B4357" s="19" t="s">
        <v>344</v>
      </c>
    </row>
    <row r="4358" spans="1:2">
      <c r="A4358" s="19" t="s">
        <v>5941</v>
      </c>
      <c r="B4358" s="19" t="s">
        <v>5942</v>
      </c>
    </row>
    <row r="4359" spans="1:2">
      <c r="A4359" s="19" t="s">
        <v>7372</v>
      </c>
      <c r="B4359" s="19" t="s">
        <v>7373</v>
      </c>
    </row>
    <row r="4360" spans="1:2">
      <c r="A4360" s="19" t="s">
        <v>7804</v>
      </c>
      <c r="B4360" s="19" t="s">
        <v>344</v>
      </c>
    </row>
    <row r="4361" spans="1:2">
      <c r="A4361" s="19" t="s">
        <v>6928</v>
      </c>
      <c r="B4361" s="19" t="s">
        <v>6929</v>
      </c>
    </row>
    <row r="4362" spans="1:2">
      <c r="A4362" s="19" t="s">
        <v>7374</v>
      </c>
      <c r="B4362" s="19" t="s">
        <v>7375</v>
      </c>
    </row>
    <row r="4363" spans="1:2">
      <c r="A4363" s="19" t="s">
        <v>1168</v>
      </c>
      <c r="B4363" s="19" t="s">
        <v>1169</v>
      </c>
    </row>
    <row r="4364" spans="1:2">
      <c r="A4364" s="19" t="s">
        <v>6629</v>
      </c>
      <c r="B4364" s="19" t="s">
        <v>6630</v>
      </c>
    </row>
    <row r="4365" spans="1:2">
      <c r="A4365" s="19" t="s">
        <v>5280</v>
      </c>
      <c r="B4365" s="19" t="s">
        <v>5281</v>
      </c>
    </row>
    <row r="4366" spans="1:2">
      <c r="A4366" s="19" t="s">
        <v>5709</v>
      </c>
      <c r="B4366" s="19" t="s">
        <v>5710</v>
      </c>
    </row>
    <row r="4367" spans="1:2">
      <c r="A4367" s="19" t="s">
        <v>7376</v>
      </c>
      <c r="B4367" s="19" t="s">
        <v>7377</v>
      </c>
    </row>
    <row r="4368" spans="1:2">
      <c r="A4368" s="19" t="s">
        <v>6631</v>
      </c>
      <c r="B4368" s="19" t="s">
        <v>6632</v>
      </c>
    </row>
    <row r="4369" spans="1:2">
      <c r="A4369" s="19" t="s">
        <v>6633</v>
      </c>
      <c r="B4369" s="19" t="s">
        <v>344</v>
      </c>
    </row>
    <row r="4370" spans="1:2">
      <c r="A4370" s="19" t="s">
        <v>6142</v>
      </c>
      <c r="B4370" s="19" t="s">
        <v>344</v>
      </c>
    </row>
    <row r="4371" spans="1:2" ht="50">
      <c r="A4371" s="42" t="s">
        <v>5423</v>
      </c>
      <c r="B4371" s="42" t="s">
        <v>5424</v>
      </c>
    </row>
    <row r="4372" spans="1:2">
      <c r="A4372" s="19" t="s">
        <v>1674</v>
      </c>
      <c r="B4372" s="19" t="s">
        <v>1608</v>
      </c>
    </row>
    <row r="4373" spans="1:2">
      <c r="A4373" s="19" t="s">
        <v>2809</v>
      </c>
      <c r="B4373" s="19" t="s">
        <v>344</v>
      </c>
    </row>
    <row r="4374" spans="1:2">
      <c r="A4374" s="19" t="s">
        <v>5282</v>
      </c>
      <c r="B4374" s="19" t="s">
        <v>344</v>
      </c>
    </row>
    <row r="4375" spans="1:2">
      <c r="A4375" s="19" t="s">
        <v>7378</v>
      </c>
      <c r="B4375" s="19" t="s">
        <v>7379</v>
      </c>
    </row>
    <row r="4376" spans="1:2">
      <c r="A4376" s="19" t="s">
        <v>7117</v>
      </c>
      <c r="B4376" s="19" t="s">
        <v>7118</v>
      </c>
    </row>
    <row r="4377" spans="1:2">
      <c r="A4377" s="19" t="s">
        <v>6516</v>
      </c>
      <c r="B4377" s="19" t="s">
        <v>344</v>
      </c>
    </row>
    <row r="4378" spans="1:2">
      <c r="A4378" s="19" t="s">
        <v>5100</v>
      </c>
      <c r="B4378" s="19" t="s">
        <v>5101</v>
      </c>
    </row>
    <row r="4379" spans="1:2">
      <c r="A4379" s="19" t="s">
        <v>1440</v>
      </c>
      <c r="B4379" s="19" t="s">
        <v>344</v>
      </c>
    </row>
    <row r="4380" spans="1:2">
      <c r="A4380" s="19" t="s">
        <v>3998</v>
      </c>
      <c r="B4380" s="19" t="s">
        <v>3999</v>
      </c>
    </row>
    <row r="4381" spans="1:2">
      <c r="A4381" s="19" t="s">
        <v>5261</v>
      </c>
      <c r="B4381" s="19" t="s">
        <v>5262</v>
      </c>
    </row>
    <row r="4382" spans="1:2">
      <c r="A4382" s="19" t="s">
        <v>5767</v>
      </c>
      <c r="B4382" s="19" t="s">
        <v>5768</v>
      </c>
    </row>
    <row r="4383" spans="1:2">
      <c r="A4383" s="19" t="s">
        <v>7805</v>
      </c>
      <c r="B4383" s="19" t="s">
        <v>7806</v>
      </c>
    </row>
    <row r="4384" spans="1:2">
      <c r="A4384" s="19" t="s">
        <v>6930</v>
      </c>
      <c r="B4384" s="19" t="s">
        <v>344</v>
      </c>
    </row>
    <row r="4385" spans="1:2">
      <c r="A4385" s="19" t="s">
        <v>5867</v>
      </c>
      <c r="B4385" s="19" t="s">
        <v>5868</v>
      </c>
    </row>
    <row r="4386" spans="1:2">
      <c r="A4386" s="19" t="s">
        <v>7119</v>
      </c>
      <c r="B4386" s="19" t="s">
        <v>7120</v>
      </c>
    </row>
    <row r="4387" spans="1:2">
      <c r="A4387" s="19" t="s">
        <v>5263</v>
      </c>
      <c r="B4387" s="19" t="s">
        <v>5264</v>
      </c>
    </row>
    <row r="4388" spans="1:2">
      <c r="A4388" s="19" t="s">
        <v>3529</v>
      </c>
      <c r="B4388" s="19" t="s">
        <v>344</v>
      </c>
    </row>
    <row r="4389" spans="1:2">
      <c r="A4389" s="19" t="s">
        <v>7380</v>
      </c>
      <c r="B4389" s="19" t="s">
        <v>7381</v>
      </c>
    </row>
    <row r="4390" spans="1:2">
      <c r="A4390" s="19" t="s">
        <v>6307</v>
      </c>
      <c r="B4390" s="19" t="s">
        <v>6308</v>
      </c>
    </row>
    <row r="4391" spans="1:2">
      <c r="A4391" s="19" t="s">
        <v>6789</v>
      </c>
      <c r="B4391" s="19" t="s">
        <v>6790</v>
      </c>
    </row>
    <row r="4392" spans="1:2">
      <c r="A4392" s="19" t="s">
        <v>7382</v>
      </c>
      <c r="B4392" s="19" t="s">
        <v>7383</v>
      </c>
    </row>
    <row r="4393" spans="1:2">
      <c r="A4393" s="19" t="s">
        <v>7807</v>
      </c>
      <c r="B4393" s="19" t="s">
        <v>7808</v>
      </c>
    </row>
    <row r="4394" spans="1:2">
      <c r="A4394" s="19" t="s">
        <v>7809</v>
      </c>
      <c r="B4394" s="19" t="s">
        <v>7810</v>
      </c>
    </row>
    <row r="4395" spans="1:2">
      <c r="A4395" s="19" t="s">
        <v>1298</v>
      </c>
      <c r="B4395" s="19" t="s">
        <v>344</v>
      </c>
    </row>
    <row r="4396" spans="1:2">
      <c r="A4396" s="19" t="s">
        <v>5425</v>
      </c>
      <c r="B4396" s="19" t="s">
        <v>344</v>
      </c>
    </row>
    <row r="4397" spans="1:2">
      <c r="A4397" s="19" t="s">
        <v>2865</v>
      </c>
      <c r="B4397" s="19" t="s">
        <v>2866</v>
      </c>
    </row>
    <row r="4398" spans="1:2">
      <c r="A4398" s="19" t="s">
        <v>6791</v>
      </c>
      <c r="B4398" s="19" t="s">
        <v>344</v>
      </c>
    </row>
    <row r="4399" spans="1:2">
      <c r="A4399" s="19" t="s">
        <v>4000</v>
      </c>
      <c r="B4399" s="19" t="s">
        <v>4001</v>
      </c>
    </row>
    <row r="4400" spans="1:2">
      <c r="A4400" s="19" t="s">
        <v>4469</v>
      </c>
      <c r="B4400" s="19" t="s">
        <v>4470</v>
      </c>
    </row>
    <row r="4401" spans="1:2">
      <c r="A4401" s="19" t="s">
        <v>2893</v>
      </c>
      <c r="B4401" s="19" t="s">
        <v>2894</v>
      </c>
    </row>
    <row r="4402" spans="1:2">
      <c r="A4402" s="19" t="s">
        <v>4390</v>
      </c>
      <c r="B4402" s="19" t="s">
        <v>4391</v>
      </c>
    </row>
    <row r="4403" spans="1:2">
      <c r="A4403" s="19" t="s">
        <v>7811</v>
      </c>
      <c r="B4403" s="19" t="s">
        <v>7812</v>
      </c>
    </row>
    <row r="4404" spans="1:2">
      <c r="A4404" s="19" t="s">
        <v>5997</v>
      </c>
      <c r="B4404" s="19" t="s">
        <v>5998</v>
      </c>
    </row>
    <row r="4405" spans="1:2">
      <c r="A4405" s="19" t="s">
        <v>5320</v>
      </c>
      <c r="B4405" s="19" t="s">
        <v>5321</v>
      </c>
    </row>
    <row r="4406" spans="1:2">
      <c r="A4406" s="19" t="s">
        <v>7813</v>
      </c>
      <c r="B4406" s="19" t="s">
        <v>7814</v>
      </c>
    </row>
    <row r="4407" spans="1:2">
      <c r="A4407" s="19" t="s">
        <v>5769</v>
      </c>
      <c r="B4407" s="19" t="s">
        <v>5770</v>
      </c>
    </row>
    <row r="4408" spans="1:2">
      <c r="A4408" s="19" t="s">
        <v>4262</v>
      </c>
      <c r="B4408" s="19" t="s">
        <v>4263</v>
      </c>
    </row>
    <row r="4409" spans="1:2">
      <c r="A4409" s="19" t="s">
        <v>6143</v>
      </c>
      <c r="B4409" s="19" t="s">
        <v>344</v>
      </c>
    </row>
    <row r="4410" spans="1:2">
      <c r="A4410" s="19" t="s">
        <v>2703</v>
      </c>
      <c r="B4410" s="19" t="s">
        <v>344</v>
      </c>
    </row>
    <row r="4411" spans="1:2">
      <c r="A4411" s="19" t="s">
        <v>4073</v>
      </c>
      <c r="B4411" s="19" t="s">
        <v>4074</v>
      </c>
    </row>
    <row r="4412" spans="1:2">
      <c r="A4412" s="19" t="s">
        <v>4471</v>
      </c>
      <c r="B4412" s="19" t="s">
        <v>4472</v>
      </c>
    </row>
    <row r="4413" spans="1:2">
      <c r="A4413" s="19" t="s">
        <v>6070</v>
      </c>
      <c r="B4413" s="19" t="s">
        <v>6071</v>
      </c>
    </row>
    <row r="4414" spans="1:2">
      <c r="A4414" s="19" t="s">
        <v>4043</v>
      </c>
      <c r="B4414" s="19" t="s">
        <v>4044</v>
      </c>
    </row>
    <row r="4415" spans="1:2">
      <c r="A4415" s="19" t="s">
        <v>3652</v>
      </c>
      <c r="B4415" s="19" t="s">
        <v>3653</v>
      </c>
    </row>
    <row r="4416" spans="1:2">
      <c r="A4416" s="19" t="s">
        <v>4022</v>
      </c>
      <c r="B4416" s="19" t="s">
        <v>4023</v>
      </c>
    </row>
    <row r="4417" spans="1:2" ht="150">
      <c r="A4417" s="42" t="s">
        <v>4442</v>
      </c>
      <c r="B4417" s="42" t="s">
        <v>4443</v>
      </c>
    </row>
    <row r="4418" spans="1:2" ht="137.5">
      <c r="A4418" s="42" t="s">
        <v>2165</v>
      </c>
      <c r="B4418" s="42" t="s">
        <v>2166</v>
      </c>
    </row>
    <row r="4419" spans="1:2" ht="125">
      <c r="A4419" s="42" t="s">
        <v>763</v>
      </c>
      <c r="B4419" s="42" t="s">
        <v>764</v>
      </c>
    </row>
    <row r="4420" spans="1:2">
      <c r="A4420" s="19" t="s">
        <v>3063</v>
      </c>
      <c r="B4420" s="19" t="s">
        <v>3064</v>
      </c>
    </row>
    <row r="4421" spans="1:2" ht="200">
      <c r="A4421" s="42" t="s">
        <v>5556</v>
      </c>
      <c r="B4421" s="42" t="s">
        <v>5557</v>
      </c>
    </row>
    <row r="4422" spans="1:2">
      <c r="A4422" s="19" t="s">
        <v>598</v>
      </c>
      <c r="B4422" s="19" t="s">
        <v>599</v>
      </c>
    </row>
    <row r="4423" spans="1:2" ht="112.5">
      <c r="A4423" s="42" t="s">
        <v>5102</v>
      </c>
      <c r="B4423" s="42" t="s">
        <v>5103</v>
      </c>
    </row>
    <row r="4424" spans="1:2">
      <c r="A4424" s="19" t="s">
        <v>7121</v>
      </c>
      <c r="B4424" s="19" t="s">
        <v>7122</v>
      </c>
    </row>
    <row r="4425" spans="1:2" ht="312.5">
      <c r="A4425" s="42" t="s">
        <v>5869</v>
      </c>
      <c r="B4425" s="42" t="s">
        <v>5870</v>
      </c>
    </row>
    <row r="4426" spans="1:2">
      <c r="A4426" s="19" t="s">
        <v>3671</v>
      </c>
      <c r="B4426" s="19" t="s">
        <v>3672</v>
      </c>
    </row>
    <row r="4427" spans="1:2">
      <c r="A4427" s="19" t="s">
        <v>2026</v>
      </c>
      <c r="B4427" s="19" t="s">
        <v>2027</v>
      </c>
    </row>
    <row r="4428" spans="1:2">
      <c r="A4428" s="19" t="s">
        <v>5322</v>
      </c>
      <c r="B4428" s="19" t="s">
        <v>5323</v>
      </c>
    </row>
    <row r="4429" spans="1:2">
      <c r="A4429" s="19" t="s">
        <v>7815</v>
      </c>
      <c r="B4429" s="19" t="s">
        <v>344</v>
      </c>
    </row>
    <row r="4430" spans="1:2">
      <c r="A4430" s="19" t="s">
        <v>6792</v>
      </c>
      <c r="B4430" s="19" t="s">
        <v>344</v>
      </c>
    </row>
    <row r="4431" spans="1:2">
      <c r="A4431" s="19" t="s">
        <v>5871</v>
      </c>
      <c r="B4431" s="19" t="s">
        <v>344</v>
      </c>
    </row>
    <row r="4432" spans="1:2">
      <c r="A4432" s="19" t="s">
        <v>7384</v>
      </c>
      <c r="B4432" s="19" t="s">
        <v>7385</v>
      </c>
    </row>
    <row r="4433" spans="1:2">
      <c r="A4433" s="19" t="s">
        <v>1755</v>
      </c>
      <c r="B4433" s="19" t="s">
        <v>1756</v>
      </c>
    </row>
    <row r="4434" spans="1:2">
      <c r="A4434" s="19" t="s">
        <v>5660</v>
      </c>
      <c r="B4434" s="19" t="s">
        <v>5661</v>
      </c>
    </row>
  </sheetData>
  <sortState ref="A6:C4435">
    <sortCondition descending="1" ref="C6:C4435"/>
  </sortState>
  <mergeCells count="6">
    <mergeCell ref="I58:I59"/>
    <mergeCell ref="E55:G55"/>
    <mergeCell ref="E56:G56"/>
    <mergeCell ref="E57:G57"/>
    <mergeCell ref="E58:G58"/>
    <mergeCell ref="E59:G59"/>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Table A</vt:lpstr>
      <vt:lpstr>Table 1.0</vt:lpstr>
      <vt:lpstr>Table 2.1</vt:lpstr>
      <vt:lpstr>Table 2.2</vt:lpstr>
      <vt:lpstr>Table 2.3</vt:lpstr>
      <vt:lpstr>Table 3.1</vt:lpstr>
      <vt:lpstr>Table 3.2</vt:lpstr>
      <vt:lpstr>Table 4.1</vt:lpstr>
      <vt:lpstr>Table 4.2</vt:lpstr>
      <vt:lpstr>Table B Mode of Transport</vt:lpstr>
      <vt:lpstr>Chart B Mode of Transport </vt:lpstr>
      <vt:lpstr>Transit</vt:lpstr>
      <vt:lpstr>Table C1</vt:lpstr>
      <vt:lpstr>Table C2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mogotsi morewanare</dc:creator>
  <cp:lastModifiedBy>Kefilwe Buthani</cp:lastModifiedBy>
  <dcterms:created xsi:type="dcterms:W3CDTF">2026-03-03T09:12:00Z</dcterms:created>
  <dcterms:modified xsi:type="dcterms:W3CDTF">2026-03-27T11:29:36Z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2C67C50703B24D30A62B4EC57AC9AC28_13</vt:lpwstr>
  </property>
  <property fmtid="{D5CDD505-2E9C-101B-9397-08002B2CF9AE}" pid="3" name="KSOProductBuildVer">
    <vt:lpwstr>1033-12.2.0.23196</vt:lpwstr>
  </property>
</Properties>
</file>