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sike\Desktop\Website Excel Tables\"/>
    </mc:Choice>
  </mc:AlternateContent>
  <bookViews>
    <workbookView xWindow="0" yWindow="0" windowWidth="25125" windowHeight="12315" firstSheet="5" activeTab="12"/>
  </bookViews>
  <sheets>
    <sheet name="TAB 1" sheetId="2" r:id="rId1"/>
    <sheet name="TAB 2" sheetId="3" r:id="rId2"/>
    <sheet name="TAB 3" sheetId="4" r:id="rId3"/>
    <sheet name="TAB 4" sheetId="5" r:id="rId4"/>
    <sheet name="TAB 5" sheetId="6" r:id="rId5"/>
    <sheet name="TAB 6" sheetId="7" r:id="rId6"/>
    <sheet name="TAB 7" sheetId="8" r:id="rId7"/>
    <sheet name="TAB 8" sheetId="9" r:id="rId8"/>
    <sheet name="TAB 9" sheetId="10" r:id="rId9"/>
    <sheet name="TAB 10" sheetId="11" r:id="rId10"/>
    <sheet name="TAB 11" sheetId="12" r:id="rId11"/>
    <sheet name="TAB 12" sheetId="13" r:id="rId12"/>
    <sheet name="TAB 13" sheetId="14" r:id="rId13"/>
  </sheets>
  <calcPr calcId="152511"/>
  <extLst>
    <ext uri="GoogleSheetsCustomDataVersion2">
      <go:sheetsCustomData xmlns:go="http://customooxmlschemas.google.com/" r:id="rId21" roundtripDataChecksum="cUWO4QLPOj+Uk+wFEsAss/5Qtd6ffxx2ANPB1PYUbN4="/>
    </ext>
  </extLst>
</workbook>
</file>

<file path=xl/calcChain.xml><?xml version="1.0" encoding="utf-8"?>
<calcChain xmlns="http://schemas.openxmlformats.org/spreadsheetml/2006/main">
  <c r="E60" i="14" l="1"/>
  <c r="E59" i="14"/>
  <c r="E58" i="14"/>
  <c r="E57" i="14"/>
  <c r="E56" i="14"/>
  <c r="E55" i="14"/>
  <c r="E54" i="14"/>
  <c r="E53" i="14"/>
  <c r="E52" i="14"/>
  <c r="E51" i="14"/>
  <c r="E50" i="14"/>
  <c r="E49" i="14"/>
  <c r="D48" i="14"/>
  <c r="E48" i="14" s="1"/>
  <c r="E47" i="14"/>
  <c r="E46" i="14"/>
  <c r="E45" i="14"/>
  <c r="E44" i="14"/>
  <c r="E43" i="14"/>
  <c r="E42" i="14"/>
  <c r="E41" i="14"/>
  <c r="E40" i="14"/>
  <c r="E39" i="14"/>
  <c r="E38" i="14"/>
  <c r="E37" i="14"/>
  <c r="E34" i="14"/>
  <c r="E14" i="14"/>
  <c r="E13" i="14"/>
  <c r="E12" i="14"/>
  <c r="E11" i="14"/>
  <c r="E10" i="14"/>
  <c r="L22" i="11"/>
  <c r="C5" i="10"/>
  <c r="C10" i="10" s="1"/>
  <c r="K21" i="7"/>
  <c r="J21" i="7"/>
  <c r="J22" i="7" s="1"/>
  <c r="I21" i="7"/>
  <c r="H21" i="7"/>
  <c r="G21" i="7"/>
  <c r="C39" i="14" s="1"/>
  <c r="F21" i="7"/>
  <c r="E21" i="7"/>
  <c r="D21" i="7"/>
  <c r="C21" i="7"/>
  <c r="L20" i="7"/>
  <c r="K20" i="7"/>
  <c r="J20" i="7"/>
  <c r="I20" i="7"/>
  <c r="H20" i="7"/>
  <c r="H22" i="7" s="1"/>
  <c r="G20" i="7"/>
  <c r="F20" i="7"/>
  <c r="E20" i="7"/>
  <c r="D20" i="7"/>
  <c r="C20" i="7"/>
  <c r="C22" i="7" s="1"/>
  <c r="L19" i="7"/>
  <c r="L22" i="7" s="1"/>
  <c r="K19" i="7"/>
  <c r="J19" i="7"/>
  <c r="I19" i="7"/>
  <c r="I22" i="7" s="1"/>
  <c r="H19" i="7"/>
  <c r="G19" i="7"/>
  <c r="F19" i="7"/>
  <c r="E19" i="7"/>
  <c r="D19" i="7"/>
  <c r="C19" i="7"/>
  <c r="L18" i="7"/>
  <c r="K18" i="7"/>
  <c r="K22" i="7" s="1"/>
  <c r="J18" i="7"/>
  <c r="I18" i="7"/>
  <c r="H18" i="7"/>
  <c r="G18" i="7"/>
  <c r="G22" i="7" s="1"/>
  <c r="F18" i="7"/>
  <c r="E18" i="7"/>
  <c r="E22" i="7" s="1"/>
  <c r="D18" i="7"/>
  <c r="D22" i="7" s="1"/>
  <c r="D22" i="3"/>
  <c r="C22" i="3"/>
  <c r="K21" i="3"/>
  <c r="J21" i="3"/>
  <c r="J22" i="3" s="1"/>
  <c r="I21" i="3"/>
  <c r="H21" i="3"/>
  <c r="G21" i="3"/>
  <c r="G22" i="3" s="1"/>
  <c r="F21" i="3"/>
  <c r="E21" i="3"/>
  <c r="D21" i="3"/>
  <c r="C21" i="3"/>
  <c r="L20" i="3"/>
  <c r="K20" i="3"/>
  <c r="J20" i="3"/>
  <c r="I20" i="3"/>
  <c r="H20" i="3"/>
  <c r="H22" i="3" s="1"/>
  <c r="G20" i="3"/>
  <c r="F20" i="3"/>
  <c r="E20" i="3"/>
  <c r="D20" i="3"/>
  <c r="L19" i="3"/>
  <c r="L22" i="3" s="1"/>
  <c r="K19" i="3"/>
  <c r="J19" i="3"/>
  <c r="I19" i="3"/>
  <c r="H19" i="3"/>
  <c r="G19" i="3"/>
  <c r="F19" i="3"/>
  <c r="E19" i="3"/>
  <c r="D19" i="3"/>
  <c r="L18" i="3"/>
  <c r="K18" i="3"/>
  <c r="K22" i="3" s="1"/>
  <c r="J18" i="3"/>
  <c r="I18" i="3"/>
  <c r="I22" i="3" s="1"/>
  <c r="H18" i="3"/>
  <c r="G18" i="3"/>
  <c r="F18" i="3"/>
  <c r="F22" i="3" s="1"/>
  <c r="E18" i="3"/>
  <c r="D18" i="3"/>
  <c r="D37" i="2"/>
  <c r="D34" i="2"/>
  <c r="C34" i="2"/>
  <c r="C33" i="2"/>
  <c r="E22" i="3" l="1"/>
  <c r="F22" i="7"/>
</calcChain>
</file>

<file path=xl/sharedStrings.xml><?xml version="1.0" encoding="utf-8"?>
<sst xmlns="http://schemas.openxmlformats.org/spreadsheetml/2006/main" count="410" uniqueCount="104">
  <si>
    <t>Period</t>
  </si>
  <si>
    <t>January</t>
  </si>
  <si>
    <t>Jan</t>
  </si>
  <si>
    <t>February</t>
  </si>
  <si>
    <t>Feb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</si>
  <si>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</si>
  <si>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</si>
  <si>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</si>
  <si>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</si>
  <si>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</si>
  <si>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</si>
  <si>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</si>
  <si>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</si>
  <si>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</si>
  <si>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</si>
  <si>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Q1</t>
  </si>
  <si>
    <t>Q2</t>
  </si>
  <si>
    <t>Q3</t>
  </si>
  <si>
    <t>Q4</t>
  </si>
  <si>
    <t>TOTAL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</si>
  <si>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</si>
  <si>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</si>
  <si>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</si>
  <si>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</si>
  <si>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</si>
  <si>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</si>
  <si>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</si>
  <si>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</si>
  <si>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</si>
  <si>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Year</t>
  </si>
  <si>
    <t>Table 1: Selected Key Indicators for Electricity Generation: 2013 Q1 - 2024 Q1</t>
  </si>
  <si>
    <t xml:space="preserve">Index </t>
  </si>
  <si>
    <t>Year-on-Year Percentage Changes</t>
  </si>
  <si>
    <t>Quarter-on-Quarter Percentage Changes</t>
  </si>
  <si>
    <t>2013_Q1</t>
  </si>
  <si>
    <t xml:space="preserve">          Q2</t>
  </si>
  <si>
    <t xml:space="preserve">          Q3</t>
  </si>
  <si>
    <t xml:space="preserve">          Q4</t>
  </si>
  <si>
    <t>2014_Q1</t>
  </si>
  <si>
    <t>2015_Q1</t>
  </si>
  <si>
    <t>2016_Q1</t>
  </si>
  <si>
    <t xml:space="preserve"> 2017_Q1</t>
  </si>
  <si>
    <t xml:space="preserve"> 2018_Q1</t>
  </si>
  <si>
    <t xml:space="preserve"> 2019_Q1</t>
  </si>
  <si>
    <r>
      <rPr>
        <sz val="11"/>
        <color theme="1"/>
        <rFont val="Calibri"/>
      </rPr>
      <t xml:space="preserve">             </t>
    </r>
    <r>
      <rPr>
        <b/>
        <sz val="11"/>
        <color rgb="FF000000"/>
        <rFont val="Calibri"/>
      </rPr>
      <t>Q4</t>
    </r>
  </si>
  <si>
    <t>132.4</t>
  </si>
  <si>
    <t>22.9</t>
  </si>
  <si>
    <t>18.9</t>
  </si>
  <si>
    <t xml:space="preserve"> 2020_Q1</t>
  </si>
  <si>
    <t>(13.4)</t>
  </si>
  <si>
    <t xml:space="preserve">             Q2</t>
  </si>
  <si>
    <t xml:space="preserve">             Q3</t>
  </si>
  <si>
    <t xml:space="preserve">             Q4</t>
  </si>
  <si>
    <t xml:space="preserve"> 2021_Q1</t>
  </si>
  <si>
    <t>14.6</t>
  </si>
  <si>
    <t xml:space="preserve"> 2022_Q1</t>
  </si>
  <si>
    <t xml:space="preserve"> 2023_Q1</t>
  </si>
  <si>
    <t xml:space="preserve"> 2024_Q1</t>
  </si>
  <si>
    <t>Note: ( ) Denotes negative numbers</t>
  </si>
  <si>
    <t>Table 2: Physical Volume of Electricity Generation (MWH): January 2013 - March 2024</t>
  </si>
  <si>
    <t xml:space="preserve"> </t>
  </si>
  <si>
    <t>2024*</t>
  </si>
  <si>
    <t>−</t>
  </si>
  <si>
    <t>─</t>
  </si>
  <si>
    <t>Note:</t>
  </si>
  <si>
    <t>1. – Indicates data is not available</t>
  </si>
  <si>
    <t>2. 2024* Data is up to the first quarter only</t>
  </si>
  <si>
    <t>Table 3: Indices of the Physical Volume of Electricity Generation:  January 2013 - March 2024</t>
  </si>
  <si>
    <t>Table 4: Annual Percentage Changes in the Indices of the Physical Volume of Electricity Generation: January 2013 - March 2024</t>
  </si>
  <si>
    <t>1. ( ) Denotes negative numbers</t>
  </si>
  <si>
    <t>2. – Indicates data is not available</t>
  </si>
  <si>
    <t>3. 2024* Data is up to the first quarter only</t>
  </si>
  <si>
    <t>Table 5: Quarter on Quarter Percentage Changes in the Physical Volume of Electricity Generation: 2013 Q1 - 2024 Q1</t>
  </si>
  <si>
    <t>Table 6: Physical Volume of Imported Electricity (MWH): January 2013 - March 2024</t>
  </si>
  <si>
    <t>Table 7: Annual Percentage Changes in the Physical Volume of Imported Electricity: January 2013 - March 2024</t>
  </si>
  <si>
    <t>Table 8: Quarter on Quarter Percentage Changes in the Physical Volume of Imported Electricity: 2013 Q1 - 2024 Q1</t>
  </si>
  <si>
    <t>Table 9: Imported Electricity by Source in MWH: First Quarter 2024</t>
  </si>
  <si>
    <t>Source</t>
  </si>
  <si>
    <t>MWH</t>
  </si>
  <si>
    <t>%</t>
  </si>
  <si>
    <t>Eskom</t>
  </si>
  <si>
    <t>EDM</t>
  </si>
  <si>
    <t>Nampower</t>
  </si>
  <si>
    <t>Cross Boarder</t>
  </si>
  <si>
    <t>ZESCO</t>
  </si>
  <si>
    <t>Total</t>
  </si>
  <si>
    <r>
      <rPr>
        <b/>
        <sz val="10"/>
        <color theme="1"/>
        <rFont val="Century Gothic"/>
      </rPr>
      <t>Table</t>
    </r>
    <r>
      <rPr>
        <b/>
        <sz val="11"/>
        <color rgb="FF000000"/>
        <rFont val="Century Gothic"/>
      </rPr>
      <t xml:space="preserve"> 10: Physic</t>
    </r>
    <r>
      <rPr>
        <b/>
        <sz val="10"/>
        <color rgb="FF000000"/>
        <rFont val="Century Gothic"/>
      </rPr>
      <t>al Volume of Electricity Distribution (MWH): Janurary 2013 - March 2024</t>
    </r>
  </si>
  <si>
    <t>Table 11: Annual Percentage Changes for the Physical Volume of Electricity Distribution: January 2013 - March 2024</t>
  </si>
  <si>
    <t>Table 12: Quarter on Quarter Percentage Changes in the Physical Volume of Electricity Distribution: 2013 - March 2024</t>
  </si>
  <si>
    <t>13.1</t>
  </si>
  <si>
    <t>Table 13: Genration of Electricity (MWH) as a Percentage of Distribution: January 2013 - March 2024</t>
  </si>
  <si>
    <t>Year\ Utility</t>
  </si>
  <si>
    <t>Electricity Generation</t>
  </si>
  <si>
    <t>Imported Electricity</t>
  </si>
  <si>
    <t>Electricity Distribution</t>
  </si>
  <si>
    <t>% Contribution of Generated Electricity to Distributed</t>
  </si>
  <si>
    <t>2017_Q1</t>
  </si>
  <si>
    <t>2018_Q1</t>
  </si>
  <si>
    <t>2019_Q1</t>
  </si>
  <si>
    <t>2020_Q1</t>
  </si>
  <si>
    <t>2021_Q1</t>
  </si>
  <si>
    <t>2022_Q1</t>
  </si>
  <si>
    <t>2023_Q1</t>
  </si>
  <si>
    <t>2024_Q1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</si>
</sst>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_);_(* \(#,##0\);_(* &quot;-&quot;??_);_(@_)"/>
    <numFmt numFmtId="167" formatCode="0;[Red]0"/>
    <numFmt numFmtId="168" formatCode="_(* #,##0.0_);_(* \(#,##0.0\);_(* &quot;-&quot;??_);_(@_)"/>
    <numFmt numFmtId="169" formatCode="0.0"/>
    <numFmt numFmtId="170" formatCode="_(* #,##0.0_);_(* \(#,##0.0\);_(* &quot;-&quot;?_);_(@_)"/>
    <numFmt numFmtId="171" formatCode="_(* #,##0.00_);_(* \(#,##0.00\);_(* &quot;-&quot;??_);_(@_)"/>
    <numFmt numFmtId="177" formatCode="#,##0.0_);\(#,##0.0\)"/>
  </numFmts>
  <fonts count="30" x14ac:knownFonts="1">
    <font>
      <sz val="11"/>
      <color theme="1"/>
      <name val="Calibri"/>
      <scheme val="minor"/>
    </font>
    <font>
      <sz val="11"/>
      <color theme="1"/>
      <name val="Arial Narrow"/>
    </font>
    <font>
      <sz val="12"/>
      <color theme="1"/>
      <name val="Arial Narrow"/>
    </font>
    <font>
      <sz val="12"/>
      <color theme="1"/>
      <name val="Century Gothic"/>
    </font>
    <font>
      <sz val="8"/>
      <color theme="1"/>
      <name val="Century Gothic"/>
    </font>
    <font>
      <b/>
      <sz val="12"/>
      <color theme="1"/>
      <name val="Century Gothic"/>
    </font>
    <font>
      <b/>
      <sz val="12"/>
      <color theme="0"/>
      <name val="Century Gothic"/>
    </font>
    <font>
      <b/>
      <sz val="12"/>
      <color theme="1"/>
      <name val="Arial Narrow"/>
    </font>
    <font>
      <b/>
      <sz val="11"/>
      <color theme="1"/>
      <name val="Arial Narrow"/>
    </font>
    <font>
      <b/>
      <sz val="10"/>
      <color theme="1"/>
      <name val="Century Gothic"/>
    </font>
    <font>
      <b/>
      <sz val="11"/>
      <color theme="1"/>
      <name val="Calibri"/>
    </font>
    <font>
      <sz val="10"/>
      <color theme="1"/>
      <name val="Century Gothic"/>
    </font>
    <font>
      <b/>
      <sz val="10"/>
      <color theme="0"/>
      <name val="Century Gothic"/>
    </font>
    <font>
      <b/>
      <i/>
      <sz val="11"/>
      <color theme="1"/>
      <name val="Calibri"/>
    </font>
    <font>
      <sz val="11"/>
      <color theme="1"/>
      <name val="Calibri"/>
    </font>
    <font>
      <b/>
      <i/>
      <sz val="8"/>
      <color rgb="FF000000"/>
      <name val="Century Gothic"/>
    </font>
    <font>
      <sz val="11"/>
      <color theme="1"/>
      <name val="Calibri"/>
      <scheme val="minor"/>
    </font>
    <font>
      <sz val="10"/>
      <color theme="1"/>
      <name val="Calibri"/>
    </font>
    <font>
      <sz val="7"/>
      <color rgb="FF000000"/>
      <name val="Calibri"/>
    </font>
    <font>
      <sz val="11"/>
      <color theme="0"/>
      <name val="Calibri"/>
    </font>
    <font>
      <b/>
      <sz val="10"/>
      <color theme="1"/>
      <name val="Calibri"/>
    </font>
    <font>
      <b/>
      <sz val="10"/>
      <color rgb="FF000000"/>
      <name val="Century Gothic"/>
    </font>
    <font>
      <sz val="10"/>
      <color rgb="FF000000"/>
      <name val="Century Gothic"/>
    </font>
    <font>
      <sz val="9"/>
      <color theme="1"/>
      <name val="Century Gothic"/>
    </font>
    <font>
      <b/>
      <sz val="16"/>
      <color rgb="FF000000"/>
      <name val="Calibri"/>
    </font>
    <font>
      <sz val="14"/>
      <color theme="1"/>
      <name val="Calibri"/>
    </font>
    <font>
      <sz val="12"/>
      <color theme="1"/>
      <name val="Calibri"/>
    </font>
    <font>
      <sz val="11"/>
      <color theme="1"/>
      <name val="Century Gothic"/>
    </font>
    <font>
      <b/>
      <sz val="11"/>
      <color rgb="FF000000"/>
      <name val="Calibri"/>
    </font>
    <font>
      <b/>
      <sz val="11"/>
      <color rgb="FF000000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F497D"/>
        <bgColor rgb="FF1F497D"/>
      </patternFill>
    </fill>
    <fill>
      <patternFill patternType="solid">
        <fgColor rgb="FFC6D9F0"/>
        <bgColor rgb="FFC6D9F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6" fillId="3" borderId="2" xfId="0" applyFont="1" applyFill="1" applyBorder="1" applyAlignment="1">
      <alignment vertical="center" wrapText="1"/>
    </xf>
    <xf numFmtId="167" fontId="6" fillId="3" borderId="2" xfId="0" applyNumberFormat="1" applyFont="1" applyFill="1" applyBorder="1" applyAlignment="1">
      <alignment horizontal="right" vertical="center"/>
    </xf>
    <xf numFmtId="168" fontId="3" fillId="0" borderId="2" xfId="0" applyNumberFormat="1" applyFont="1" applyBorder="1" applyAlignment="1"/>
    <xf numFmtId="171" fontId="3" fillId="0" borderId="0" xfId="0" applyNumberFormat="1" applyFont="1" applyAlignment="1"/>
    <xf numFmtId="168" fontId="5" fillId="0" borderId="2" xfId="0" applyNumberFormat="1" applyFont="1" applyBorder="1" applyAlignment="1"/>
    <xf numFmtId="0" fontId="5" fillId="0" borderId="0" xfId="0" applyFont="1" applyAlignment="1"/>
    <xf numFmtId="168" fontId="3" fillId="0" borderId="2" xfId="0" applyNumberFormat="1" applyFont="1" applyBorder="1" applyAlignment="1">
      <alignment horizontal="right"/>
    </xf>
    <xf numFmtId="0" fontId="3" fillId="0" borderId="2" xfId="0" applyFont="1" applyBorder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3" borderId="2" xfId="0" applyFont="1" applyFill="1" applyBorder="1" applyAlignment="1"/>
    <xf numFmtId="0" fontId="12" fillId="3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wrapText="1"/>
    </xf>
    <xf numFmtId="0" fontId="9" fillId="0" borderId="2" xfId="0" applyFont="1" applyBorder="1" applyAlignment="1"/>
    <xf numFmtId="0" fontId="11" fillId="0" borderId="2" xfId="0" applyFont="1" applyBorder="1" applyAlignment="1"/>
    <xf numFmtId="168" fontId="11" fillId="0" borderId="2" xfId="0" applyNumberFormat="1" applyFont="1" applyBorder="1" applyAlignment="1"/>
    <xf numFmtId="170" fontId="11" fillId="0" borderId="2" xfId="0" applyNumberFormat="1" applyFont="1" applyBorder="1" applyAlignment="1"/>
    <xf numFmtId="0" fontId="13" fillId="0" borderId="0" xfId="0" applyFont="1" applyAlignment="1"/>
    <xf numFmtId="0" fontId="14" fillId="0" borderId="2" xfId="0" applyFont="1" applyBorder="1" applyAlignment="1"/>
    <xf numFmtId="169" fontId="11" fillId="0" borderId="2" xfId="0" applyNumberFormat="1" applyFont="1" applyBorder="1" applyAlignment="1"/>
    <xf numFmtId="169" fontId="11" fillId="0" borderId="2" xfId="0" applyNumberFormat="1" applyFont="1" applyBorder="1" applyAlignment="1">
      <alignment horizontal="right"/>
    </xf>
    <xf numFmtId="0" fontId="10" fillId="0" borderId="2" xfId="0" applyFont="1" applyBorder="1" applyAlignment="1"/>
    <xf numFmtId="168" fontId="11" fillId="0" borderId="2" xfId="0" applyNumberFormat="1" applyFont="1" applyBorder="1" applyAlignment="1">
      <alignment horizontal="right"/>
    </xf>
    <xf numFmtId="0" fontId="15" fillId="0" borderId="0" xfId="0" applyFont="1" applyAlignment="1">
      <alignment vertical="center"/>
    </xf>
    <xf numFmtId="168" fontId="11" fillId="0" borderId="0" xfId="0" applyNumberFormat="1" applyFont="1" applyAlignment="1">
      <alignment horizontal="right"/>
    </xf>
    <xf numFmtId="0" fontId="16" fillId="0" borderId="0" xfId="0" applyFont="1"/>
    <xf numFmtId="164" fontId="12" fillId="3" borderId="2" xfId="0" applyNumberFormat="1" applyFont="1" applyFill="1" applyBorder="1" applyAlignment="1"/>
    <xf numFmtId="0" fontId="12" fillId="3" borderId="2" xfId="0" applyFont="1" applyFill="1" applyBorder="1" applyAlignment="1">
      <alignment horizontal="right"/>
    </xf>
    <xf numFmtId="0" fontId="14" fillId="2" borderId="1" xfId="0" applyFont="1" applyFill="1" applyBorder="1" applyAlignment="1"/>
    <xf numFmtId="164" fontId="9" fillId="0" borderId="2" xfId="0" applyNumberFormat="1" applyFont="1" applyBorder="1" applyAlignment="1"/>
    <xf numFmtId="164" fontId="11" fillId="0" borderId="2" xfId="0" applyNumberFormat="1" applyFont="1" applyBorder="1" applyAlignment="1"/>
    <xf numFmtId="3" fontId="11" fillId="0" borderId="2" xfId="0" applyNumberFormat="1" applyFont="1" applyBorder="1" applyAlignment="1"/>
    <xf numFmtId="164" fontId="17" fillId="0" borderId="2" xfId="0" applyNumberFormat="1" applyFont="1" applyBorder="1" applyAlignment="1"/>
    <xf numFmtId="0" fontId="14" fillId="0" borderId="0" xfId="0" applyFont="1" applyAlignment="1"/>
    <xf numFmtId="0" fontId="18" fillId="0" borderId="2" xfId="0" applyFont="1" applyBorder="1" applyAlignment="1">
      <alignment horizontal="center" vertical="center" wrapText="1"/>
    </xf>
    <xf numFmtId="164" fontId="9" fillId="4" borderId="2" xfId="0" applyNumberFormat="1" applyFont="1" applyFill="1" applyBorder="1" applyAlignment="1"/>
    <xf numFmtId="164" fontId="11" fillId="4" borderId="2" xfId="0" applyNumberFormat="1" applyFont="1" applyFill="1" applyBorder="1" applyAlignment="1"/>
    <xf numFmtId="3" fontId="9" fillId="0" borderId="2" xfId="0" applyNumberFormat="1" applyFont="1" applyBorder="1" applyAlignment="1"/>
    <xf numFmtId="164" fontId="9" fillId="0" borderId="0" xfId="0" applyNumberFormat="1" applyFont="1" applyAlignment="1"/>
    <xf numFmtId="3" fontId="9" fillId="0" borderId="0" xfId="0" applyNumberFormat="1" applyFont="1" applyAlignment="1"/>
    <xf numFmtId="168" fontId="12" fillId="3" borderId="2" xfId="0" applyNumberFormat="1" applyFont="1" applyFill="1" applyBorder="1" applyAlignment="1"/>
    <xf numFmtId="168" fontId="9" fillId="0" borderId="2" xfId="0" applyNumberFormat="1" applyFont="1" applyBorder="1" applyAlignment="1"/>
    <xf numFmtId="168" fontId="9" fillId="4" borderId="2" xfId="0" applyNumberFormat="1" applyFont="1" applyFill="1" applyBorder="1" applyAlignment="1"/>
    <xf numFmtId="168" fontId="11" fillId="4" borderId="2" xfId="0" applyNumberFormat="1" applyFont="1" applyFill="1" applyBorder="1" applyAlignment="1"/>
    <xf numFmtId="169" fontId="11" fillId="4" borderId="2" xfId="0" applyNumberFormat="1" applyFont="1" applyFill="1" applyBorder="1" applyAlignment="1"/>
    <xf numFmtId="169" fontId="9" fillId="0" borderId="2" xfId="0" applyNumberFormat="1" applyFont="1" applyBorder="1" applyAlignment="1"/>
    <xf numFmtId="168" fontId="9" fillId="0" borderId="0" xfId="0" applyNumberFormat="1" applyFont="1" applyAlignment="1"/>
    <xf numFmtId="168" fontId="11" fillId="0" borderId="0" xfId="0" applyNumberFormat="1" applyFont="1" applyAlignment="1"/>
    <xf numFmtId="0" fontId="19" fillId="2" borderId="1" xfId="0" applyFont="1" applyFill="1" applyBorder="1" applyAlignment="1"/>
    <xf numFmtId="168" fontId="17" fillId="0" borderId="2" xfId="0" applyNumberFormat="1" applyFont="1" applyBorder="1" applyAlignment="1"/>
    <xf numFmtId="168" fontId="17" fillId="4" borderId="2" xfId="0" applyNumberFormat="1" applyFont="1" applyFill="1" applyBorder="1" applyAlignment="1"/>
    <xf numFmtId="177" fontId="11" fillId="0" borderId="2" xfId="0" applyNumberFormat="1" applyFont="1" applyBorder="1" applyAlignment="1"/>
    <xf numFmtId="168" fontId="20" fillId="0" borderId="2" xfId="0" applyNumberFormat="1" applyFont="1" applyBorder="1" applyAlignme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21" fillId="0" borderId="0" xfId="0" applyFont="1" applyAlignme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2" fillId="0" borderId="2" xfId="0" applyNumberFormat="1" applyFont="1" applyBorder="1" applyAlignment="1">
      <alignment horizontal="right" vertical="center"/>
    </xf>
    <xf numFmtId="168" fontId="11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/>
    <xf numFmtId="0" fontId="23" fillId="0" borderId="2" xfId="0" applyFont="1" applyBorder="1" applyAlignment="1"/>
    <xf numFmtId="0" fontId="23" fillId="0" borderId="2" xfId="0" applyFont="1" applyBorder="1" applyAlignment="1">
      <alignment horizontal="right"/>
    </xf>
    <xf numFmtId="168" fontId="23" fillId="0" borderId="2" xfId="0" applyNumberFormat="1" applyFont="1" applyBorder="1" applyAlignment="1">
      <alignment horizontal="right"/>
    </xf>
    <xf numFmtId="168" fontId="23" fillId="0" borderId="2" xfId="0" applyNumberFormat="1" applyFont="1" applyBorder="1" applyAlignment="1">
      <alignment horizontal="center"/>
    </xf>
    <xf numFmtId="168" fontId="22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horizontal="center"/>
    </xf>
    <xf numFmtId="164" fontId="9" fillId="2" borderId="2" xfId="0" applyNumberFormat="1" applyFont="1" applyFill="1" applyBorder="1" applyAlignment="1"/>
    <xf numFmtId="3" fontId="9" fillId="2" borderId="2" xfId="0" applyNumberFormat="1" applyFont="1" applyFill="1" applyBorder="1" applyAlignment="1"/>
    <xf numFmtId="0" fontId="10" fillId="2" borderId="1" xfId="0" applyFont="1" applyFill="1" applyBorder="1" applyAlignment="1"/>
    <xf numFmtId="168" fontId="9" fillId="2" borderId="2" xfId="0" applyNumberFormat="1" applyFont="1" applyFill="1" applyBorder="1" applyAlignment="1"/>
    <xf numFmtId="169" fontId="9" fillId="2" borderId="2" xfId="0" applyNumberFormat="1" applyFont="1" applyFill="1" applyBorder="1" applyAlignment="1"/>
    <xf numFmtId="0" fontId="24" fillId="0" borderId="0" xfId="0" applyFont="1" applyAlignment="1"/>
    <xf numFmtId="0" fontId="25" fillId="0" borderId="0" xfId="0" applyFont="1" applyAlignment="1"/>
    <xf numFmtId="0" fontId="25" fillId="0" borderId="0" xfId="0" applyFont="1" applyAlignment="1">
      <alignment horizontal="right"/>
    </xf>
    <xf numFmtId="0" fontId="26" fillId="0" borderId="0" xfId="0" applyFont="1" applyAlignment="1"/>
    <xf numFmtId="168" fontId="3" fillId="0" borderId="0" xfId="0" applyNumberFormat="1" applyFont="1" applyAlignment="1">
      <alignment horizontal="right"/>
    </xf>
    <xf numFmtId="168" fontId="9" fillId="0" borderId="0" xfId="0" applyNumberFormat="1" applyFont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4" fillId="2" borderId="2" xfId="0" applyFont="1" applyFill="1" applyBorder="1" applyAlignment="1"/>
    <xf numFmtId="3" fontId="14" fillId="2" borderId="2" xfId="0" applyNumberFormat="1" applyFont="1" applyFill="1" applyBorder="1" applyAlignment="1">
      <alignment horizontal="center"/>
    </xf>
    <xf numFmtId="169" fontId="14" fillId="2" borderId="2" xfId="0" applyNumberFormat="1" applyFont="1" applyFill="1" applyBorder="1" applyAlignment="1">
      <alignment horizontal="center"/>
    </xf>
    <xf numFmtId="3" fontId="14" fillId="0" borderId="2" xfId="0" applyNumberFormat="1" applyFont="1" applyBorder="1" applyAlignment="1">
      <alignment horizontal="center"/>
    </xf>
    <xf numFmtId="169" fontId="14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169" fontId="10" fillId="0" borderId="2" xfId="0" applyNumberFormat="1" applyFont="1" applyBorder="1" applyAlignment="1">
      <alignment horizontal="center"/>
    </xf>
    <xf numFmtId="164" fontId="17" fillId="0" borderId="0" xfId="0" applyNumberFormat="1" applyFont="1" applyAlignment="1"/>
    <xf numFmtId="164" fontId="20" fillId="0" borderId="0" xfId="0" applyNumberFormat="1" applyFont="1" applyAlignment="1"/>
    <xf numFmtId="164" fontId="11" fillId="0" borderId="2" xfId="0" applyNumberFormat="1" applyFont="1" applyBorder="1" applyAlignment="1">
      <alignment horizontal="right"/>
    </xf>
    <xf numFmtId="164" fontId="27" fillId="0" borderId="2" xfId="0" applyNumberFormat="1" applyFont="1" applyBorder="1" applyAlignment="1"/>
    <xf numFmtId="164" fontId="27" fillId="4" borderId="2" xfId="0" applyNumberFormat="1" applyFont="1" applyFill="1" applyBorder="1" applyAlignment="1"/>
    <xf numFmtId="164" fontId="11" fillId="4" borderId="2" xfId="0" applyNumberFormat="1" applyFont="1" applyFill="1" applyBorder="1" applyAlignment="1">
      <alignment horizontal="right"/>
    </xf>
    <xf numFmtId="164" fontId="9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9" fontId="11" fillId="2" borderId="2" xfId="0" applyNumberFormat="1" applyFont="1" applyFill="1" applyBorder="1" applyAlignment="1"/>
    <xf numFmtId="0" fontId="9" fillId="4" borderId="2" xfId="0" applyFont="1" applyFill="1" applyBorder="1" applyAlignment="1"/>
    <xf numFmtId="171" fontId="14" fillId="0" borderId="0" xfId="0" applyNumberFormat="1" applyFont="1" applyAlignment="1"/>
    <xf numFmtId="168" fontId="14" fillId="0" borderId="0" xfId="0" applyNumberFormat="1" applyFont="1" applyAlignment="1"/>
    <xf numFmtId="169" fontId="14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2:H1000"/>
  <sheetViews>
    <sheetView workbookViewId="0"/>
  </sheetViews>
  <sheetFormatPr defaultColWidth="14.42578125" defaultRowHeight="15" customHeight="1" x14ac:dyDescent="0.25"/>
  <cols>
    <col min="1" max="1" width="9.42578125" customWidth="1"/>
    <col min="2" max="2" width="17.140625" customWidth="1"/>
    <col min="3" max="4" width="16.28515625" customWidth="1"/>
    <col min="5" max="26" width="8" customWidth="1"/>
  </cols>
  <sheetData>
    <row r="2" spans="1:8" x14ac:dyDescent="0.25">
      <c r="A2" s="15" t="s">
        <v>30</v>
      </c>
      <c r="B2" s="15"/>
      <c r="C2" s="15"/>
      <c r="D2" s="15"/>
      <c r="E2" s="15"/>
      <c r="F2" s="16"/>
      <c r="G2" s="16"/>
      <c r="H2" s="16"/>
    </row>
    <row r="3" spans="1:8" x14ac:dyDescent="0.25">
      <c r="A3" s="17"/>
      <c r="B3" s="17"/>
      <c r="C3" s="17"/>
      <c r="D3" s="17"/>
      <c r="E3" s="17"/>
    </row>
    <row r="4" spans="1:8" ht="38.25" customHeight="1" x14ac:dyDescent="0.25">
      <c r="A4" s="18"/>
      <c r="B4" s="19" t="s">
        <v>31</v>
      </c>
      <c r="C4" s="20" t="s">
        <v>32</v>
      </c>
      <c r="D4" s="20" t="s">
        <v>33</v>
      </c>
      <c r="E4" s="17"/>
    </row>
    <row r="5" spans="1:8" x14ac:dyDescent="0.25">
      <c r="A5" s="21" t="s">
        <v>34</v>
      </c>
      <c r="B5" s="22">
        <v>66.5</v>
      </c>
      <c r="C5" s="23">
        <v>151.4</v>
      </c>
      <c r="D5" s="24">
        <v>0</v>
      </c>
      <c r="E5" s="17"/>
    </row>
    <row r="6" spans="1:8" x14ac:dyDescent="0.25">
      <c r="A6" s="21" t="s">
        <v>35</v>
      </c>
      <c r="B6" s="22">
        <v>88.5</v>
      </c>
      <c r="C6" s="23">
        <v>202.8</v>
      </c>
      <c r="D6" s="23">
        <v>32.9</v>
      </c>
      <c r="E6" s="17"/>
    </row>
    <row r="7" spans="1:8" x14ac:dyDescent="0.25">
      <c r="A7" s="21" t="s">
        <v>36</v>
      </c>
      <c r="B7" s="22">
        <v>142.69999999999999</v>
      </c>
      <c r="C7" s="23">
        <v>216.7</v>
      </c>
      <c r="D7" s="23">
        <v>61.3</v>
      </c>
      <c r="E7" s="17"/>
    </row>
    <row r="8" spans="1:8" x14ac:dyDescent="0.25">
      <c r="A8" s="21" t="s">
        <v>37</v>
      </c>
      <c r="B8" s="22">
        <v>102.3</v>
      </c>
      <c r="C8" s="23">
        <v>53.8</v>
      </c>
      <c r="D8" s="23">
        <v>-28.3</v>
      </c>
      <c r="E8" s="17"/>
      <c r="G8" s="25"/>
    </row>
    <row r="9" spans="1:8" x14ac:dyDescent="0.25">
      <c r="A9" s="21" t="s">
        <v>38</v>
      </c>
      <c r="B9" s="22">
        <v>75.5</v>
      </c>
      <c r="C9" s="23">
        <v>13.4</v>
      </c>
      <c r="D9" s="23">
        <v>-26.2</v>
      </c>
      <c r="E9" s="17"/>
    </row>
    <row r="10" spans="1:8" x14ac:dyDescent="0.25">
      <c r="A10" s="21" t="s">
        <v>35</v>
      </c>
      <c r="B10" s="22">
        <v>172.6</v>
      </c>
      <c r="C10" s="23">
        <v>95.1</v>
      </c>
      <c r="D10" s="23">
        <v>128.6</v>
      </c>
      <c r="E10" s="17"/>
    </row>
    <row r="11" spans="1:8" x14ac:dyDescent="0.25">
      <c r="A11" s="21" t="s">
        <v>36</v>
      </c>
      <c r="B11" s="22">
        <v>194.2</v>
      </c>
      <c r="C11" s="23">
        <v>36.1</v>
      </c>
      <c r="D11" s="23">
        <v>12.6</v>
      </c>
      <c r="E11" s="17"/>
    </row>
    <row r="12" spans="1:8" x14ac:dyDescent="0.25">
      <c r="A12" s="21" t="s">
        <v>37</v>
      </c>
      <c r="B12" s="22">
        <v>119.6</v>
      </c>
      <c r="C12" s="23">
        <v>16.899999999999999</v>
      </c>
      <c r="D12" s="23">
        <v>-38.4</v>
      </c>
      <c r="E12" s="17"/>
    </row>
    <row r="13" spans="1:8" x14ac:dyDescent="0.25">
      <c r="A13" s="21" t="s">
        <v>39</v>
      </c>
      <c r="B13" s="22">
        <v>123.4</v>
      </c>
      <c r="C13" s="23">
        <v>63.5</v>
      </c>
      <c r="D13" s="23">
        <v>3.2</v>
      </c>
      <c r="E13" s="17"/>
    </row>
    <row r="14" spans="1:8" x14ac:dyDescent="0.25">
      <c r="A14" s="21" t="s">
        <v>35</v>
      </c>
      <c r="B14" s="22">
        <v>149.9</v>
      </c>
      <c r="C14" s="23">
        <v>-13.2</v>
      </c>
      <c r="D14" s="23">
        <v>21.4</v>
      </c>
      <c r="E14" s="17"/>
    </row>
    <row r="15" spans="1:8" x14ac:dyDescent="0.25">
      <c r="A15" s="21" t="s">
        <v>36</v>
      </c>
      <c r="B15" s="22">
        <v>140.80000000000001</v>
      </c>
      <c r="C15" s="23">
        <v>-27.5</v>
      </c>
      <c r="D15" s="23">
        <v>-6</v>
      </c>
      <c r="E15" s="17"/>
    </row>
    <row r="16" spans="1:8" x14ac:dyDescent="0.25">
      <c r="A16" s="21" t="s">
        <v>37</v>
      </c>
      <c r="B16" s="22">
        <v>167.8</v>
      </c>
      <c r="C16" s="23">
        <v>40.200000000000003</v>
      </c>
      <c r="D16" s="23">
        <v>19.100000000000001</v>
      </c>
      <c r="E16" s="17"/>
    </row>
    <row r="17" spans="1:5" x14ac:dyDescent="0.25">
      <c r="A17" s="21" t="s">
        <v>40</v>
      </c>
      <c r="B17" s="22">
        <v>105.5</v>
      </c>
      <c r="C17" s="23">
        <v>-14.5</v>
      </c>
      <c r="D17" s="23">
        <v>-37.1</v>
      </c>
      <c r="E17" s="17"/>
    </row>
    <row r="18" spans="1:5" x14ac:dyDescent="0.25">
      <c r="A18" s="21" t="s">
        <v>35</v>
      </c>
      <c r="B18" s="22">
        <v>115.7</v>
      </c>
      <c r="C18" s="23">
        <v>-22.8</v>
      </c>
      <c r="D18" s="23">
        <v>9.6</v>
      </c>
      <c r="E18" s="17"/>
    </row>
    <row r="19" spans="1:5" x14ac:dyDescent="0.25">
      <c r="A19" s="21" t="s">
        <v>36</v>
      </c>
      <c r="B19" s="22">
        <v>157.30000000000001</v>
      </c>
      <c r="C19" s="23">
        <v>11.7</v>
      </c>
      <c r="D19" s="23">
        <v>36</v>
      </c>
      <c r="E19" s="17"/>
    </row>
    <row r="20" spans="1:5" x14ac:dyDescent="0.25">
      <c r="A20" s="21" t="s">
        <v>37</v>
      </c>
      <c r="B20" s="22">
        <v>186.3</v>
      </c>
      <c r="C20" s="23">
        <v>11</v>
      </c>
      <c r="D20" s="23">
        <v>18.399999999999999</v>
      </c>
      <c r="E20" s="17"/>
    </row>
    <row r="21" spans="1:5" ht="15.75" customHeight="1" x14ac:dyDescent="0.25">
      <c r="A21" s="21" t="s">
        <v>41</v>
      </c>
      <c r="B21" s="22">
        <v>166.1</v>
      </c>
      <c r="C21" s="23">
        <v>57.4</v>
      </c>
      <c r="D21" s="23">
        <v>-10.8</v>
      </c>
      <c r="E21" s="17"/>
    </row>
    <row r="22" spans="1:5" ht="15.75" customHeight="1" x14ac:dyDescent="0.25">
      <c r="A22" s="21" t="s">
        <v>35</v>
      </c>
      <c r="B22" s="22">
        <v>160.6</v>
      </c>
      <c r="C22" s="23">
        <v>38.799999999999997</v>
      </c>
      <c r="D22" s="23">
        <v>-3.4</v>
      </c>
      <c r="E22" s="17"/>
    </row>
    <row r="23" spans="1:5" ht="15.75" customHeight="1" x14ac:dyDescent="0.25">
      <c r="A23" s="21" t="s">
        <v>36</v>
      </c>
      <c r="B23" s="26">
        <v>212.6</v>
      </c>
      <c r="C23" s="26">
        <v>35.200000000000003</v>
      </c>
      <c r="D23" s="26">
        <v>32.4</v>
      </c>
    </row>
    <row r="24" spans="1:5" ht="15.75" customHeight="1" x14ac:dyDescent="0.25">
      <c r="A24" s="21" t="s">
        <v>37</v>
      </c>
      <c r="B24" s="22">
        <v>179.1</v>
      </c>
      <c r="C24" s="23">
        <v>-3.9</v>
      </c>
      <c r="D24" s="23">
        <v>-15.8</v>
      </c>
    </row>
    <row r="25" spans="1:5" ht="15.75" customHeight="1" x14ac:dyDescent="0.25">
      <c r="A25" s="21" t="s">
        <v>42</v>
      </c>
      <c r="B25" s="22">
        <v>162.30000000000001</v>
      </c>
      <c r="C25" s="23">
        <v>-2.2999999999999998</v>
      </c>
      <c r="D25" s="23">
        <v>-9.4</v>
      </c>
    </row>
    <row r="26" spans="1:5" ht="15.75" customHeight="1" x14ac:dyDescent="0.25">
      <c r="A26" s="21" t="s">
        <v>35</v>
      </c>
      <c r="B26" s="27">
        <v>195</v>
      </c>
      <c r="C26" s="23">
        <v>21.4</v>
      </c>
      <c r="D26" s="23">
        <v>20.100000000000001</v>
      </c>
    </row>
    <row r="27" spans="1:5" ht="15.75" customHeight="1" x14ac:dyDescent="0.25">
      <c r="A27" s="21" t="s">
        <v>36</v>
      </c>
      <c r="B27" s="22">
        <v>184.3</v>
      </c>
      <c r="C27" s="22">
        <v>13.3</v>
      </c>
      <c r="D27" s="23">
        <v>-5.5</v>
      </c>
    </row>
    <row r="28" spans="1:5" ht="15.75" customHeight="1" x14ac:dyDescent="0.25">
      <c r="A28" s="21" t="s">
        <v>37</v>
      </c>
      <c r="B28" s="22">
        <v>107.7</v>
      </c>
      <c r="C28" s="23">
        <v>-39.799999999999997</v>
      </c>
      <c r="D28" s="23">
        <v>-41.5</v>
      </c>
    </row>
    <row r="29" spans="1:5" ht="15.75" customHeight="1" x14ac:dyDescent="0.25">
      <c r="A29" s="21" t="s">
        <v>43</v>
      </c>
      <c r="B29" s="22">
        <v>184.8</v>
      </c>
      <c r="C29" s="22">
        <v>13.8</v>
      </c>
      <c r="D29" s="22">
        <v>71.5</v>
      </c>
    </row>
    <row r="30" spans="1:5" ht="15.75" customHeight="1" x14ac:dyDescent="0.25">
      <c r="A30" s="21" t="s">
        <v>35</v>
      </c>
      <c r="B30" s="27">
        <v>96</v>
      </c>
      <c r="C30" s="23">
        <v>-50.8</v>
      </c>
      <c r="D30" s="23">
        <v>-48</v>
      </c>
    </row>
    <row r="31" spans="1:5" ht="15.75" customHeight="1" x14ac:dyDescent="0.25">
      <c r="A31" s="21" t="s">
        <v>36</v>
      </c>
      <c r="B31" s="27">
        <v>111.3</v>
      </c>
      <c r="C31" s="23">
        <v>-39.6</v>
      </c>
      <c r="D31" s="23">
        <v>16</v>
      </c>
    </row>
    <row r="32" spans="1:5" ht="15.75" customHeight="1" x14ac:dyDescent="0.25">
      <c r="A32" s="26" t="s">
        <v>44</v>
      </c>
      <c r="B32" s="28" t="s">
        <v>45</v>
      </c>
      <c r="C32" s="28" t="s">
        <v>46</v>
      </c>
      <c r="D32" s="28" t="s">
        <v>47</v>
      </c>
    </row>
    <row r="33" spans="1:4" ht="15.75" customHeight="1" x14ac:dyDescent="0.25">
      <c r="A33" s="29" t="s">
        <v>48</v>
      </c>
      <c r="B33" s="28">
        <v>114.7</v>
      </c>
      <c r="C33" s="30">
        <f t="shared" ref="C33:C34" si="0">(B33-B29)/B29*100</f>
        <v>-37.932900432900432</v>
      </c>
      <c r="D33" s="30" t="s">
        <v>49</v>
      </c>
    </row>
    <row r="34" spans="1:4" ht="15.75" customHeight="1" x14ac:dyDescent="0.25">
      <c r="A34" s="29" t="s">
        <v>50</v>
      </c>
      <c r="B34" s="28">
        <v>95.1</v>
      </c>
      <c r="C34" s="30">
        <f t="shared" si="0"/>
        <v>-0.93750000000000588</v>
      </c>
      <c r="D34" s="30">
        <f>(B34-B33)/B33*100</f>
        <v>-17.088055797733222</v>
      </c>
    </row>
    <row r="35" spans="1:4" ht="15.75" customHeight="1" x14ac:dyDescent="0.25">
      <c r="A35" s="29" t="s">
        <v>51</v>
      </c>
      <c r="B35" s="28">
        <v>143.80000000000001</v>
      </c>
      <c r="C35" s="30">
        <v>29.2</v>
      </c>
      <c r="D35" s="30">
        <v>51.2</v>
      </c>
    </row>
    <row r="36" spans="1:4" ht="15.75" customHeight="1" x14ac:dyDescent="0.25">
      <c r="A36" s="29" t="s">
        <v>52</v>
      </c>
      <c r="B36" s="28">
        <v>123.1</v>
      </c>
      <c r="C36" s="30">
        <v>-7</v>
      </c>
      <c r="D36" s="30">
        <v>-14.4</v>
      </c>
    </row>
    <row r="37" spans="1:4" ht="15.75" customHeight="1" x14ac:dyDescent="0.25">
      <c r="A37" s="29" t="s">
        <v>53</v>
      </c>
      <c r="B37" s="28">
        <v>140.30000000000001</v>
      </c>
      <c r="C37" s="30">
        <v>22.4</v>
      </c>
      <c r="D37" s="30">
        <f>(B37-B36)/B36*100</f>
        <v>13.972380178716506</v>
      </c>
    </row>
    <row r="38" spans="1:4" ht="15.75" customHeight="1" x14ac:dyDescent="0.25">
      <c r="A38" s="29" t="s">
        <v>50</v>
      </c>
      <c r="B38" s="28">
        <v>120.2</v>
      </c>
      <c r="C38" s="30">
        <v>26.4</v>
      </c>
      <c r="D38" s="30">
        <v>-14.3</v>
      </c>
    </row>
    <row r="39" spans="1:4" ht="15.75" customHeight="1" x14ac:dyDescent="0.25">
      <c r="A39" s="29" t="s">
        <v>51</v>
      </c>
      <c r="B39" s="28">
        <v>137.74287860275115</v>
      </c>
      <c r="C39" s="30">
        <v>-4.2</v>
      </c>
      <c r="D39" s="30" t="s">
        <v>54</v>
      </c>
    </row>
    <row r="40" spans="1:4" ht="15.75" customHeight="1" x14ac:dyDescent="0.25">
      <c r="A40" s="29" t="s">
        <v>52</v>
      </c>
      <c r="B40" s="28">
        <v>111.7</v>
      </c>
      <c r="C40" s="30">
        <v>-9.3000000000000007</v>
      </c>
      <c r="D40" s="30">
        <v>-18.899999999999999</v>
      </c>
    </row>
    <row r="41" spans="1:4" ht="15.75" customHeight="1" x14ac:dyDescent="0.25">
      <c r="A41" s="29" t="s">
        <v>55</v>
      </c>
      <c r="B41" s="28">
        <v>151.9</v>
      </c>
      <c r="C41" s="30">
        <v>8.1999999999999993</v>
      </c>
      <c r="D41" s="30">
        <v>36</v>
      </c>
    </row>
    <row r="42" spans="1:4" ht="15.75" customHeight="1" x14ac:dyDescent="0.25">
      <c r="A42" s="29" t="s">
        <v>50</v>
      </c>
      <c r="B42" s="28">
        <v>223</v>
      </c>
      <c r="C42" s="30">
        <v>85.5</v>
      </c>
      <c r="D42" s="30">
        <v>46.8</v>
      </c>
    </row>
    <row r="43" spans="1:4" ht="15.75" customHeight="1" x14ac:dyDescent="0.25">
      <c r="A43" s="29" t="s">
        <v>51</v>
      </c>
      <c r="B43" s="28">
        <v>187.8</v>
      </c>
      <c r="C43" s="30">
        <v>36.299999999999997</v>
      </c>
      <c r="D43" s="30">
        <v>-15.8</v>
      </c>
    </row>
    <row r="44" spans="1:4" ht="15.75" customHeight="1" x14ac:dyDescent="0.25">
      <c r="A44" s="29" t="s">
        <v>52</v>
      </c>
      <c r="B44" s="28">
        <v>192.2</v>
      </c>
      <c r="C44" s="30">
        <v>72.099999999999994</v>
      </c>
      <c r="D44" s="30">
        <v>2.4</v>
      </c>
    </row>
    <row r="45" spans="1:4" ht="15.75" customHeight="1" x14ac:dyDescent="0.25">
      <c r="A45" s="29" t="s">
        <v>56</v>
      </c>
      <c r="B45" s="28">
        <v>211.9</v>
      </c>
      <c r="C45" s="30">
        <v>39.5</v>
      </c>
      <c r="D45" s="30">
        <v>10.199999999999999</v>
      </c>
    </row>
    <row r="46" spans="1:4" ht="15.75" customHeight="1" x14ac:dyDescent="0.25">
      <c r="A46" s="29" t="s">
        <v>50</v>
      </c>
      <c r="B46" s="28">
        <v>157.1</v>
      </c>
      <c r="C46" s="30">
        <v>-29.6</v>
      </c>
      <c r="D46" s="30">
        <v>-25.9</v>
      </c>
    </row>
    <row r="47" spans="1:4" ht="15.75" customHeight="1" x14ac:dyDescent="0.25">
      <c r="A47" s="29" t="s">
        <v>51</v>
      </c>
      <c r="B47" s="28">
        <v>211.6</v>
      </c>
      <c r="C47" s="30">
        <v>12.7</v>
      </c>
      <c r="D47" s="30">
        <v>34.700000000000003</v>
      </c>
    </row>
    <row r="48" spans="1:4" ht="15.75" customHeight="1" x14ac:dyDescent="0.25">
      <c r="A48" s="29" t="s">
        <v>52</v>
      </c>
      <c r="B48" s="28">
        <v>155.6</v>
      </c>
      <c r="C48" s="30">
        <v>-19</v>
      </c>
      <c r="D48" s="30">
        <v>-26.4</v>
      </c>
    </row>
    <row r="49" spans="1:4" ht="15.75" customHeight="1" x14ac:dyDescent="0.25">
      <c r="A49" s="29" t="s">
        <v>57</v>
      </c>
      <c r="B49" s="28">
        <v>188.2</v>
      </c>
      <c r="C49" s="30">
        <v>-11.2</v>
      </c>
      <c r="D49" s="30">
        <v>20.9</v>
      </c>
    </row>
    <row r="50" spans="1:4" ht="15.75" customHeight="1" x14ac:dyDescent="0.25">
      <c r="A50" s="31" t="s">
        <v>58</v>
      </c>
      <c r="C50" s="32"/>
    </row>
    <row r="51" spans="1:4" ht="15.75" customHeight="1" x14ac:dyDescent="0.25"/>
    <row r="52" spans="1:4" ht="15.75" customHeight="1" x14ac:dyDescent="0.25"/>
    <row r="53" spans="1:4" ht="15.75" customHeight="1" x14ac:dyDescent="0.25"/>
    <row r="54" spans="1:4" ht="15.75" customHeight="1" x14ac:dyDescent="0.25"/>
    <row r="55" spans="1:4" ht="15.75" customHeight="1" x14ac:dyDescent="0.25"/>
    <row r="56" spans="1:4" ht="15.75" customHeight="1" x14ac:dyDescent="0.25"/>
    <row r="57" spans="1:4" ht="15.75" customHeight="1" x14ac:dyDescent="0.25"/>
    <row r="58" spans="1:4" ht="15.75" customHeight="1" x14ac:dyDescent="0.25"/>
    <row r="59" spans="1:4" ht="15.75" customHeight="1" x14ac:dyDescent="0.25"/>
    <row r="60" spans="1:4" ht="15.75" customHeight="1" x14ac:dyDescent="0.25"/>
    <row r="61" spans="1:4" ht="15.75" customHeight="1" x14ac:dyDescent="0.25"/>
    <row r="62" spans="1:4" ht="15.75" customHeight="1" x14ac:dyDescent="0.25"/>
    <row r="63" spans="1:4" ht="15.75" customHeight="1" x14ac:dyDescent="0.25"/>
    <row r="64" spans="1: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AJ1000"/>
  <sheetViews>
    <sheetView workbookViewId="0"/>
  </sheetViews>
  <sheetFormatPr defaultColWidth="14.42578125" defaultRowHeight="15" customHeight="1" x14ac:dyDescent="0.25"/>
  <cols>
    <col min="1" max="1" width="13.5703125" customWidth="1"/>
    <col min="2" max="6" width="10.5703125" customWidth="1"/>
    <col min="7" max="7" width="9.140625" customWidth="1"/>
    <col min="8" max="8" width="10.42578125" customWidth="1"/>
    <col min="9" max="9" width="10.85546875" customWidth="1"/>
    <col min="10" max="11" width="10.5703125" customWidth="1"/>
    <col min="12" max="12" width="11.28515625" customWidth="1"/>
    <col min="13" max="13" width="12.5703125" customWidth="1"/>
    <col min="14" max="36" width="8" customWidth="1"/>
  </cols>
  <sheetData>
    <row r="1" spans="1:36" x14ac:dyDescent="0.25">
      <c r="M1" s="17"/>
    </row>
    <row r="2" spans="1:36" ht="13.5" customHeight="1" x14ac:dyDescent="0.25">
      <c r="A2" s="15" t="s">
        <v>59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 x14ac:dyDescent="0.25">
      <c r="B3" s="33" t="s">
        <v>60</v>
      </c>
      <c r="M3" s="17"/>
    </row>
    <row r="4" spans="1:36" x14ac:dyDescent="0.25">
      <c r="A4" s="34" t="s">
        <v>0</v>
      </c>
      <c r="B4" s="18">
        <v>2013</v>
      </c>
      <c r="C4" s="18">
        <v>2014</v>
      </c>
      <c r="D4" s="35">
        <v>2015</v>
      </c>
      <c r="E4" s="35">
        <v>2016</v>
      </c>
      <c r="F4" s="35">
        <v>2017</v>
      </c>
      <c r="G4" s="35">
        <v>2018</v>
      </c>
      <c r="H4" s="35">
        <v>2019</v>
      </c>
      <c r="I4" s="35">
        <v>2020</v>
      </c>
      <c r="J4" s="35">
        <v>2021</v>
      </c>
      <c r="K4" s="35">
        <v>2022</v>
      </c>
      <c r="L4" s="35">
        <v>2023</v>
      </c>
      <c r="M4" s="35" t="s">
        <v>61</v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pans="1:36" x14ac:dyDescent="0.25">
      <c r="A5" s="37" t="s">
        <v>1</v>
      </c>
      <c r="B5" s="38">
        <v>110960</v>
      </c>
      <c r="C5" s="38">
        <v>137802</v>
      </c>
      <c r="D5" s="38">
        <v>158907.339026</v>
      </c>
      <c r="E5" s="38">
        <v>206381</v>
      </c>
      <c r="F5" s="38">
        <v>245598</v>
      </c>
      <c r="G5" s="39">
        <v>209333</v>
      </c>
      <c r="H5" s="40">
        <v>272140.25</v>
      </c>
      <c r="I5" s="38">
        <v>148375.82517002904</v>
      </c>
      <c r="J5" s="38">
        <v>199148.19270000001</v>
      </c>
      <c r="K5" s="38">
        <v>184142.81029999981</v>
      </c>
      <c r="L5" s="38">
        <v>367804.28489999997</v>
      </c>
      <c r="M5" s="38">
        <v>266405</v>
      </c>
    </row>
    <row r="6" spans="1:36" x14ac:dyDescent="0.25">
      <c r="A6" s="37" t="s">
        <v>3</v>
      </c>
      <c r="B6" s="38">
        <v>80410.19</v>
      </c>
      <c r="C6" s="38">
        <v>77067</v>
      </c>
      <c r="D6" s="38">
        <v>180520.08074400001</v>
      </c>
      <c r="E6" s="38">
        <v>127975</v>
      </c>
      <c r="F6" s="38">
        <v>216264</v>
      </c>
      <c r="G6" s="39">
        <v>227955</v>
      </c>
      <c r="H6" s="40">
        <v>235907.79545928322</v>
      </c>
      <c r="I6" s="38">
        <v>187924.75131514383</v>
      </c>
      <c r="J6" s="38">
        <v>186121.40636999998</v>
      </c>
      <c r="K6" s="38">
        <v>211054.1735</v>
      </c>
      <c r="L6" s="38">
        <v>259631.1249999998</v>
      </c>
      <c r="M6" s="38">
        <v>260028</v>
      </c>
    </row>
    <row r="7" spans="1:36" x14ac:dyDescent="0.25">
      <c r="A7" s="37" t="s">
        <v>5</v>
      </c>
      <c r="B7" s="38">
        <v>88357.62000000001</v>
      </c>
      <c r="C7" s="38">
        <v>102377</v>
      </c>
      <c r="D7" s="38">
        <v>179400.36115000001</v>
      </c>
      <c r="E7" s="38">
        <v>109272</v>
      </c>
      <c r="F7" s="38">
        <v>236589</v>
      </c>
      <c r="G7" s="39">
        <v>245092</v>
      </c>
      <c r="H7" s="40">
        <v>268604.652</v>
      </c>
      <c r="I7" s="38">
        <v>145683.33336142809</v>
      </c>
      <c r="J7" s="38">
        <v>204629.57109999988</v>
      </c>
      <c r="K7" s="38">
        <v>243304.25000000003</v>
      </c>
      <c r="L7" s="38">
        <v>263219.13589999999</v>
      </c>
      <c r="M7" s="38">
        <v>264834</v>
      </c>
      <c r="AJ7" s="41" t="s">
        <v>62</v>
      </c>
    </row>
    <row r="8" spans="1:36" x14ac:dyDescent="0.25">
      <c r="A8" s="37" t="s">
        <v>6</v>
      </c>
      <c r="B8" s="38">
        <v>94011.139038410038</v>
      </c>
      <c r="C8" s="38">
        <v>151675</v>
      </c>
      <c r="D8" s="38">
        <v>195568.10690000001</v>
      </c>
      <c r="E8" s="38">
        <v>112765</v>
      </c>
      <c r="F8" s="38">
        <v>195703</v>
      </c>
      <c r="G8" s="39">
        <v>210964.52045000001</v>
      </c>
      <c r="H8" s="40">
        <v>163206.177</v>
      </c>
      <c r="I8" s="38">
        <v>102897.8866015043</v>
      </c>
      <c r="J8" s="38">
        <v>118599.50739999999</v>
      </c>
      <c r="K8" s="38">
        <v>288018.56000000006</v>
      </c>
      <c r="L8" s="38">
        <v>207830.29854999998</v>
      </c>
      <c r="M8" s="42" t="s">
        <v>63</v>
      </c>
    </row>
    <row r="9" spans="1:36" x14ac:dyDescent="0.25">
      <c r="A9" s="37" t="s">
        <v>7</v>
      </c>
      <c r="B9" s="38">
        <v>140454.28</v>
      </c>
      <c r="C9" s="38">
        <v>252235</v>
      </c>
      <c r="D9" s="38">
        <v>206904.90600000002</v>
      </c>
      <c r="E9" s="38">
        <v>179837</v>
      </c>
      <c r="F9" s="38">
        <v>205705</v>
      </c>
      <c r="G9" s="39">
        <v>310499.518643338</v>
      </c>
      <c r="H9" s="40">
        <v>125266</v>
      </c>
      <c r="I9" s="38">
        <v>98691.581299999802</v>
      </c>
      <c r="J9" s="38">
        <v>185310.64739999987</v>
      </c>
      <c r="K9" s="38">
        <v>289714.32</v>
      </c>
      <c r="L9" s="38">
        <v>246939.5961999998</v>
      </c>
      <c r="M9" s="42" t="s">
        <v>63</v>
      </c>
    </row>
    <row r="10" spans="1:36" x14ac:dyDescent="0.25">
      <c r="A10" s="37" t="s">
        <v>8</v>
      </c>
      <c r="B10" s="38">
        <v>137413.61573113009</v>
      </c>
      <c r="C10" s="38">
        <v>321453</v>
      </c>
      <c r="D10" s="38">
        <v>227503.141</v>
      </c>
      <c r="E10" s="38">
        <v>193586</v>
      </c>
      <c r="F10" s="38">
        <v>273639</v>
      </c>
      <c r="G10" s="39">
        <v>298291.29199833958</v>
      </c>
      <c r="H10" s="40">
        <v>115103.823</v>
      </c>
      <c r="I10" s="38">
        <v>198313.66258999979</v>
      </c>
      <c r="J10" s="38">
        <v>201402.73180000001</v>
      </c>
      <c r="K10" s="38">
        <v>359864.48</v>
      </c>
      <c r="L10" s="38">
        <v>205578.74539999987</v>
      </c>
      <c r="M10" s="42" t="s">
        <v>63</v>
      </c>
    </row>
    <row r="11" spans="1:36" x14ac:dyDescent="0.25">
      <c r="A11" s="37" t="s">
        <v>9</v>
      </c>
      <c r="B11" s="38">
        <v>158120</v>
      </c>
      <c r="C11" s="38">
        <v>318627</v>
      </c>
      <c r="D11" s="38">
        <v>240314</v>
      </c>
      <c r="E11" s="38">
        <v>213841</v>
      </c>
      <c r="F11" s="38">
        <v>311654.70428405458</v>
      </c>
      <c r="G11" s="39">
        <v>293738.64546000003</v>
      </c>
      <c r="H11" s="40">
        <v>125091.033229635</v>
      </c>
      <c r="I11" s="38">
        <v>217448.36269999988</v>
      </c>
      <c r="J11" s="38">
        <v>186631.03700000001</v>
      </c>
      <c r="K11" s="38">
        <v>287915.38</v>
      </c>
      <c r="L11" s="38">
        <v>269847.31949999993</v>
      </c>
      <c r="M11" s="42" t="s">
        <v>63</v>
      </c>
    </row>
    <row r="12" spans="1:36" x14ac:dyDescent="0.25">
      <c r="A12" s="37" t="s">
        <v>10</v>
      </c>
      <c r="B12" s="38">
        <v>223420</v>
      </c>
      <c r="C12" s="38">
        <v>296035.93359999999</v>
      </c>
      <c r="D12" s="38">
        <v>177052</v>
      </c>
      <c r="E12" s="38">
        <v>219402</v>
      </c>
      <c r="F12" s="38">
        <v>315552.40999999997</v>
      </c>
      <c r="G12" s="39">
        <v>289885.19319000002</v>
      </c>
      <c r="H12" s="40">
        <v>152822.39584004201</v>
      </c>
      <c r="I12" s="38">
        <v>199436.5705999998</v>
      </c>
      <c r="J12" s="38">
        <v>196681.27470000001</v>
      </c>
      <c r="K12" s="38">
        <v>215432.85</v>
      </c>
      <c r="L12" s="38">
        <v>306626.4915</v>
      </c>
      <c r="M12" s="42" t="s">
        <v>63</v>
      </c>
    </row>
    <row r="13" spans="1:36" x14ac:dyDescent="0.25">
      <c r="A13" s="37" t="s">
        <v>11</v>
      </c>
      <c r="B13" s="38">
        <v>218222</v>
      </c>
      <c r="C13" s="38">
        <v>201801.63454999999</v>
      </c>
      <c r="D13" s="38">
        <v>174617</v>
      </c>
      <c r="E13" s="38">
        <v>228002</v>
      </c>
      <c r="F13" s="38">
        <v>266623.43317754299</v>
      </c>
      <c r="G13" s="39">
        <v>191198.56</v>
      </c>
      <c r="H13" s="40">
        <v>190060.84390000001</v>
      </c>
      <c r="I13" s="38">
        <v>187762.5533</v>
      </c>
      <c r="J13" s="38">
        <v>195723.22769999978</v>
      </c>
      <c r="K13" s="38">
        <v>286005.89</v>
      </c>
      <c r="L13" s="38">
        <v>313060.73</v>
      </c>
      <c r="M13" s="42" t="s">
        <v>63</v>
      </c>
    </row>
    <row r="14" spans="1:36" x14ac:dyDescent="0.25">
      <c r="A14" s="37" t="s">
        <v>12</v>
      </c>
      <c r="B14" s="38">
        <v>32183</v>
      </c>
      <c r="C14" s="38">
        <v>71242.594954999993</v>
      </c>
      <c r="D14" s="38">
        <v>301913</v>
      </c>
      <c r="E14" s="38">
        <v>299945</v>
      </c>
      <c r="F14" s="38">
        <v>234090</v>
      </c>
      <c r="G14" s="39">
        <v>73018.350999999995</v>
      </c>
      <c r="H14" s="40">
        <v>195637.44110000003</v>
      </c>
      <c r="I14" s="38">
        <v>158411.49882999991</v>
      </c>
      <c r="J14" s="38">
        <v>189669.10799999977</v>
      </c>
      <c r="K14" s="38">
        <v>283971.12769999978</v>
      </c>
      <c r="L14" s="38">
        <v>246071</v>
      </c>
      <c r="M14" s="42" t="s">
        <v>63</v>
      </c>
    </row>
    <row r="15" spans="1:36" x14ac:dyDescent="0.25">
      <c r="A15" s="37" t="s">
        <v>13</v>
      </c>
      <c r="B15" s="38">
        <v>203228</v>
      </c>
      <c r="C15" s="38">
        <v>244723.15665000002</v>
      </c>
      <c r="D15" s="38">
        <v>213798</v>
      </c>
      <c r="E15" s="38">
        <v>213303</v>
      </c>
      <c r="F15" s="38">
        <v>296547</v>
      </c>
      <c r="G15" s="39">
        <v>121910.440911392</v>
      </c>
      <c r="H15" s="40">
        <v>208940.18937156009</v>
      </c>
      <c r="I15" s="38">
        <v>176029.7836</v>
      </c>
      <c r="J15" s="38">
        <v>129004.6358</v>
      </c>
      <c r="K15" s="38">
        <v>220270.55779999989</v>
      </c>
      <c r="L15" s="38">
        <v>158903</v>
      </c>
      <c r="M15" s="42" t="s">
        <v>63</v>
      </c>
    </row>
    <row r="16" spans="1:36" x14ac:dyDescent="0.25">
      <c r="A16" s="37" t="s">
        <v>14</v>
      </c>
      <c r="B16" s="38">
        <v>194717</v>
      </c>
      <c r="C16" s="38">
        <v>186914.87990000003</v>
      </c>
      <c r="D16" s="38">
        <v>189490</v>
      </c>
      <c r="E16" s="38">
        <v>269893</v>
      </c>
      <c r="F16" s="38">
        <v>222240</v>
      </c>
      <c r="G16" s="39">
        <v>258008.91</v>
      </c>
      <c r="H16" s="40">
        <v>151997.96556000001</v>
      </c>
      <c r="I16" s="38">
        <v>183185.75214999999</v>
      </c>
      <c r="J16" s="38">
        <v>150675.66359999991</v>
      </c>
      <c r="K16" s="38">
        <v>303701.17</v>
      </c>
      <c r="L16" s="38">
        <v>249337</v>
      </c>
      <c r="M16" s="42" t="s">
        <v>63</v>
      </c>
    </row>
    <row r="17" spans="1:36" x14ac:dyDescent="0.25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1:36" x14ac:dyDescent="0.25">
      <c r="A18" s="37" t="s">
        <v>15</v>
      </c>
      <c r="B18" s="38">
        <v>279727.81</v>
      </c>
      <c r="C18" s="38">
        <v>317245</v>
      </c>
      <c r="D18" s="38">
        <f t="shared" ref="D18:E18" si="0">D5+D6+D7</f>
        <v>518827.78092000005</v>
      </c>
      <c r="E18" s="38">
        <f t="shared" si="0"/>
        <v>443628</v>
      </c>
      <c r="F18" s="38">
        <f t="shared" ref="F18:L18" si="1">SUM(F5:F7)</f>
        <v>698451</v>
      </c>
      <c r="G18" s="39">
        <f t="shared" si="1"/>
        <v>682380</v>
      </c>
      <c r="H18" s="40">
        <f t="shared" si="1"/>
        <v>776652.69745928328</v>
      </c>
      <c r="I18" s="38">
        <f t="shared" si="1"/>
        <v>481983.90984660096</v>
      </c>
      <c r="J18" s="38">
        <f t="shared" si="1"/>
        <v>589899.17016999982</v>
      </c>
      <c r="K18" s="38">
        <f t="shared" si="1"/>
        <v>638501.23379999981</v>
      </c>
      <c r="L18" s="38">
        <f t="shared" si="1"/>
        <v>890654.54579999973</v>
      </c>
      <c r="M18" s="38">
        <v>791267</v>
      </c>
    </row>
    <row r="19" spans="1:36" x14ac:dyDescent="0.25">
      <c r="A19" s="37" t="s">
        <v>16</v>
      </c>
      <c r="B19" s="38">
        <v>371879.03476954013</v>
      </c>
      <c r="C19" s="38">
        <v>725363</v>
      </c>
      <c r="D19" s="38">
        <f t="shared" ref="D19:E19" si="2">D8+D9+D10</f>
        <v>629976.15390000003</v>
      </c>
      <c r="E19" s="38">
        <f t="shared" si="2"/>
        <v>486188</v>
      </c>
      <c r="F19" s="38">
        <f t="shared" ref="F19:L19" si="3">SUM(F8:F10)</f>
        <v>675047</v>
      </c>
      <c r="G19" s="39">
        <f t="shared" si="3"/>
        <v>819755.33109167754</v>
      </c>
      <c r="H19" s="40">
        <f t="shared" si="3"/>
        <v>403576</v>
      </c>
      <c r="I19" s="40">
        <f t="shared" si="3"/>
        <v>399903.13049150386</v>
      </c>
      <c r="J19" s="38">
        <f t="shared" si="3"/>
        <v>505312.88659999985</v>
      </c>
      <c r="K19" s="38">
        <f t="shared" si="3"/>
        <v>937597.3600000001</v>
      </c>
      <c r="L19" s="38">
        <f t="shared" si="3"/>
        <v>660348.64014999964</v>
      </c>
      <c r="M19" s="42" t="s">
        <v>63</v>
      </c>
    </row>
    <row r="20" spans="1:36" x14ac:dyDescent="0.25">
      <c r="A20" s="37" t="s">
        <v>17</v>
      </c>
      <c r="B20" s="38">
        <v>599762</v>
      </c>
      <c r="C20" s="38">
        <v>816465</v>
      </c>
      <c r="D20" s="38">
        <f>SUM(D11+D12+D13)</f>
        <v>591983</v>
      </c>
      <c r="E20" s="38">
        <f>E11+E12+E13</f>
        <v>661245</v>
      </c>
      <c r="F20" s="38">
        <f>SUM(F11:F13)</f>
        <v>893830.5474615976</v>
      </c>
      <c r="G20" s="39">
        <f>G11+G12+G13</f>
        <v>774822.3986500001</v>
      </c>
      <c r="H20" s="40">
        <f t="shared" ref="H20:L20" si="4">SUM(H11:H13)</f>
        <v>467974.272969677</v>
      </c>
      <c r="I20" s="40">
        <f t="shared" si="4"/>
        <v>604647.48659999971</v>
      </c>
      <c r="J20" s="40">
        <f t="shared" si="4"/>
        <v>579035.53939999978</v>
      </c>
      <c r="K20" s="38">
        <f t="shared" si="4"/>
        <v>789354.12</v>
      </c>
      <c r="L20" s="38">
        <f t="shared" si="4"/>
        <v>889534.54099999997</v>
      </c>
      <c r="M20" s="42" t="s">
        <v>63</v>
      </c>
    </row>
    <row r="21" spans="1:36" ht="15.75" customHeight="1" x14ac:dyDescent="0.25">
      <c r="A21" s="37" t="s">
        <v>18</v>
      </c>
      <c r="B21" s="38">
        <v>430128</v>
      </c>
      <c r="C21" s="38">
        <f>C14+C15+C16</f>
        <v>502880.63150500006</v>
      </c>
      <c r="D21" s="38">
        <f t="shared" ref="D21:G21" si="5">SUM(D14:D16)</f>
        <v>705201</v>
      </c>
      <c r="E21" s="38">
        <f t="shared" si="5"/>
        <v>783141</v>
      </c>
      <c r="F21" s="38">
        <f t="shared" si="5"/>
        <v>752877</v>
      </c>
      <c r="G21" s="39">
        <f t="shared" si="5"/>
        <v>452937.70191139204</v>
      </c>
      <c r="H21" s="40">
        <f>SUM(H14,H15,H16)</f>
        <v>556575.5960315601</v>
      </c>
      <c r="I21" s="40">
        <f t="shared" ref="I21:K21" si="6">SUM(I14:I16)</f>
        <v>517627.03457999986</v>
      </c>
      <c r="J21" s="40">
        <f t="shared" si="6"/>
        <v>469349.40739999968</v>
      </c>
      <c r="K21" s="38">
        <f t="shared" si="6"/>
        <v>807942.8554999996</v>
      </c>
      <c r="L21" s="38">
        <v>654312</v>
      </c>
      <c r="M21" s="42" t="s">
        <v>63</v>
      </c>
    </row>
    <row r="22" spans="1:36" ht="15.75" customHeight="1" x14ac:dyDescent="0.25">
      <c r="A22" s="37" t="s">
        <v>19</v>
      </c>
      <c r="B22" s="37">
        <v>1681496.8447695402</v>
      </c>
      <c r="C22" s="37">
        <f>SUM(C18:C21)</f>
        <v>2361953.6315049999</v>
      </c>
      <c r="D22" s="37">
        <f t="shared" ref="D22:E22" si="7">D18+D19+D20+D21</f>
        <v>2445987.9348200001</v>
      </c>
      <c r="E22" s="37">
        <f t="shared" si="7"/>
        <v>2374202</v>
      </c>
      <c r="F22" s="37">
        <f t="shared" ref="F22:L22" si="8">SUM(F18:F21)</f>
        <v>3020205.5474615977</v>
      </c>
      <c r="G22" s="45">
        <f t="shared" si="8"/>
        <v>2729895.4316530698</v>
      </c>
      <c r="H22" s="37">
        <f t="shared" si="8"/>
        <v>2204778.5664605205</v>
      </c>
      <c r="I22" s="37">
        <f t="shared" si="8"/>
        <v>2004161.5615181043</v>
      </c>
      <c r="J22" s="37">
        <f t="shared" si="8"/>
        <v>2143597.0035699988</v>
      </c>
      <c r="K22" s="37">
        <f t="shared" si="8"/>
        <v>3173395.5692999996</v>
      </c>
      <c r="L22" s="37">
        <f t="shared" si="8"/>
        <v>3094849.7269499991</v>
      </c>
      <c r="M22" s="37">
        <v>791267</v>
      </c>
    </row>
    <row r="23" spans="1:36" ht="15.75" customHeight="1" x14ac:dyDescent="0.25">
      <c r="A23" s="31" t="s">
        <v>64</v>
      </c>
      <c r="B23" s="46"/>
      <c r="C23" s="46"/>
      <c r="D23" s="46"/>
      <c r="E23" s="46"/>
      <c r="F23" s="46"/>
      <c r="G23" s="47"/>
      <c r="H23" s="46"/>
      <c r="I23" s="46"/>
      <c r="J23" s="46"/>
      <c r="K23" s="46"/>
      <c r="L23" s="46"/>
      <c r="M23" s="17"/>
    </row>
    <row r="24" spans="1:36" ht="15.75" customHeight="1" x14ac:dyDescent="0.25">
      <c r="A24" s="31" t="s">
        <v>65</v>
      </c>
      <c r="M24" s="17"/>
    </row>
    <row r="25" spans="1:36" ht="15.75" customHeight="1" x14ac:dyDescent="0.25">
      <c r="A25" s="31" t="s">
        <v>66</v>
      </c>
      <c r="M25" s="17"/>
    </row>
    <row r="26" spans="1:36" ht="15.75" customHeight="1" x14ac:dyDescent="0.25">
      <c r="M26" s="17"/>
    </row>
    <row r="27" spans="1:36" ht="15.75" customHeight="1" x14ac:dyDescent="0.25">
      <c r="M27" s="17"/>
    </row>
    <row r="28" spans="1:36" ht="15.75" customHeight="1" x14ac:dyDescent="0.25">
      <c r="M28" s="17"/>
    </row>
    <row r="29" spans="1:36" ht="15.75" customHeight="1" x14ac:dyDescent="0.25">
      <c r="M29" s="17"/>
    </row>
    <row r="30" spans="1:36" ht="15.75" customHeight="1" x14ac:dyDescent="0.25">
      <c r="M30" s="17"/>
    </row>
    <row r="31" spans="1:36" ht="15.75" customHeight="1" x14ac:dyDescent="0.25">
      <c r="M31" s="17"/>
    </row>
    <row r="32" spans="1:36" ht="15.75" customHeight="1" x14ac:dyDescent="0.25">
      <c r="M32" s="17"/>
    </row>
    <row r="33" spans="13:13" ht="15.75" customHeight="1" x14ac:dyDescent="0.25">
      <c r="M33" s="17"/>
    </row>
    <row r="34" spans="13:13" ht="15.75" customHeight="1" x14ac:dyDescent="0.25">
      <c r="M34" s="17"/>
    </row>
    <row r="35" spans="13:13" ht="15.75" customHeight="1" x14ac:dyDescent="0.25">
      <c r="M35" s="17"/>
    </row>
    <row r="36" spans="13:13" ht="15.75" customHeight="1" x14ac:dyDescent="0.25">
      <c r="M36" s="17"/>
    </row>
    <row r="37" spans="13:13" ht="15.75" customHeight="1" x14ac:dyDescent="0.25">
      <c r="M37" s="17"/>
    </row>
    <row r="38" spans="13:13" ht="15.75" customHeight="1" x14ac:dyDescent="0.25">
      <c r="M38" s="17"/>
    </row>
    <row r="39" spans="13:13" ht="15.75" customHeight="1" x14ac:dyDescent="0.25">
      <c r="M39" s="17"/>
    </row>
    <row r="40" spans="13:13" ht="15.75" customHeight="1" x14ac:dyDescent="0.25">
      <c r="M40" s="17"/>
    </row>
    <row r="41" spans="13:13" ht="15.75" customHeight="1" x14ac:dyDescent="0.25">
      <c r="M41" s="17"/>
    </row>
    <row r="42" spans="13:13" ht="15.75" customHeight="1" x14ac:dyDescent="0.25">
      <c r="M42" s="17"/>
    </row>
    <row r="43" spans="13:13" ht="15.75" customHeight="1" x14ac:dyDescent="0.25">
      <c r="M43" s="17"/>
    </row>
    <row r="44" spans="13:13" ht="15.75" customHeight="1" x14ac:dyDescent="0.25">
      <c r="M44" s="17"/>
    </row>
    <row r="45" spans="13:13" ht="15.75" customHeight="1" x14ac:dyDescent="0.25">
      <c r="M45" s="17"/>
    </row>
    <row r="46" spans="13:13" ht="15.75" customHeight="1" x14ac:dyDescent="0.25">
      <c r="M46" s="17"/>
    </row>
    <row r="47" spans="13:13" ht="15.75" customHeight="1" x14ac:dyDescent="0.25">
      <c r="M47" s="17"/>
    </row>
    <row r="48" spans="13:13" ht="15.75" customHeight="1" x14ac:dyDescent="0.25">
      <c r="M48" s="17"/>
    </row>
    <row r="49" spans="13:13" ht="15.75" customHeight="1" x14ac:dyDescent="0.25">
      <c r="M49" s="17"/>
    </row>
    <row r="50" spans="13:13" ht="15.75" customHeight="1" x14ac:dyDescent="0.25">
      <c r="M50" s="17"/>
    </row>
    <row r="51" spans="13:13" ht="15.75" customHeight="1" x14ac:dyDescent="0.25">
      <c r="M51" s="17"/>
    </row>
    <row r="52" spans="13:13" ht="15.75" customHeight="1" x14ac:dyDescent="0.25">
      <c r="M52" s="17"/>
    </row>
    <row r="53" spans="13:13" ht="15.75" customHeight="1" x14ac:dyDescent="0.25">
      <c r="M53" s="17"/>
    </row>
    <row r="54" spans="13:13" ht="15.75" customHeight="1" x14ac:dyDescent="0.25">
      <c r="M54" s="17"/>
    </row>
    <row r="55" spans="13:13" ht="15.75" customHeight="1" x14ac:dyDescent="0.25">
      <c r="M55" s="17"/>
    </row>
    <row r="56" spans="13:13" ht="15.75" customHeight="1" x14ac:dyDescent="0.25">
      <c r="M56" s="17"/>
    </row>
    <row r="57" spans="13:13" ht="15.75" customHeight="1" x14ac:dyDescent="0.25">
      <c r="M57" s="17"/>
    </row>
    <row r="58" spans="13:13" ht="15.75" customHeight="1" x14ac:dyDescent="0.25">
      <c r="M58" s="17"/>
    </row>
    <row r="59" spans="13:13" ht="15.75" customHeight="1" x14ac:dyDescent="0.25">
      <c r="M59" s="17"/>
    </row>
    <row r="60" spans="13:13" ht="15.75" customHeight="1" x14ac:dyDescent="0.25">
      <c r="M60" s="17"/>
    </row>
    <row r="61" spans="13:13" ht="15.75" customHeight="1" x14ac:dyDescent="0.25">
      <c r="M61" s="17"/>
    </row>
    <row r="62" spans="13:13" ht="15.75" customHeight="1" x14ac:dyDescent="0.25">
      <c r="M62" s="17"/>
    </row>
    <row r="63" spans="13:13" ht="15.75" customHeight="1" x14ac:dyDescent="0.25">
      <c r="M63" s="17"/>
    </row>
    <row r="64" spans="13:13" ht="15.75" customHeight="1" x14ac:dyDescent="0.25">
      <c r="M64" s="17"/>
    </row>
    <row r="65" spans="13:13" ht="15.75" customHeight="1" x14ac:dyDescent="0.25">
      <c r="M65" s="17"/>
    </row>
    <row r="66" spans="13:13" ht="15.75" customHeight="1" x14ac:dyDescent="0.25">
      <c r="M66" s="17"/>
    </row>
    <row r="67" spans="13:13" ht="15.75" customHeight="1" x14ac:dyDescent="0.25">
      <c r="M67" s="17"/>
    </row>
    <row r="68" spans="13:13" ht="15.75" customHeight="1" x14ac:dyDescent="0.25">
      <c r="M68" s="17"/>
    </row>
    <row r="69" spans="13:13" ht="15.75" customHeight="1" x14ac:dyDescent="0.25">
      <c r="M69" s="17"/>
    </row>
    <row r="70" spans="13:13" ht="15.75" customHeight="1" x14ac:dyDescent="0.25">
      <c r="M70" s="17"/>
    </row>
    <row r="71" spans="13:13" ht="15.75" customHeight="1" x14ac:dyDescent="0.25">
      <c r="M71" s="17"/>
    </row>
    <row r="72" spans="13:13" ht="15.75" customHeight="1" x14ac:dyDescent="0.25">
      <c r="M72" s="17"/>
    </row>
    <row r="73" spans="13:13" ht="15.75" customHeight="1" x14ac:dyDescent="0.25">
      <c r="M73" s="17"/>
    </row>
    <row r="74" spans="13:13" ht="15.75" customHeight="1" x14ac:dyDescent="0.25">
      <c r="M74" s="17"/>
    </row>
    <row r="75" spans="13:13" ht="15.75" customHeight="1" x14ac:dyDescent="0.25">
      <c r="M75" s="17"/>
    </row>
    <row r="76" spans="13:13" ht="15.75" customHeight="1" x14ac:dyDescent="0.25">
      <c r="M76" s="17"/>
    </row>
    <row r="77" spans="13:13" ht="15.75" customHeight="1" x14ac:dyDescent="0.25">
      <c r="M77" s="17"/>
    </row>
    <row r="78" spans="13:13" ht="15.75" customHeight="1" x14ac:dyDescent="0.25">
      <c r="M78" s="17"/>
    </row>
    <row r="79" spans="13:13" ht="15.75" customHeight="1" x14ac:dyDescent="0.25">
      <c r="M79" s="17"/>
    </row>
    <row r="80" spans="13:13" ht="15.75" customHeight="1" x14ac:dyDescent="0.25">
      <c r="M80" s="17"/>
    </row>
    <row r="81" spans="13:13" ht="15.75" customHeight="1" x14ac:dyDescent="0.25">
      <c r="M81" s="17"/>
    </row>
    <row r="82" spans="13:13" ht="15.75" customHeight="1" x14ac:dyDescent="0.25">
      <c r="M82" s="17"/>
    </row>
    <row r="83" spans="13:13" ht="15.75" customHeight="1" x14ac:dyDescent="0.25">
      <c r="M83" s="17"/>
    </row>
    <row r="84" spans="13:13" ht="15.75" customHeight="1" x14ac:dyDescent="0.25">
      <c r="M84" s="17"/>
    </row>
    <row r="85" spans="13:13" ht="15.75" customHeight="1" x14ac:dyDescent="0.25">
      <c r="M85" s="17"/>
    </row>
    <row r="86" spans="13:13" ht="15.75" customHeight="1" x14ac:dyDescent="0.25">
      <c r="M86" s="17"/>
    </row>
    <row r="87" spans="13:13" ht="15.75" customHeight="1" x14ac:dyDescent="0.25">
      <c r="M87" s="17"/>
    </row>
    <row r="88" spans="13:13" ht="15.75" customHeight="1" x14ac:dyDescent="0.25">
      <c r="M88" s="17"/>
    </row>
    <row r="89" spans="13:13" ht="15.75" customHeight="1" x14ac:dyDescent="0.25">
      <c r="M89" s="17"/>
    </row>
    <row r="90" spans="13:13" ht="15.75" customHeight="1" x14ac:dyDescent="0.25">
      <c r="M90" s="17"/>
    </row>
    <row r="91" spans="13:13" ht="15.75" customHeight="1" x14ac:dyDescent="0.25">
      <c r="M91" s="17"/>
    </row>
    <row r="92" spans="13:13" ht="15.75" customHeight="1" x14ac:dyDescent="0.25">
      <c r="M92" s="17"/>
    </row>
    <row r="93" spans="13:13" ht="15.75" customHeight="1" x14ac:dyDescent="0.25">
      <c r="M93" s="17"/>
    </row>
    <row r="94" spans="13:13" ht="15.75" customHeight="1" x14ac:dyDescent="0.25">
      <c r="M94" s="17"/>
    </row>
    <row r="95" spans="13:13" ht="15.75" customHeight="1" x14ac:dyDescent="0.25">
      <c r="M95" s="17"/>
    </row>
    <row r="96" spans="13:13" ht="15.75" customHeight="1" x14ac:dyDescent="0.25">
      <c r="M96" s="17"/>
    </row>
    <row r="97" spans="13:13" ht="15.75" customHeight="1" x14ac:dyDescent="0.25">
      <c r="M97" s="17"/>
    </row>
    <row r="98" spans="13:13" ht="15.75" customHeight="1" x14ac:dyDescent="0.25">
      <c r="M98" s="17"/>
    </row>
    <row r="99" spans="13:13" ht="15.75" customHeight="1" x14ac:dyDescent="0.25">
      <c r="M99" s="17"/>
    </row>
    <row r="100" spans="13:13" ht="15.75" customHeight="1" x14ac:dyDescent="0.25">
      <c r="M100" s="17"/>
    </row>
    <row r="101" spans="13:13" ht="15.75" customHeight="1" x14ac:dyDescent="0.25">
      <c r="M101" s="17"/>
    </row>
    <row r="102" spans="13:13" ht="15.75" customHeight="1" x14ac:dyDescent="0.25">
      <c r="M102" s="17"/>
    </row>
    <row r="103" spans="13:13" ht="15.75" customHeight="1" x14ac:dyDescent="0.25">
      <c r="M103" s="17"/>
    </row>
    <row r="104" spans="13:13" ht="15.75" customHeight="1" x14ac:dyDescent="0.25">
      <c r="M104" s="17"/>
    </row>
    <row r="105" spans="13:13" ht="15.75" customHeight="1" x14ac:dyDescent="0.25">
      <c r="M105" s="17"/>
    </row>
    <row r="106" spans="13:13" ht="15.75" customHeight="1" x14ac:dyDescent="0.25">
      <c r="M106" s="17"/>
    </row>
    <row r="107" spans="13:13" ht="15.75" customHeight="1" x14ac:dyDescent="0.25">
      <c r="M107" s="17"/>
    </row>
    <row r="108" spans="13:13" ht="15.75" customHeight="1" x14ac:dyDescent="0.25">
      <c r="M108" s="17"/>
    </row>
    <row r="109" spans="13:13" ht="15.75" customHeight="1" x14ac:dyDescent="0.25">
      <c r="M109" s="17"/>
    </row>
    <row r="110" spans="13:13" ht="15.75" customHeight="1" x14ac:dyDescent="0.25">
      <c r="M110" s="17"/>
    </row>
    <row r="111" spans="13:13" ht="15.75" customHeight="1" x14ac:dyDescent="0.25">
      <c r="M111" s="17"/>
    </row>
    <row r="112" spans="13:13" ht="15.75" customHeight="1" x14ac:dyDescent="0.25">
      <c r="M112" s="17"/>
    </row>
    <row r="113" spans="13:13" ht="15.75" customHeight="1" x14ac:dyDescent="0.25">
      <c r="M113" s="17"/>
    </row>
    <row r="114" spans="13:13" ht="15.75" customHeight="1" x14ac:dyDescent="0.25">
      <c r="M114" s="17"/>
    </row>
    <row r="115" spans="13:13" ht="15.75" customHeight="1" x14ac:dyDescent="0.25">
      <c r="M115" s="17"/>
    </row>
    <row r="116" spans="13:13" ht="15.75" customHeight="1" x14ac:dyDescent="0.25">
      <c r="M116" s="17"/>
    </row>
    <row r="117" spans="13:13" ht="15.75" customHeight="1" x14ac:dyDescent="0.25">
      <c r="M117" s="17"/>
    </row>
    <row r="118" spans="13:13" ht="15.75" customHeight="1" x14ac:dyDescent="0.25">
      <c r="M118" s="17"/>
    </row>
    <row r="119" spans="13:13" ht="15.75" customHeight="1" x14ac:dyDescent="0.25">
      <c r="M119" s="17"/>
    </row>
    <row r="120" spans="13:13" ht="15.75" customHeight="1" x14ac:dyDescent="0.25">
      <c r="M120" s="17"/>
    </row>
    <row r="121" spans="13:13" ht="15.75" customHeight="1" x14ac:dyDescent="0.25">
      <c r="M121" s="17"/>
    </row>
    <row r="122" spans="13:13" ht="15.75" customHeight="1" x14ac:dyDescent="0.25">
      <c r="M122" s="17"/>
    </row>
    <row r="123" spans="13:13" ht="15.75" customHeight="1" x14ac:dyDescent="0.25">
      <c r="M123" s="17"/>
    </row>
    <row r="124" spans="13:13" ht="15.75" customHeight="1" x14ac:dyDescent="0.25">
      <c r="M124" s="17"/>
    </row>
    <row r="125" spans="13:13" ht="15.75" customHeight="1" x14ac:dyDescent="0.25">
      <c r="M125" s="17"/>
    </row>
    <row r="126" spans="13:13" ht="15.75" customHeight="1" x14ac:dyDescent="0.25">
      <c r="M126" s="17"/>
    </row>
    <row r="127" spans="13:13" ht="15.75" customHeight="1" x14ac:dyDescent="0.25">
      <c r="M127" s="17"/>
    </row>
    <row r="128" spans="13:13" ht="15.75" customHeight="1" x14ac:dyDescent="0.25">
      <c r="M128" s="17"/>
    </row>
    <row r="129" spans="13:13" ht="15.75" customHeight="1" x14ac:dyDescent="0.25">
      <c r="M129" s="17"/>
    </row>
    <row r="130" spans="13:13" ht="15.75" customHeight="1" x14ac:dyDescent="0.25">
      <c r="M130" s="17"/>
    </row>
    <row r="131" spans="13:13" ht="15.75" customHeight="1" x14ac:dyDescent="0.25">
      <c r="M131" s="17"/>
    </row>
    <row r="132" spans="13:13" ht="15.75" customHeight="1" x14ac:dyDescent="0.25">
      <c r="M132" s="17"/>
    </row>
    <row r="133" spans="13:13" ht="15.75" customHeight="1" x14ac:dyDescent="0.25">
      <c r="M133" s="17"/>
    </row>
    <row r="134" spans="13:13" ht="15.75" customHeight="1" x14ac:dyDescent="0.25">
      <c r="M134" s="17"/>
    </row>
    <row r="135" spans="13:13" ht="15.75" customHeight="1" x14ac:dyDescent="0.25">
      <c r="M135" s="17"/>
    </row>
    <row r="136" spans="13:13" ht="15.75" customHeight="1" x14ac:dyDescent="0.25">
      <c r="M136" s="17"/>
    </row>
    <row r="137" spans="13:13" ht="15.75" customHeight="1" x14ac:dyDescent="0.25">
      <c r="M137" s="17"/>
    </row>
    <row r="138" spans="13:13" ht="15.75" customHeight="1" x14ac:dyDescent="0.25">
      <c r="M138" s="17"/>
    </row>
    <row r="139" spans="13:13" ht="15.75" customHeight="1" x14ac:dyDescent="0.25">
      <c r="M139" s="17"/>
    </row>
    <row r="140" spans="13:13" ht="15.75" customHeight="1" x14ac:dyDescent="0.25">
      <c r="M140" s="17"/>
    </row>
    <row r="141" spans="13:13" ht="15.75" customHeight="1" x14ac:dyDescent="0.25">
      <c r="M141" s="17"/>
    </row>
    <row r="142" spans="13:13" ht="15.75" customHeight="1" x14ac:dyDescent="0.25">
      <c r="M142" s="17"/>
    </row>
    <row r="143" spans="13:13" ht="15.75" customHeight="1" x14ac:dyDescent="0.25">
      <c r="M143" s="17"/>
    </row>
    <row r="144" spans="13:13" ht="15.75" customHeight="1" x14ac:dyDescent="0.25">
      <c r="M144" s="17"/>
    </row>
    <row r="145" spans="13:13" ht="15.75" customHeight="1" x14ac:dyDescent="0.25">
      <c r="M145" s="17"/>
    </row>
    <row r="146" spans="13:13" ht="15.75" customHeight="1" x14ac:dyDescent="0.25">
      <c r="M146" s="17"/>
    </row>
    <row r="147" spans="13:13" ht="15.75" customHeight="1" x14ac:dyDescent="0.25">
      <c r="M147" s="17"/>
    </row>
    <row r="148" spans="13:13" ht="15.75" customHeight="1" x14ac:dyDescent="0.25">
      <c r="M148" s="17"/>
    </row>
    <row r="149" spans="13:13" ht="15.75" customHeight="1" x14ac:dyDescent="0.25">
      <c r="M149" s="17"/>
    </row>
    <row r="150" spans="13:13" ht="15.75" customHeight="1" x14ac:dyDescent="0.25">
      <c r="M150" s="17"/>
    </row>
    <row r="151" spans="13:13" ht="15.75" customHeight="1" x14ac:dyDescent="0.25">
      <c r="M151" s="17"/>
    </row>
    <row r="152" spans="13:13" ht="15.75" customHeight="1" x14ac:dyDescent="0.25">
      <c r="M152" s="17"/>
    </row>
    <row r="153" spans="13:13" ht="15.75" customHeight="1" x14ac:dyDescent="0.25">
      <c r="M153" s="17"/>
    </row>
    <row r="154" spans="13:13" ht="15.75" customHeight="1" x14ac:dyDescent="0.25">
      <c r="M154" s="17"/>
    </row>
    <row r="155" spans="13:13" ht="15.75" customHeight="1" x14ac:dyDescent="0.25">
      <c r="M155" s="17"/>
    </row>
    <row r="156" spans="13:13" ht="15.75" customHeight="1" x14ac:dyDescent="0.25">
      <c r="M156" s="17"/>
    </row>
    <row r="157" spans="13:13" ht="15.75" customHeight="1" x14ac:dyDescent="0.25">
      <c r="M157" s="17"/>
    </row>
    <row r="158" spans="13:13" ht="15.75" customHeight="1" x14ac:dyDescent="0.25">
      <c r="M158" s="17"/>
    </row>
    <row r="159" spans="13:13" ht="15.75" customHeight="1" x14ac:dyDescent="0.25">
      <c r="M159" s="17"/>
    </row>
    <row r="160" spans="13:13" ht="15.75" customHeight="1" x14ac:dyDescent="0.25">
      <c r="M160" s="17"/>
    </row>
    <row r="161" spans="13:13" ht="15.75" customHeight="1" x14ac:dyDescent="0.25">
      <c r="M161" s="17"/>
    </row>
    <row r="162" spans="13:13" ht="15.75" customHeight="1" x14ac:dyDescent="0.25">
      <c r="M162" s="17"/>
    </row>
    <row r="163" spans="13:13" ht="15.75" customHeight="1" x14ac:dyDescent="0.25">
      <c r="M163" s="17"/>
    </row>
    <row r="164" spans="13:13" ht="15.75" customHeight="1" x14ac:dyDescent="0.25">
      <c r="M164" s="17"/>
    </row>
    <row r="165" spans="13:13" ht="15.75" customHeight="1" x14ac:dyDescent="0.25">
      <c r="M165" s="17"/>
    </row>
    <row r="166" spans="13:13" ht="15.75" customHeight="1" x14ac:dyDescent="0.25">
      <c r="M166" s="17"/>
    </row>
    <row r="167" spans="13:13" ht="15.75" customHeight="1" x14ac:dyDescent="0.25">
      <c r="M167" s="17"/>
    </row>
    <row r="168" spans="13:13" ht="15.75" customHeight="1" x14ac:dyDescent="0.25">
      <c r="M168" s="17"/>
    </row>
    <row r="169" spans="13:13" ht="15.75" customHeight="1" x14ac:dyDescent="0.25">
      <c r="M169" s="17"/>
    </row>
    <row r="170" spans="13:13" ht="15.75" customHeight="1" x14ac:dyDescent="0.25">
      <c r="M170" s="17"/>
    </row>
    <row r="171" spans="13:13" ht="15.75" customHeight="1" x14ac:dyDescent="0.25">
      <c r="M171" s="17"/>
    </row>
    <row r="172" spans="13:13" ht="15.75" customHeight="1" x14ac:dyDescent="0.25">
      <c r="M172" s="17"/>
    </row>
    <row r="173" spans="13:13" ht="15.75" customHeight="1" x14ac:dyDescent="0.25">
      <c r="M173" s="17"/>
    </row>
    <row r="174" spans="13:13" ht="15.75" customHeight="1" x14ac:dyDescent="0.25">
      <c r="M174" s="17"/>
    </row>
    <row r="175" spans="13:13" ht="15.75" customHeight="1" x14ac:dyDescent="0.25">
      <c r="M175" s="17"/>
    </row>
    <row r="176" spans="13:13" ht="15.75" customHeight="1" x14ac:dyDescent="0.25">
      <c r="M176" s="17"/>
    </row>
    <row r="177" spans="13:13" ht="15.75" customHeight="1" x14ac:dyDescent="0.25">
      <c r="M177" s="17"/>
    </row>
    <row r="178" spans="13:13" ht="15.75" customHeight="1" x14ac:dyDescent="0.25">
      <c r="M178" s="17"/>
    </row>
    <row r="179" spans="13:13" ht="15.75" customHeight="1" x14ac:dyDescent="0.25">
      <c r="M179" s="17"/>
    </row>
    <row r="180" spans="13:13" ht="15.75" customHeight="1" x14ac:dyDescent="0.25">
      <c r="M180" s="17"/>
    </row>
    <row r="181" spans="13:13" ht="15.75" customHeight="1" x14ac:dyDescent="0.25">
      <c r="M181" s="17"/>
    </row>
    <row r="182" spans="13:13" ht="15.75" customHeight="1" x14ac:dyDescent="0.25">
      <c r="M182" s="17"/>
    </row>
    <row r="183" spans="13:13" ht="15.75" customHeight="1" x14ac:dyDescent="0.25">
      <c r="M183" s="17"/>
    </row>
    <row r="184" spans="13:13" ht="15.75" customHeight="1" x14ac:dyDescent="0.25">
      <c r="M184" s="17"/>
    </row>
    <row r="185" spans="13:13" ht="15.75" customHeight="1" x14ac:dyDescent="0.25">
      <c r="M185" s="17"/>
    </row>
    <row r="186" spans="13:13" ht="15.75" customHeight="1" x14ac:dyDescent="0.25">
      <c r="M186" s="17"/>
    </row>
    <row r="187" spans="13:13" ht="15.75" customHeight="1" x14ac:dyDescent="0.25">
      <c r="M187" s="17"/>
    </row>
    <row r="188" spans="13:13" ht="15.75" customHeight="1" x14ac:dyDescent="0.25">
      <c r="M188" s="17"/>
    </row>
    <row r="189" spans="13:13" ht="15.75" customHeight="1" x14ac:dyDescent="0.25">
      <c r="M189" s="17"/>
    </row>
    <row r="190" spans="13:13" ht="15.75" customHeight="1" x14ac:dyDescent="0.25">
      <c r="M190" s="17"/>
    </row>
    <row r="191" spans="13:13" ht="15.75" customHeight="1" x14ac:dyDescent="0.25">
      <c r="M191" s="17"/>
    </row>
    <row r="192" spans="13:13" ht="15.75" customHeight="1" x14ac:dyDescent="0.25">
      <c r="M192" s="17"/>
    </row>
    <row r="193" spans="13:13" ht="15.75" customHeight="1" x14ac:dyDescent="0.25">
      <c r="M193" s="17"/>
    </row>
    <row r="194" spans="13:13" ht="15.75" customHeight="1" x14ac:dyDescent="0.25">
      <c r="M194" s="17"/>
    </row>
    <row r="195" spans="13:13" ht="15.75" customHeight="1" x14ac:dyDescent="0.25">
      <c r="M195" s="17"/>
    </row>
    <row r="196" spans="13:13" ht="15.75" customHeight="1" x14ac:dyDescent="0.25">
      <c r="M196" s="17"/>
    </row>
    <row r="197" spans="13:13" ht="15.75" customHeight="1" x14ac:dyDescent="0.25">
      <c r="M197" s="17"/>
    </row>
    <row r="198" spans="13:13" ht="15.75" customHeight="1" x14ac:dyDescent="0.25">
      <c r="M198" s="17"/>
    </row>
    <row r="199" spans="13:13" ht="15.75" customHeight="1" x14ac:dyDescent="0.25">
      <c r="M199" s="17"/>
    </row>
    <row r="200" spans="13:13" ht="15.75" customHeight="1" x14ac:dyDescent="0.25">
      <c r="M200" s="17"/>
    </row>
    <row r="201" spans="13:13" ht="15.75" customHeight="1" x14ac:dyDescent="0.25">
      <c r="M201" s="17"/>
    </row>
    <row r="202" spans="13:13" ht="15.75" customHeight="1" x14ac:dyDescent="0.25">
      <c r="M202" s="17"/>
    </row>
    <row r="203" spans="13:13" ht="15.75" customHeight="1" x14ac:dyDescent="0.25">
      <c r="M203" s="17"/>
    </row>
    <row r="204" spans="13:13" ht="15.75" customHeight="1" x14ac:dyDescent="0.25">
      <c r="M204" s="17"/>
    </row>
    <row r="205" spans="13:13" ht="15.75" customHeight="1" x14ac:dyDescent="0.25">
      <c r="M205" s="17"/>
    </row>
    <row r="206" spans="13:13" ht="15.75" customHeight="1" x14ac:dyDescent="0.25">
      <c r="M206" s="17"/>
    </row>
    <row r="207" spans="13:13" ht="15.75" customHeight="1" x14ac:dyDescent="0.25">
      <c r="M207" s="17"/>
    </row>
    <row r="208" spans="13:13" ht="15.75" customHeight="1" x14ac:dyDescent="0.25">
      <c r="M208" s="17"/>
    </row>
    <row r="209" spans="13:13" ht="15.75" customHeight="1" x14ac:dyDescent="0.25">
      <c r="M209" s="17"/>
    </row>
    <row r="210" spans="13:13" ht="15.75" customHeight="1" x14ac:dyDescent="0.25">
      <c r="M210" s="17"/>
    </row>
    <row r="211" spans="13:13" ht="15.75" customHeight="1" x14ac:dyDescent="0.25">
      <c r="M211" s="17"/>
    </row>
    <row r="212" spans="13:13" ht="15.75" customHeight="1" x14ac:dyDescent="0.25">
      <c r="M212" s="17"/>
    </row>
    <row r="213" spans="13:13" ht="15.75" customHeight="1" x14ac:dyDescent="0.25">
      <c r="M213" s="17"/>
    </row>
    <row r="214" spans="13:13" ht="15.75" customHeight="1" x14ac:dyDescent="0.25">
      <c r="M214" s="17"/>
    </row>
    <row r="215" spans="13:13" ht="15.75" customHeight="1" x14ac:dyDescent="0.25">
      <c r="M215" s="17"/>
    </row>
    <row r="216" spans="13:13" ht="15.75" customHeight="1" x14ac:dyDescent="0.25">
      <c r="M216" s="17"/>
    </row>
    <row r="217" spans="13:13" ht="15.75" customHeight="1" x14ac:dyDescent="0.25">
      <c r="M217" s="17"/>
    </row>
    <row r="218" spans="13:13" ht="15.75" customHeight="1" x14ac:dyDescent="0.25">
      <c r="M218" s="17"/>
    </row>
    <row r="219" spans="13:13" ht="15.75" customHeight="1" x14ac:dyDescent="0.25">
      <c r="M219" s="17"/>
    </row>
    <row r="220" spans="13:13" ht="15.75" customHeight="1" x14ac:dyDescent="0.25">
      <c r="M220" s="17"/>
    </row>
    <row r="221" spans="13:13" ht="15.75" customHeight="1" x14ac:dyDescent="0.25">
      <c r="M221" s="17"/>
    </row>
    <row r="222" spans="13:13" ht="15.75" customHeight="1" x14ac:dyDescent="0.25">
      <c r="M222" s="17"/>
    </row>
    <row r="223" spans="13:13" ht="15.75" customHeight="1" x14ac:dyDescent="0.25">
      <c r="M223" s="17"/>
    </row>
    <row r="224" spans="13:13" ht="15.75" customHeight="1" x14ac:dyDescent="0.25">
      <c r="M224" s="17"/>
    </row>
    <row r="225" spans="13:13" ht="15.75" customHeight="1" x14ac:dyDescent="0.25">
      <c r="M225" s="17"/>
    </row>
    <row r="226" spans="13:13" ht="15.75" customHeight="1" x14ac:dyDescent="0.25">
      <c r="M226" s="17"/>
    </row>
    <row r="227" spans="13:13" ht="15.75" customHeight="1" x14ac:dyDescent="0.25">
      <c r="M227" s="17"/>
    </row>
    <row r="228" spans="13:13" ht="15.75" customHeight="1" x14ac:dyDescent="0.25">
      <c r="M228" s="17"/>
    </row>
    <row r="229" spans="13:13" ht="15.75" customHeight="1" x14ac:dyDescent="0.25">
      <c r="M229" s="17"/>
    </row>
    <row r="230" spans="13:13" ht="15.75" customHeight="1" x14ac:dyDescent="0.25">
      <c r="M230" s="17"/>
    </row>
    <row r="231" spans="13:13" ht="15.75" customHeight="1" x14ac:dyDescent="0.25">
      <c r="M231" s="17"/>
    </row>
    <row r="232" spans="13:13" ht="15.75" customHeight="1" x14ac:dyDescent="0.25">
      <c r="M232" s="17"/>
    </row>
    <row r="233" spans="13:13" ht="15.75" customHeight="1" x14ac:dyDescent="0.25">
      <c r="M233" s="17"/>
    </row>
    <row r="234" spans="13:13" ht="15.75" customHeight="1" x14ac:dyDescent="0.25">
      <c r="M234" s="17"/>
    </row>
    <row r="235" spans="13:13" ht="15.75" customHeight="1" x14ac:dyDescent="0.25">
      <c r="M235" s="17"/>
    </row>
    <row r="236" spans="13:13" ht="15.75" customHeight="1" x14ac:dyDescent="0.25">
      <c r="M236" s="17"/>
    </row>
    <row r="237" spans="13:13" ht="15.75" customHeight="1" x14ac:dyDescent="0.25">
      <c r="M237" s="17"/>
    </row>
    <row r="238" spans="13:13" ht="15.75" customHeight="1" x14ac:dyDescent="0.25">
      <c r="M238" s="17"/>
    </row>
    <row r="239" spans="13:13" ht="15.75" customHeight="1" x14ac:dyDescent="0.25">
      <c r="M239" s="17"/>
    </row>
    <row r="240" spans="13:13" ht="15.75" customHeight="1" x14ac:dyDescent="0.25">
      <c r="M240" s="17"/>
    </row>
    <row r="241" spans="13:13" ht="15.75" customHeight="1" x14ac:dyDescent="0.25">
      <c r="M241" s="17"/>
    </row>
    <row r="242" spans="13:13" ht="15.75" customHeight="1" x14ac:dyDescent="0.25">
      <c r="M242" s="17"/>
    </row>
    <row r="243" spans="13:13" ht="15.75" customHeight="1" x14ac:dyDescent="0.25">
      <c r="M243" s="17"/>
    </row>
    <row r="244" spans="13:13" ht="15.75" customHeight="1" x14ac:dyDescent="0.25">
      <c r="M244" s="17"/>
    </row>
    <row r="245" spans="13:13" ht="15.75" customHeight="1" x14ac:dyDescent="0.25">
      <c r="M245" s="17"/>
    </row>
    <row r="246" spans="13:13" ht="15.75" customHeight="1" x14ac:dyDescent="0.25">
      <c r="M246" s="17"/>
    </row>
    <row r="247" spans="13:13" ht="15.75" customHeight="1" x14ac:dyDescent="0.25">
      <c r="M247" s="17"/>
    </row>
    <row r="248" spans="13:13" ht="15.75" customHeight="1" x14ac:dyDescent="0.25">
      <c r="M248" s="17"/>
    </row>
    <row r="249" spans="13:13" ht="15.75" customHeight="1" x14ac:dyDescent="0.25">
      <c r="M249" s="17"/>
    </row>
    <row r="250" spans="13:13" ht="15.75" customHeight="1" x14ac:dyDescent="0.25">
      <c r="M250" s="17"/>
    </row>
    <row r="251" spans="13:13" ht="15.75" customHeight="1" x14ac:dyDescent="0.25">
      <c r="M251" s="17"/>
    </row>
    <row r="252" spans="13:13" ht="15.75" customHeight="1" x14ac:dyDescent="0.25">
      <c r="M252" s="17"/>
    </row>
    <row r="253" spans="13:13" ht="15.75" customHeight="1" x14ac:dyDescent="0.25">
      <c r="M253" s="17"/>
    </row>
    <row r="254" spans="13:13" ht="15.75" customHeight="1" x14ac:dyDescent="0.25">
      <c r="M254" s="17"/>
    </row>
    <row r="255" spans="13:13" ht="15.75" customHeight="1" x14ac:dyDescent="0.25">
      <c r="M255" s="17"/>
    </row>
    <row r="256" spans="13:13" ht="15.75" customHeight="1" x14ac:dyDescent="0.25">
      <c r="M256" s="17"/>
    </row>
    <row r="257" spans="13:13" ht="15.75" customHeight="1" x14ac:dyDescent="0.25">
      <c r="M257" s="17"/>
    </row>
    <row r="258" spans="13:13" ht="15.75" customHeight="1" x14ac:dyDescent="0.25">
      <c r="M258" s="17"/>
    </row>
    <row r="259" spans="13:13" ht="15.75" customHeight="1" x14ac:dyDescent="0.25">
      <c r="M259" s="17"/>
    </row>
    <row r="260" spans="13:13" ht="15.75" customHeight="1" x14ac:dyDescent="0.25">
      <c r="M260" s="17"/>
    </row>
    <row r="261" spans="13:13" ht="15.75" customHeight="1" x14ac:dyDescent="0.25">
      <c r="M261" s="17"/>
    </row>
    <row r="262" spans="13:13" ht="15.75" customHeight="1" x14ac:dyDescent="0.25">
      <c r="M262" s="17"/>
    </row>
    <row r="263" spans="13:13" ht="15.75" customHeight="1" x14ac:dyDescent="0.25">
      <c r="M263" s="17"/>
    </row>
    <row r="264" spans="13:13" ht="15.75" customHeight="1" x14ac:dyDescent="0.25">
      <c r="M264" s="17"/>
    </row>
    <row r="265" spans="13:13" ht="15.75" customHeight="1" x14ac:dyDescent="0.25">
      <c r="M265" s="17"/>
    </row>
    <row r="266" spans="13:13" ht="15.75" customHeight="1" x14ac:dyDescent="0.25">
      <c r="M266" s="17"/>
    </row>
    <row r="267" spans="13:13" ht="15.75" customHeight="1" x14ac:dyDescent="0.25">
      <c r="M267" s="17"/>
    </row>
    <row r="268" spans="13:13" ht="15.75" customHeight="1" x14ac:dyDescent="0.25">
      <c r="M268" s="17"/>
    </row>
    <row r="269" spans="13:13" ht="15.75" customHeight="1" x14ac:dyDescent="0.25">
      <c r="M269" s="17"/>
    </row>
    <row r="270" spans="13:13" ht="15.75" customHeight="1" x14ac:dyDescent="0.25">
      <c r="M270" s="17"/>
    </row>
    <row r="271" spans="13:13" ht="15.75" customHeight="1" x14ac:dyDescent="0.25">
      <c r="M271" s="17"/>
    </row>
    <row r="272" spans="13:13" ht="15.75" customHeight="1" x14ac:dyDescent="0.25">
      <c r="M272" s="17"/>
    </row>
    <row r="273" spans="13:13" ht="15.75" customHeight="1" x14ac:dyDescent="0.25">
      <c r="M273" s="17"/>
    </row>
    <row r="274" spans="13:13" ht="15.75" customHeight="1" x14ac:dyDescent="0.25">
      <c r="M274" s="17"/>
    </row>
    <row r="275" spans="13:13" ht="15.75" customHeight="1" x14ac:dyDescent="0.25">
      <c r="M275" s="17"/>
    </row>
    <row r="276" spans="13:13" ht="15.75" customHeight="1" x14ac:dyDescent="0.25">
      <c r="M276" s="17"/>
    </row>
    <row r="277" spans="13:13" ht="15.75" customHeight="1" x14ac:dyDescent="0.25">
      <c r="M277" s="17"/>
    </row>
    <row r="278" spans="13:13" ht="15.75" customHeight="1" x14ac:dyDescent="0.25">
      <c r="M278" s="17"/>
    </row>
    <row r="279" spans="13:13" ht="15.75" customHeight="1" x14ac:dyDescent="0.25">
      <c r="M279" s="17"/>
    </row>
    <row r="280" spans="13:13" ht="15.75" customHeight="1" x14ac:dyDescent="0.25">
      <c r="M280" s="17"/>
    </row>
    <row r="281" spans="13:13" ht="15.75" customHeight="1" x14ac:dyDescent="0.25">
      <c r="M281" s="17"/>
    </row>
    <row r="282" spans="13:13" ht="15.75" customHeight="1" x14ac:dyDescent="0.25">
      <c r="M282" s="17"/>
    </row>
    <row r="283" spans="13:13" ht="15.75" customHeight="1" x14ac:dyDescent="0.25">
      <c r="M283" s="17"/>
    </row>
    <row r="284" spans="13:13" ht="15.75" customHeight="1" x14ac:dyDescent="0.25">
      <c r="M284" s="17"/>
    </row>
    <row r="285" spans="13:13" ht="15.75" customHeight="1" x14ac:dyDescent="0.25">
      <c r="M285" s="17"/>
    </row>
    <row r="286" spans="13:13" ht="15.75" customHeight="1" x14ac:dyDescent="0.25">
      <c r="M286" s="17"/>
    </row>
    <row r="287" spans="13:13" ht="15.75" customHeight="1" x14ac:dyDescent="0.25">
      <c r="M287" s="17"/>
    </row>
    <row r="288" spans="13:13" ht="15.75" customHeight="1" x14ac:dyDescent="0.25">
      <c r="M288" s="17"/>
    </row>
    <row r="289" spans="13:13" ht="15.75" customHeight="1" x14ac:dyDescent="0.25">
      <c r="M289" s="17"/>
    </row>
    <row r="290" spans="13:13" ht="15.75" customHeight="1" x14ac:dyDescent="0.25">
      <c r="M290" s="17"/>
    </row>
    <row r="291" spans="13:13" ht="15.75" customHeight="1" x14ac:dyDescent="0.25">
      <c r="M291" s="17"/>
    </row>
    <row r="292" spans="13:13" ht="15.75" customHeight="1" x14ac:dyDescent="0.25">
      <c r="M292" s="17"/>
    </row>
    <row r="293" spans="13:13" ht="15.75" customHeight="1" x14ac:dyDescent="0.25">
      <c r="M293" s="17"/>
    </row>
    <row r="294" spans="13:13" ht="15.75" customHeight="1" x14ac:dyDescent="0.25">
      <c r="M294" s="17"/>
    </row>
    <row r="295" spans="13:13" ht="15.75" customHeight="1" x14ac:dyDescent="0.25">
      <c r="M295" s="17"/>
    </row>
    <row r="296" spans="13:13" ht="15.75" customHeight="1" x14ac:dyDescent="0.25">
      <c r="M296" s="17"/>
    </row>
    <row r="297" spans="13:13" ht="15.75" customHeight="1" x14ac:dyDescent="0.25">
      <c r="M297" s="17"/>
    </row>
    <row r="298" spans="13:13" ht="15.75" customHeight="1" x14ac:dyDescent="0.25">
      <c r="M298" s="17"/>
    </row>
    <row r="299" spans="13:13" ht="15.75" customHeight="1" x14ac:dyDescent="0.25">
      <c r="M299" s="17"/>
    </row>
    <row r="300" spans="13:13" ht="15.75" customHeight="1" x14ac:dyDescent="0.25">
      <c r="M300" s="17"/>
    </row>
    <row r="301" spans="13:13" ht="15.75" customHeight="1" x14ac:dyDescent="0.25">
      <c r="M301" s="17"/>
    </row>
    <row r="302" spans="13:13" ht="15.75" customHeight="1" x14ac:dyDescent="0.25">
      <c r="M302" s="17"/>
    </row>
    <row r="303" spans="13:13" ht="15.75" customHeight="1" x14ac:dyDescent="0.25">
      <c r="M303" s="17"/>
    </row>
    <row r="304" spans="13:13" ht="15.75" customHeight="1" x14ac:dyDescent="0.25">
      <c r="M304" s="17"/>
    </row>
    <row r="305" spans="13:13" ht="15.75" customHeight="1" x14ac:dyDescent="0.25">
      <c r="M305" s="17"/>
    </row>
    <row r="306" spans="13:13" ht="15.75" customHeight="1" x14ac:dyDescent="0.25">
      <c r="M306" s="17"/>
    </row>
    <row r="307" spans="13:13" ht="15.75" customHeight="1" x14ac:dyDescent="0.25">
      <c r="M307" s="17"/>
    </row>
    <row r="308" spans="13:13" ht="15.75" customHeight="1" x14ac:dyDescent="0.25">
      <c r="M308" s="17"/>
    </row>
    <row r="309" spans="13:13" ht="15.75" customHeight="1" x14ac:dyDescent="0.25">
      <c r="M309" s="17"/>
    </row>
    <row r="310" spans="13:13" ht="15.75" customHeight="1" x14ac:dyDescent="0.25">
      <c r="M310" s="17"/>
    </row>
    <row r="311" spans="13:13" ht="15.75" customHeight="1" x14ac:dyDescent="0.25">
      <c r="M311" s="17"/>
    </row>
    <row r="312" spans="13:13" ht="15.75" customHeight="1" x14ac:dyDescent="0.25">
      <c r="M312" s="17"/>
    </row>
    <row r="313" spans="13:13" ht="15.75" customHeight="1" x14ac:dyDescent="0.25">
      <c r="M313" s="17"/>
    </row>
    <row r="314" spans="13:13" ht="15.75" customHeight="1" x14ac:dyDescent="0.25">
      <c r="M314" s="17"/>
    </row>
    <row r="315" spans="13:13" ht="15.75" customHeight="1" x14ac:dyDescent="0.25">
      <c r="M315" s="17"/>
    </row>
    <row r="316" spans="13:13" ht="15.75" customHeight="1" x14ac:dyDescent="0.25">
      <c r="M316" s="17"/>
    </row>
    <row r="317" spans="13:13" ht="15.75" customHeight="1" x14ac:dyDescent="0.25">
      <c r="M317" s="17"/>
    </row>
    <row r="318" spans="13:13" ht="15.75" customHeight="1" x14ac:dyDescent="0.25">
      <c r="M318" s="17"/>
    </row>
    <row r="319" spans="13:13" ht="15.75" customHeight="1" x14ac:dyDescent="0.25">
      <c r="M319" s="17"/>
    </row>
    <row r="320" spans="13:13" ht="15.75" customHeight="1" x14ac:dyDescent="0.25">
      <c r="M320" s="17"/>
    </row>
    <row r="321" spans="13:13" ht="15.75" customHeight="1" x14ac:dyDescent="0.25">
      <c r="M321" s="17"/>
    </row>
    <row r="322" spans="13:13" ht="15.75" customHeight="1" x14ac:dyDescent="0.25">
      <c r="M322" s="17"/>
    </row>
    <row r="323" spans="13:13" ht="15.75" customHeight="1" x14ac:dyDescent="0.25">
      <c r="M323" s="17"/>
    </row>
    <row r="324" spans="13:13" ht="15.75" customHeight="1" x14ac:dyDescent="0.25">
      <c r="M324" s="17"/>
    </row>
    <row r="325" spans="13:13" ht="15.75" customHeight="1" x14ac:dyDescent="0.25">
      <c r="M325" s="17"/>
    </row>
    <row r="326" spans="13:13" ht="15.75" customHeight="1" x14ac:dyDescent="0.25">
      <c r="M326" s="17"/>
    </row>
    <row r="327" spans="13:13" ht="15.75" customHeight="1" x14ac:dyDescent="0.25">
      <c r="M327" s="17"/>
    </row>
    <row r="328" spans="13:13" ht="15.75" customHeight="1" x14ac:dyDescent="0.25">
      <c r="M328" s="17"/>
    </row>
    <row r="329" spans="13:13" ht="15.75" customHeight="1" x14ac:dyDescent="0.25">
      <c r="M329" s="17"/>
    </row>
    <row r="330" spans="13:13" ht="15.75" customHeight="1" x14ac:dyDescent="0.25">
      <c r="M330" s="17"/>
    </row>
    <row r="331" spans="13:13" ht="15.75" customHeight="1" x14ac:dyDescent="0.25">
      <c r="M331" s="17"/>
    </row>
    <row r="332" spans="13:13" ht="15.75" customHeight="1" x14ac:dyDescent="0.25">
      <c r="M332" s="17"/>
    </row>
    <row r="333" spans="13:13" ht="15.75" customHeight="1" x14ac:dyDescent="0.25">
      <c r="M333" s="17"/>
    </row>
    <row r="334" spans="13:13" ht="15.75" customHeight="1" x14ac:dyDescent="0.25">
      <c r="M334" s="17"/>
    </row>
    <row r="335" spans="13:13" ht="15.75" customHeight="1" x14ac:dyDescent="0.25">
      <c r="M335" s="17"/>
    </row>
    <row r="336" spans="13:13" ht="15.75" customHeight="1" x14ac:dyDescent="0.25">
      <c r="M336" s="17"/>
    </row>
    <row r="337" spans="13:13" ht="15.75" customHeight="1" x14ac:dyDescent="0.25">
      <c r="M337" s="17"/>
    </row>
    <row r="338" spans="13:13" ht="15.75" customHeight="1" x14ac:dyDescent="0.25">
      <c r="M338" s="17"/>
    </row>
    <row r="339" spans="13:13" ht="15.75" customHeight="1" x14ac:dyDescent="0.25">
      <c r="M339" s="17"/>
    </row>
    <row r="340" spans="13:13" ht="15.75" customHeight="1" x14ac:dyDescent="0.25">
      <c r="M340" s="17"/>
    </row>
    <row r="341" spans="13:13" ht="15.75" customHeight="1" x14ac:dyDescent="0.25">
      <c r="M341" s="17"/>
    </row>
    <row r="342" spans="13:13" ht="15.75" customHeight="1" x14ac:dyDescent="0.25">
      <c r="M342" s="17"/>
    </row>
    <row r="343" spans="13:13" ht="15.75" customHeight="1" x14ac:dyDescent="0.25">
      <c r="M343" s="17"/>
    </row>
    <row r="344" spans="13:13" ht="15.75" customHeight="1" x14ac:dyDescent="0.25">
      <c r="M344" s="17"/>
    </row>
    <row r="345" spans="13:13" ht="15.75" customHeight="1" x14ac:dyDescent="0.25">
      <c r="M345" s="17"/>
    </row>
    <row r="346" spans="13:13" ht="15.75" customHeight="1" x14ac:dyDescent="0.25">
      <c r="M346" s="17"/>
    </row>
    <row r="347" spans="13:13" ht="15.75" customHeight="1" x14ac:dyDescent="0.25">
      <c r="M347" s="17"/>
    </row>
    <row r="348" spans="13:13" ht="15.75" customHeight="1" x14ac:dyDescent="0.25">
      <c r="M348" s="17"/>
    </row>
    <row r="349" spans="13:13" ht="15.75" customHeight="1" x14ac:dyDescent="0.25">
      <c r="M349" s="17"/>
    </row>
    <row r="350" spans="13:13" ht="15.75" customHeight="1" x14ac:dyDescent="0.25">
      <c r="M350" s="17"/>
    </row>
    <row r="351" spans="13:13" ht="15.75" customHeight="1" x14ac:dyDescent="0.25">
      <c r="M351" s="17"/>
    </row>
    <row r="352" spans="13:13" ht="15.75" customHeight="1" x14ac:dyDescent="0.25">
      <c r="M352" s="17"/>
    </row>
    <row r="353" spans="13:13" ht="15.75" customHeight="1" x14ac:dyDescent="0.25">
      <c r="M353" s="17"/>
    </row>
    <row r="354" spans="13:13" ht="15.75" customHeight="1" x14ac:dyDescent="0.25">
      <c r="M354" s="17"/>
    </row>
    <row r="355" spans="13:13" ht="15.75" customHeight="1" x14ac:dyDescent="0.25">
      <c r="M355" s="17"/>
    </row>
    <row r="356" spans="13:13" ht="15.75" customHeight="1" x14ac:dyDescent="0.25">
      <c r="M356" s="17"/>
    </row>
    <row r="357" spans="13:13" ht="15.75" customHeight="1" x14ac:dyDescent="0.25">
      <c r="M357" s="17"/>
    </row>
    <row r="358" spans="13:13" ht="15.75" customHeight="1" x14ac:dyDescent="0.25">
      <c r="M358" s="17"/>
    </row>
    <row r="359" spans="13:13" ht="15.75" customHeight="1" x14ac:dyDescent="0.25">
      <c r="M359" s="17"/>
    </row>
    <row r="360" spans="13:13" ht="15.75" customHeight="1" x14ac:dyDescent="0.25">
      <c r="M360" s="17"/>
    </row>
    <row r="361" spans="13:13" ht="15.75" customHeight="1" x14ac:dyDescent="0.25">
      <c r="M361" s="17"/>
    </row>
    <row r="362" spans="13:13" ht="15.75" customHeight="1" x14ac:dyDescent="0.25">
      <c r="M362" s="17"/>
    </row>
    <row r="363" spans="13:13" ht="15.75" customHeight="1" x14ac:dyDescent="0.25">
      <c r="M363" s="17"/>
    </row>
    <row r="364" spans="13:13" ht="15.75" customHeight="1" x14ac:dyDescent="0.25">
      <c r="M364" s="17"/>
    </row>
    <row r="365" spans="13:13" ht="15.75" customHeight="1" x14ac:dyDescent="0.25">
      <c r="M365" s="17"/>
    </row>
    <row r="366" spans="13:13" ht="15.75" customHeight="1" x14ac:dyDescent="0.25">
      <c r="M366" s="17"/>
    </row>
    <row r="367" spans="13:13" ht="15.75" customHeight="1" x14ac:dyDescent="0.25">
      <c r="M367" s="17"/>
    </row>
    <row r="368" spans="13:13" ht="15.75" customHeight="1" x14ac:dyDescent="0.25">
      <c r="M368" s="17"/>
    </row>
    <row r="369" spans="13:13" ht="15.75" customHeight="1" x14ac:dyDescent="0.25">
      <c r="M369" s="17"/>
    </row>
    <row r="370" spans="13:13" ht="15.75" customHeight="1" x14ac:dyDescent="0.25">
      <c r="M370" s="17"/>
    </row>
    <row r="371" spans="13:13" ht="15.75" customHeight="1" x14ac:dyDescent="0.25">
      <c r="M371" s="17"/>
    </row>
    <row r="372" spans="13:13" ht="15.75" customHeight="1" x14ac:dyDescent="0.25">
      <c r="M372" s="17"/>
    </row>
    <row r="373" spans="13:13" ht="15.75" customHeight="1" x14ac:dyDescent="0.25">
      <c r="M373" s="17"/>
    </row>
    <row r="374" spans="13:13" ht="15.75" customHeight="1" x14ac:dyDescent="0.25">
      <c r="M374" s="17"/>
    </row>
    <row r="375" spans="13:13" ht="15.75" customHeight="1" x14ac:dyDescent="0.25">
      <c r="M375" s="17"/>
    </row>
    <row r="376" spans="13:13" ht="15.75" customHeight="1" x14ac:dyDescent="0.25">
      <c r="M376" s="17"/>
    </row>
    <row r="377" spans="13:13" ht="15.75" customHeight="1" x14ac:dyDescent="0.25">
      <c r="M377" s="17"/>
    </row>
    <row r="378" spans="13:13" ht="15.75" customHeight="1" x14ac:dyDescent="0.25">
      <c r="M378" s="17"/>
    </row>
    <row r="379" spans="13:13" ht="15.75" customHeight="1" x14ac:dyDescent="0.25">
      <c r="M379" s="17"/>
    </row>
    <row r="380" spans="13:13" ht="15.75" customHeight="1" x14ac:dyDescent="0.25">
      <c r="M380" s="17"/>
    </row>
    <row r="381" spans="13:13" ht="15.75" customHeight="1" x14ac:dyDescent="0.25">
      <c r="M381" s="17"/>
    </row>
    <row r="382" spans="13:13" ht="15.75" customHeight="1" x14ac:dyDescent="0.25">
      <c r="M382" s="17"/>
    </row>
    <row r="383" spans="13:13" ht="15.75" customHeight="1" x14ac:dyDescent="0.25">
      <c r="M383" s="17"/>
    </row>
    <row r="384" spans="13:13" ht="15.75" customHeight="1" x14ac:dyDescent="0.25">
      <c r="M384" s="17"/>
    </row>
    <row r="385" spans="13:13" ht="15.75" customHeight="1" x14ac:dyDescent="0.25">
      <c r="M385" s="17"/>
    </row>
    <row r="386" spans="13:13" ht="15.75" customHeight="1" x14ac:dyDescent="0.25">
      <c r="M386" s="17"/>
    </row>
    <row r="387" spans="13:13" ht="15.75" customHeight="1" x14ac:dyDescent="0.25">
      <c r="M387" s="17"/>
    </row>
    <row r="388" spans="13:13" ht="15.75" customHeight="1" x14ac:dyDescent="0.25">
      <c r="M388" s="17"/>
    </row>
    <row r="389" spans="13:13" ht="15.75" customHeight="1" x14ac:dyDescent="0.25">
      <c r="M389" s="17"/>
    </row>
    <row r="390" spans="13:13" ht="15.75" customHeight="1" x14ac:dyDescent="0.25">
      <c r="M390" s="17"/>
    </row>
    <row r="391" spans="13:13" ht="15.75" customHeight="1" x14ac:dyDescent="0.25">
      <c r="M391" s="17"/>
    </row>
    <row r="392" spans="13:13" ht="15.75" customHeight="1" x14ac:dyDescent="0.25">
      <c r="M392" s="17"/>
    </row>
    <row r="393" spans="13:13" ht="15.75" customHeight="1" x14ac:dyDescent="0.25">
      <c r="M393" s="17"/>
    </row>
    <row r="394" spans="13:13" ht="15.75" customHeight="1" x14ac:dyDescent="0.25">
      <c r="M394" s="17"/>
    </row>
    <row r="395" spans="13:13" ht="15.75" customHeight="1" x14ac:dyDescent="0.25">
      <c r="M395" s="17"/>
    </row>
    <row r="396" spans="13:13" ht="15.75" customHeight="1" x14ac:dyDescent="0.25">
      <c r="M396" s="17"/>
    </row>
    <row r="397" spans="13:13" ht="15.75" customHeight="1" x14ac:dyDescent="0.25">
      <c r="M397" s="17"/>
    </row>
    <row r="398" spans="13:13" ht="15.75" customHeight="1" x14ac:dyDescent="0.25">
      <c r="M398" s="17"/>
    </row>
    <row r="399" spans="13:13" ht="15.75" customHeight="1" x14ac:dyDescent="0.25">
      <c r="M399" s="17"/>
    </row>
    <row r="400" spans="13:13" ht="15.75" customHeight="1" x14ac:dyDescent="0.25">
      <c r="M400" s="17"/>
    </row>
    <row r="401" spans="13:13" ht="15.75" customHeight="1" x14ac:dyDescent="0.25">
      <c r="M401" s="17"/>
    </row>
    <row r="402" spans="13:13" ht="15.75" customHeight="1" x14ac:dyDescent="0.25">
      <c r="M402" s="17"/>
    </row>
    <row r="403" spans="13:13" ht="15.75" customHeight="1" x14ac:dyDescent="0.25">
      <c r="M403" s="17"/>
    </row>
    <row r="404" spans="13:13" ht="15.75" customHeight="1" x14ac:dyDescent="0.25">
      <c r="M404" s="17"/>
    </row>
    <row r="405" spans="13:13" ht="15.75" customHeight="1" x14ac:dyDescent="0.25">
      <c r="M405" s="17"/>
    </row>
    <row r="406" spans="13:13" ht="15.75" customHeight="1" x14ac:dyDescent="0.25">
      <c r="M406" s="17"/>
    </row>
    <row r="407" spans="13:13" ht="15.75" customHeight="1" x14ac:dyDescent="0.25">
      <c r="M407" s="17"/>
    </row>
    <row r="408" spans="13:13" ht="15.75" customHeight="1" x14ac:dyDescent="0.25">
      <c r="M408" s="17"/>
    </row>
    <row r="409" spans="13:13" ht="15.75" customHeight="1" x14ac:dyDescent="0.25">
      <c r="M409" s="17"/>
    </row>
    <row r="410" spans="13:13" ht="15.75" customHeight="1" x14ac:dyDescent="0.25">
      <c r="M410" s="17"/>
    </row>
    <row r="411" spans="13:13" ht="15.75" customHeight="1" x14ac:dyDescent="0.25">
      <c r="M411" s="17"/>
    </row>
    <row r="412" spans="13:13" ht="15.75" customHeight="1" x14ac:dyDescent="0.25">
      <c r="M412" s="17"/>
    </row>
    <row r="413" spans="13:13" ht="15.75" customHeight="1" x14ac:dyDescent="0.25">
      <c r="M413" s="17"/>
    </row>
    <row r="414" spans="13:13" ht="15.75" customHeight="1" x14ac:dyDescent="0.25">
      <c r="M414" s="17"/>
    </row>
    <row r="415" spans="13:13" ht="15.75" customHeight="1" x14ac:dyDescent="0.25">
      <c r="M415" s="17"/>
    </row>
    <row r="416" spans="13:13" ht="15.75" customHeight="1" x14ac:dyDescent="0.25">
      <c r="M416" s="17"/>
    </row>
    <row r="417" spans="13:13" ht="15.75" customHeight="1" x14ac:dyDescent="0.25">
      <c r="M417" s="17"/>
    </row>
    <row r="418" spans="13:13" ht="15.75" customHeight="1" x14ac:dyDescent="0.25">
      <c r="M418" s="17"/>
    </row>
    <row r="419" spans="13:13" ht="15.75" customHeight="1" x14ac:dyDescent="0.25">
      <c r="M419" s="17"/>
    </row>
    <row r="420" spans="13:13" ht="15.75" customHeight="1" x14ac:dyDescent="0.25">
      <c r="M420" s="17"/>
    </row>
    <row r="421" spans="13:13" ht="15.75" customHeight="1" x14ac:dyDescent="0.25">
      <c r="M421" s="17"/>
    </row>
    <row r="422" spans="13:13" ht="15.75" customHeight="1" x14ac:dyDescent="0.25">
      <c r="M422" s="17"/>
    </row>
    <row r="423" spans="13:13" ht="15.75" customHeight="1" x14ac:dyDescent="0.25">
      <c r="M423" s="17"/>
    </row>
    <row r="424" spans="13:13" ht="15.75" customHeight="1" x14ac:dyDescent="0.25">
      <c r="M424" s="17"/>
    </row>
    <row r="425" spans="13:13" ht="15.75" customHeight="1" x14ac:dyDescent="0.25">
      <c r="M425" s="17"/>
    </row>
    <row r="426" spans="13:13" ht="15.75" customHeight="1" x14ac:dyDescent="0.25">
      <c r="M426" s="17"/>
    </row>
    <row r="427" spans="13:13" ht="15.75" customHeight="1" x14ac:dyDescent="0.25">
      <c r="M427" s="17"/>
    </row>
    <row r="428" spans="13:13" ht="15.75" customHeight="1" x14ac:dyDescent="0.25">
      <c r="M428" s="17"/>
    </row>
    <row r="429" spans="13:13" ht="15.75" customHeight="1" x14ac:dyDescent="0.25">
      <c r="M429" s="17"/>
    </row>
    <row r="430" spans="13:13" ht="15.75" customHeight="1" x14ac:dyDescent="0.25">
      <c r="M430" s="17"/>
    </row>
    <row r="431" spans="13:13" ht="15.75" customHeight="1" x14ac:dyDescent="0.25">
      <c r="M431" s="17"/>
    </row>
    <row r="432" spans="13:13" ht="15.75" customHeight="1" x14ac:dyDescent="0.25">
      <c r="M432" s="17"/>
    </row>
    <row r="433" spans="13:13" ht="15.75" customHeight="1" x14ac:dyDescent="0.25">
      <c r="M433" s="17"/>
    </row>
    <row r="434" spans="13:13" ht="15.75" customHeight="1" x14ac:dyDescent="0.25">
      <c r="M434" s="17"/>
    </row>
    <row r="435" spans="13:13" ht="15.75" customHeight="1" x14ac:dyDescent="0.25">
      <c r="M435" s="17"/>
    </row>
    <row r="436" spans="13:13" ht="15.75" customHeight="1" x14ac:dyDescent="0.25">
      <c r="M436" s="17"/>
    </row>
    <row r="437" spans="13:13" ht="15.75" customHeight="1" x14ac:dyDescent="0.25">
      <c r="M437" s="17"/>
    </row>
    <row r="438" spans="13:13" ht="15.75" customHeight="1" x14ac:dyDescent="0.25">
      <c r="M438" s="17"/>
    </row>
    <row r="439" spans="13:13" ht="15.75" customHeight="1" x14ac:dyDescent="0.25">
      <c r="M439" s="17"/>
    </row>
    <row r="440" spans="13:13" ht="15.75" customHeight="1" x14ac:dyDescent="0.25">
      <c r="M440" s="17"/>
    </row>
    <row r="441" spans="13:13" ht="15.75" customHeight="1" x14ac:dyDescent="0.25">
      <c r="M441" s="17"/>
    </row>
    <row r="442" spans="13:13" ht="15.75" customHeight="1" x14ac:dyDescent="0.25">
      <c r="M442" s="17"/>
    </row>
    <row r="443" spans="13:13" ht="15.75" customHeight="1" x14ac:dyDescent="0.25">
      <c r="M443" s="17"/>
    </row>
    <row r="444" spans="13:13" ht="15.75" customHeight="1" x14ac:dyDescent="0.25">
      <c r="M444" s="17"/>
    </row>
    <row r="445" spans="13:13" ht="15.75" customHeight="1" x14ac:dyDescent="0.25">
      <c r="M445" s="17"/>
    </row>
    <row r="446" spans="13:13" ht="15.75" customHeight="1" x14ac:dyDescent="0.25">
      <c r="M446" s="17"/>
    </row>
    <row r="447" spans="13:13" ht="15.75" customHeight="1" x14ac:dyDescent="0.25">
      <c r="M447" s="17"/>
    </row>
    <row r="448" spans="13:13" ht="15.75" customHeight="1" x14ac:dyDescent="0.25">
      <c r="M448" s="17"/>
    </row>
    <row r="449" spans="13:13" ht="15.75" customHeight="1" x14ac:dyDescent="0.25">
      <c r="M449" s="17"/>
    </row>
    <row r="450" spans="13:13" ht="15.75" customHeight="1" x14ac:dyDescent="0.25">
      <c r="M450" s="17"/>
    </row>
    <row r="451" spans="13:13" ht="15.75" customHeight="1" x14ac:dyDescent="0.25">
      <c r="M451" s="17"/>
    </row>
    <row r="452" spans="13:13" ht="15.75" customHeight="1" x14ac:dyDescent="0.25">
      <c r="M452" s="17"/>
    </row>
    <row r="453" spans="13:13" ht="15.75" customHeight="1" x14ac:dyDescent="0.25">
      <c r="M453" s="17"/>
    </row>
    <row r="454" spans="13:13" ht="15.75" customHeight="1" x14ac:dyDescent="0.25">
      <c r="M454" s="17"/>
    </row>
    <row r="455" spans="13:13" ht="15.75" customHeight="1" x14ac:dyDescent="0.25">
      <c r="M455" s="17"/>
    </row>
    <row r="456" spans="13:13" ht="15.75" customHeight="1" x14ac:dyDescent="0.25">
      <c r="M456" s="17"/>
    </row>
    <row r="457" spans="13:13" ht="15.75" customHeight="1" x14ac:dyDescent="0.25">
      <c r="M457" s="17"/>
    </row>
    <row r="458" spans="13:13" ht="15.75" customHeight="1" x14ac:dyDescent="0.25">
      <c r="M458" s="17"/>
    </row>
    <row r="459" spans="13:13" ht="15.75" customHeight="1" x14ac:dyDescent="0.25">
      <c r="M459" s="17"/>
    </row>
    <row r="460" spans="13:13" ht="15.75" customHeight="1" x14ac:dyDescent="0.25">
      <c r="M460" s="17"/>
    </row>
    <row r="461" spans="13:13" ht="15.75" customHeight="1" x14ac:dyDescent="0.25">
      <c r="M461" s="17"/>
    </row>
    <row r="462" spans="13:13" ht="15.75" customHeight="1" x14ac:dyDescent="0.25">
      <c r="M462" s="17"/>
    </row>
    <row r="463" spans="13:13" ht="15.75" customHeight="1" x14ac:dyDescent="0.25">
      <c r="M463" s="17"/>
    </row>
    <row r="464" spans="13:13" ht="15.75" customHeight="1" x14ac:dyDescent="0.25">
      <c r="M464" s="17"/>
    </row>
    <row r="465" spans="13:13" ht="15.75" customHeight="1" x14ac:dyDescent="0.25">
      <c r="M465" s="17"/>
    </row>
    <row r="466" spans="13:13" ht="15.75" customHeight="1" x14ac:dyDescent="0.25">
      <c r="M466" s="17"/>
    </row>
    <row r="467" spans="13:13" ht="15.75" customHeight="1" x14ac:dyDescent="0.25">
      <c r="M467" s="17"/>
    </row>
    <row r="468" spans="13:13" ht="15.75" customHeight="1" x14ac:dyDescent="0.25">
      <c r="M468" s="17"/>
    </row>
    <row r="469" spans="13:13" ht="15.75" customHeight="1" x14ac:dyDescent="0.25">
      <c r="M469" s="17"/>
    </row>
    <row r="470" spans="13:13" ht="15.75" customHeight="1" x14ac:dyDescent="0.25">
      <c r="M470" s="17"/>
    </row>
    <row r="471" spans="13:13" ht="15.75" customHeight="1" x14ac:dyDescent="0.25">
      <c r="M471" s="17"/>
    </row>
    <row r="472" spans="13:13" ht="15.75" customHeight="1" x14ac:dyDescent="0.25">
      <c r="M472" s="17"/>
    </row>
    <row r="473" spans="13:13" ht="15.75" customHeight="1" x14ac:dyDescent="0.25">
      <c r="M473" s="17"/>
    </row>
    <row r="474" spans="13:13" ht="15.75" customHeight="1" x14ac:dyDescent="0.25">
      <c r="M474" s="17"/>
    </row>
    <row r="475" spans="13:13" ht="15.75" customHeight="1" x14ac:dyDescent="0.25">
      <c r="M475" s="17"/>
    </row>
    <row r="476" spans="13:13" ht="15.75" customHeight="1" x14ac:dyDescent="0.25">
      <c r="M476" s="17"/>
    </row>
    <row r="477" spans="13:13" ht="15.75" customHeight="1" x14ac:dyDescent="0.25">
      <c r="M477" s="17"/>
    </row>
    <row r="478" spans="13:13" ht="15.75" customHeight="1" x14ac:dyDescent="0.25">
      <c r="M478" s="17"/>
    </row>
    <row r="479" spans="13:13" ht="15.75" customHeight="1" x14ac:dyDescent="0.25">
      <c r="M479" s="17"/>
    </row>
    <row r="480" spans="13:13" ht="15.75" customHeight="1" x14ac:dyDescent="0.25">
      <c r="M480" s="17"/>
    </row>
    <row r="481" spans="13:13" ht="15.75" customHeight="1" x14ac:dyDescent="0.25">
      <c r="M481" s="17"/>
    </row>
    <row r="482" spans="13:13" ht="15.75" customHeight="1" x14ac:dyDescent="0.25">
      <c r="M482" s="17"/>
    </row>
    <row r="483" spans="13:13" ht="15.75" customHeight="1" x14ac:dyDescent="0.25">
      <c r="M483" s="17"/>
    </row>
    <row r="484" spans="13:13" ht="15.75" customHeight="1" x14ac:dyDescent="0.25">
      <c r="M484" s="17"/>
    </row>
    <row r="485" spans="13:13" ht="15.75" customHeight="1" x14ac:dyDescent="0.25">
      <c r="M485" s="17"/>
    </row>
    <row r="486" spans="13:13" ht="15.75" customHeight="1" x14ac:dyDescent="0.25">
      <c r="M486" s="17"/>
    </row>
    <row r="487" spans="13:13" ht="15.75" customHeight="1" x14ac:dyDescent="0.25">
      <c r="M487" s="17"/>
    </row>
    <row r="488" spans="13:13" ht="15.75" customHeight="1" x14ac:dyDescent="0.25">
      <c r="M488" s="17"/>
    </row>
    <row r="489" spans="13:13" ht="15.75" customHeight="1" x14ac:dyDescent="0.25">
      <c r="M489" s="17"/>
    </row>
    <row r="490" spans="13:13" ht="15.75" customHeight="1" x14ac:dyDescent="0.25">
      <c r="M490" s="17"/>
    </row>
    <row r="491" spans="13:13" ht="15.75" customHeight="1" x14ac:dyDescent="0.25">
      <c r="M491" s="17"/>
    </row>
    <row r="492" spans="13:13" ht="15.75" customHeight="1" x14ac:dyDescent="0.25">
      <c r="M492" s="17"/>
    </row>
    <row r="493" spans="13:13" ht="15.75" customHeight="1" x14ac:dyDescent="0.25">
      <c r="M493" s="17"/>
    </row>
    <row r="494" spans="13:13" ht="15.75" customHeight="1" x14ac:dyDescent="0.25">
      <c r="M494" s="17"/>
    </row>
    <row r="495" spans="13:13" ht="15.75" customHeight="1" x14ac:dyDescent="0.25">
      <c r="M495" s="17"/>
    </row>
    <row r="496" spans="13:13" ht="15.75" customHeight="1" x14ac:dyDescent="0.25">
      <c r="M496" s="17"/>
    </row>
    <row r="497" spans="13:13" ht="15.75" customHeight="1" x14ac:dyDescent="0.25">
      <c r="M497" s="17"/>
    </row>
    <row r="498" spans="13:13" ht="15.75" customHeight="1" x14ac:dyDescent="0.25">
      <c r="M498" s="17"/>
    </row>
    <row r="499" spans="13:13" ht="15.75" customHeight="1" x14ac:dyDescent="0.25">
      <c r="M499" s="17"/>
    </row>
    <row r="500" spans="13:13" ht="15.75" customHeight="1" x14ac:dyDescent="0.25">
      <c r="M500" s="17"/>
    </row>
    <row r="501" spans="13:13" ht="15.75" customHeight="1" x14ac:dyDescent="0.25">
      <c r="M501" s="17"/>
    </row>
    <row r="502" spans="13:13" ht="15.75" customHeight="1" x14ac:dyDescent="0.25">
      <c r="M502" s="17"/>
    </row>
    <row r="503" spans="13:13" ht="15.75" customHeight="1" x14ac:dyDescent="0.25">
      <c r="M503" s="17"/>
    </row>
    <row r="504" spans="13:13" ht="15.75" customHeight="1" x14ac:dyDescent="0.25">
      <c r="M504" s="17"/>
    </row>
    <row r="505" spans="13:13" ht="15.75" customHeight="1" x14ac:dyDescent="0.25">
      <c r="M505" s="17"/>
    </row>
    <row r="506" spans="13:13" ht="15.75" customHeight="1" x14ac:dyDescent="0.25">
      <c r="M506" s="17"/>
    </row>
    <row r="507" spans="13:13" ht="15.75" customHeight="1" x14ac:dyDescent="0.25">
      <c r="M507" s="17"/>
    </row>
    <row r="508" spans="13:13" ht="15.75" customHeight="1" x14ac:dyDescent="0.25">
      <c r="M508" s="17"/>
    </row>
    <row r="509" spans="13:13" ht="15.75" customHeight="1" x14ac:dyDescent="0.25">
      <c r="M509" s="17"/>
    </row>
    <row r="510" spans="13:13" ht="15.75" customHeight="1" x14ac:dyDescent="0.25">
      <c r="M510" s="17"/>
    </row>
    <row r="511" spans="13:13" ht="15.75" customHeight="1" x14ac:dyDescent="0.25">
      <c r="M511" s="17"/>
    </row>
    <row r="512" spans="13:13" ht="15.75" customHeight="1" x14ac:dyDescent="0.25">
      <c r="M512" s="17"/>
    </row>
    <row r="513" spans="13:13" ht="15.75" customHeight="1" x14ac:dyDescent="0.25">
      <c r="M513" s="17"/>
    </row>
    <row r="514" spans="13:13" ht="15.75" customHeight="1" x14ac:dyDescent="0.25">
      <c r="M514" s="17"/>
    </row>
    <row r="515" spans="13:13" ht="15.75" customHeight="1" x14ac:dyDescent="0.25">
      <c r="M515" s="17"/>
    </row>
    <row r="516" spans="13:13" ht="15.75" customHeight="1" x14ac:dyDescent="0.25">
      <c r="M516" s="17"/>
    </row>
    <row r="517" spans="13:13" ht="15.75" customHeight="1" x14ac:dyDescent="0.25">
      <c r="M517" s="17"/>
    </row>
    <row r="518" spans="13:13" ht="15.75" customHeight="1" x14ac:dyDescent="0.25">
      <c r="M518" s="17"/>
    </row>
    <row r="519" spans="13:13" ht="15.75" customHeight="1" x14ac:dyDescent="0.25">
      <c r="M519" s="17"/>
    </row>
    <row r="520" spans="13:13" ht="15.75" customHeight="1" x14ac:dyDescent="0.25">
      <c r="M520" s="17"/>
    </row>
    <row r="521" spans="13:13" ht="15.75" customHeight="1" x14ac:dyDescent="0.25">
      <c r="M521" s="17"/>
    </row>
    <row r="522" spans="13:13" ht="15.75" customHeight="1" x14ac:dyDescent="0.25">
      <c r="M522" s="17"/>
    </row>
    <row r="523" spans="13:13" ht="15.75" customHeight="1" x14ac:dyDescent="0.25">
      <c r="M523" s="17"/>
    </row>
    <row r="524" spans="13:13" ht="15.75" customHeight="1" x14ac:dyDescent="0.25">
      <c r="M524" s="17"/>
    </row>
    <row r="525" spans="13:13" ht="15.75" customHeight="1" x14ac:dyDescent="0.25">
      <c r="M525" s="17"/>
    </row>
    <row r="526" spans="13:13" ht="15.75" customHeight="1" x14ac:dyDescent="0.25">
      <c r="M526" s="17"/>
    </row>
    <row r="527" spans="13:13" ht="15.75" customHeight="1" x14ac:dyDescent="0.25">
      <c r="M527" s="17"/>
    </row>
    <row r="528" spans="13:13" ht="15.75" customHeight="1" x14ac:dyDescent="0.25">
      <c r="M528" s="17"/>
    </row>
    <row r="529" spans="13:13" ht="15.75" customHeight="1" x14ac:dyDescent="0.25">
      <c r="M529" s="17"/>
    </row>
    <row r="530" spans="13:13" ht="15.75" customHeight="1" x14ac:dyDescent="0.25">
      <c r="M530" s="17"/>
    </row>
    <row r="531" spans="13:13" ht="15.75" customHeight="1" x14ac:dyDescent="0.25">
      <c r="M531" s="17"/>
    </row>
    <row r="532" spans="13:13" ht="15.75" customHeight="1" x14ac:dyDescent="0.25">
      <c r="M532" s="17"/>
    </row>
    <row r="533" spans="13:13" ht="15.75" customHeight="1" x14ac:dyDescent="0.25">
      <c r="M533" s="17"/>
    </row>
    <row r="534" spans="13:13" ht="15.75" customHeight="1" x14ac:dyDescent="0.25">
      <c r="M534" s="17"/>
    </row>
    <row r="535" spans="13:13" ht="15.75" customHeight="1" x14ac:dyDescent="0.25">
      <c r="M535" s="17"/>
    </row>
    <row r="536" spans="13:13" ht="15.75" customHeight="1" x14ac:dyDescent="0.25">
      <c r="M536" s="17"/>
    </row>
    <row r="537" spans="13:13" ht="15.75" customHeight="1" x14ac:dyDescent="0.25">
      <c r="M537" s="17"/>
    </row>
    <row r="538" spans="13:13" ht="15.75" customHeight="1" x14ac:dyDescent="0.25">
      <c r="M538" s="17"/>
    </row>
    <row r="539" spans="13:13" ht="15.75" customHeight="1" x14ac:dyDescent="0.25">
      <c r="M539" s="17"/>
    </row>
    <row r="540" spans="13:13" ht="15.75" customHeight="1" x14ac:dyDescent="0.25">
      <c r="M540" s="17"/>
    </row>
    <row r="541" spans="13:13" ht="15.75" customHeight="1" x14ac:dyDescent="0.25">
      <c r="M541" s="17"/>
    </row>
    <row r="542" spans="13:13" ht="15.75" customHeight="1" x14ac:dyDescent="0.25">
      <c r="M542" s="17"/>
    </row>
    <row r="543" spans="13:13" ht="15.75" customHeight="1" x14ac:dyDescent="0.25">
      <c r="M543" s="17"/>
    </row>
    <row r="544" spans="13:13" ht="15.75" customHeight="1" x14ac:dyDescent="0.25">
      <c r="M544" s="17"/>
    </row>
    <row r="545" spans="13:13" ht="15.75" customHeight="1" x14ac:dyDescent="0.25">
      <c r="M545" s="17"/>
    </row>
    <row r="546" spans="13:13" ht="15.75" customHeight="1" x14ac:dyDescent="0.25">
      <c r="M546" s="17"/>
    </row>
    <row r="547" spans="13:13" ht="15.75" customHeight="1" x14ac:dyDescent="0.25">
      <c r="M547" s="17"/>
    </row>
    <row r="548" spans="13:13" ht="15.75" customHeight="1" x14ac:dyDescent="0.25">
      <c r="M548" s="17"/>
    </row>
    <row r="549" spans="13:13" ht="15.75" customHeight="1" x14ac:dyDescent="0.25">
      <c r="M549" s="17"/>
    </row>
    <row r="550" spans="13:13" ht="15.75" customHeight="1" x14ac:dyDescent="0.25">
      <c r="M550" s="17"/>
    </row>
    <row r="551" spans="13:13" ht="15.75" customHeight="1" x14ac:dyDescent="0.25">
      <c r="M551" s="17"/>
    </row>
    <row r="552" spans="13:13" ht="15.75" customHeight="1" x14ac:dyDescent="0.25">
      <c r="M552" s="17"/>
    </row>
    <row r="553" spans="13:13" ht="15.75" customHeight="1" x14ac:dyDescent="0.25">
      <c r="M553" s="17"/>
    </row>
    <row r="554" spans="13:13" ht="15.75" customHeight="1" x14ac:dyDescent="0.25">
      <c r="M554" s="17"/>
    </row>
    <row r="555" spans="13:13" ht="15.75" customHeight="1" x14ac:dyDescent="0.25">
      <c r="M555" s="17"/>
    </row>
    <row r="556" spans="13:13" ht="15.75" customHeight="1" x14ac:dyDescent="0.25">
      <c r="M556" s="17"/>
    </row>
    <row r="557" spans="13:13" ht="15.75" customHeight="1" x14ac:dyDescent="0.25">
      <c r="M557" s="17"/>
    </row>
    <row r="558" spans="13:13" ht="15.75" customHeight="1" x14ac:dyDescent="0.25">
      <c r="M558" s="17"/>
    </row>
    <row r="559" spans="13:13" ht="15.75" customHeight="1" x14ac:dyDescent="0.25">
      <c r="M559" s="17"/>
    </row>
    <row r="560" spans="13:13" ht="15.75" customHeight="1" x14ac:dyDescent="0.25">
      <c r="M560" s="17"/>
    </row>
    <row r="561" spans="13:13" ht="15.75" customHeight="1" x14ac:dyDescent="0.25">
      <c r="M561" s="17"/>
    </row>
    <row r="562" spans="13:13" ht="15.75" customHeight="1" x14ac:dyDescent="0.25">
      <c r="M562" s="17"/>
    </row>
    <row r="563" spans="13:13" ht="15.75" customHeight="1" x14ac:dyDescent="0.25">
      <c r="M563" s="17"/>
    </row>
    <row r="564" spans="13:13" ht="15.75" customHeight="1" x14ac:dyDescent="0.25">
      <c r="M564" s="17"/>
    </row>
    <row r="565" spans="13:13" ht="15.75" customHeight="1" x14ac:dyDescent="0.25">
      <c r="M565" s="17"/>
    </row>
    <row r="566" spans="13:13" ht="15.75" customHeight="1" x14ac:dyDescent="0.25">
      <c r="M566" s="17"/>
    </row>
    <row r="567" spans="13:13" ht="15.75" customHeight="1" x14ac:dyDescent="0.25">
      <c r="M567" s="17"/>
    </row>
    <row r="568" spans="13:13" ht="15.75" customHeight="1" x14ac:dyDescent="0.25">
      <c r="M568" s="17"/>
    </row>
    <row r="569" spans="13:13" ht="15.75" customHeight="1" x14ac:dyDescent="0.25">
      <c r="M569" s="17"/>
    </row>
    <row r="570" spans="13:13" ht="15.75" customHeight="1" x14ac:dyDescent="0.25">
      <c r="M570" s="17"/>
    </row>
    <row r="571" spans="13:13" ht="15.75" customHeight="1" x14ac:dyDescent="0.25">
      <c r="M571" s="17"/>
    </row>
    <row r="572" spans="13:13" ht="15.75" customHeight="1" x14ac:dyDescent="0.25">
      <c r="M572" s="17"/>
    </row>
    <row r="573" spans="13:13" ht="15.75" customHeight="1" x14ac:dyDescent="0.25">
      <c r="M573" s="17"/>
    </row>
    <row r="574" spans="13:13" ht="15.75" customHeight="1" x14ac:dyDescent="0.25">
      <c r="M574" s="17"/>
    </row>
    <row r="575" spans="13:13" ht="15.75" customHeight="1" x14ac:dyDescent="0.25">
      <c r="M575" s="17"/>
    </row>
    <row r="576" spans="13:13" ht="15.75" customHeight="1" x14ac:dyDescent="0.25">
      <c r="M576" s="17"/>
    </row>
    <row r="577" spans="13:13" ht="15.75" customHeight="1" x14ac:dyDescent="0.25">
      <c r="M577" s="17"/>
    </row>
    <row r="578" spans="13:13" ht="15.75" customHeight="1" x14ac:dyDescent="0.25">
      <c r="M578" s="17"/>
    </row>
    <row r="579" spans="13:13" ht="15.75" customHeight="1" x14ac:dyDescent="0.25">
      <c r="M579" s="17"/>
    </row>
    <row r="580" spans="13:13" ht="15.75" customHeight="1" x14ac:dyDescent="0.25">
      <c r="M580" s="17"/>
    </row>
    <row r="581" spans="13:13" ht="15.75" customHeight="1" x14ac:dyDescent="0.25">
      <c r="M581" s="17"/>
    </row>
    <row r="582" spans="13:13" ht="15.75" customHeight="1" x14ac:dyDescent="0.25">
      <c r="M582" s="17"/>
    </row>
    <row r="583" spans="13:13" ht="15.75" customHeight="1" x14ac:dyDescent="0.25">
      <c r="M583" s="17"/>
    </row>
    <row r="584" spans="13:13" ht="15.75" customHeight="1" x14ac:dyDescent="0.25">
      <c r="M584" s="17"/>
    </row>
    <row r="585" spans="13:13" ht="15.75" customHeight="1" x14ac:dyDescent="0.25">
      <c r="M585" s="17"/>
    </row>
    <row r="586" spans="13:13" ht="15.75" customHeight="1" x14ac:dyDescent="0.25">
      <c r="M586" s="17"/>
    </row>
    <row r="587" spans="13:13" ht="15.75" customHeight="1" x14ac:dyDescent="0.25">
      <c r="M587" s="17"/>
    </row>
    <row r="588" spans="13:13" ht="15.75" customHeight="1" x14ac:dyDescent="0.25">
      <c r="M588" s="17"/>
    </row>
    <row r="589" spans="13:13" ht="15.75" customHeight="1" x14ac:dyDescent="0.25">
      <c r="M589" s="17"/>
    </row>
    <row r="590" spans="13:13" ht="15.75" customHeight="1" x14ac:dyDescent="0.25">
      <c r="M590" s="17"/>
    </row>
    <row r="591" spans="13:13" ht="15.75" customHeight="1" x14ac:dyDescent="0.25">
      <c r="M591" s="17"/>
    </row>
    <row r="592" spans="13:13" ht="15.75" customHeight="1" x14ac:dyDescent="0.25">
      <c r="M592" s="17"/>
    </row>
    <row r="593" spans="13:13" ht="15.75" customHeight="1" x14ac:dyDescent="0.25">
      <c r="M593" s="17"/>
    </row>
    <row r="594" spans="13:13" ht="15.75" customHeight="1" x14ac:dyDescent="0.25">
      <c r="M594" s="17"/>
    </row>
    <row r="595" spans="13:13" ht="15.75" customHeight="1" x14ac:dyDescent="0.25">
      <c r="M595" s="17"/>
    </row>
    <row r="596" spans="13:13" ht="15.75" customHeight="1" x14ac:dyDescent="0.25">
      <c r="M596" s="17"/>
    </row>
    <row r="597" spans="13:13" ht="15.75" customHeight="1" x14ac:dyDescent="0.25">
      <c r="M597" s="17"/>
    </row>
    <row r="598" spans="13:13" ht="15.75" customHeight="1" x14ac:dyDescent="0.25">
      <c r="M598" s="17"/>
    </row>
    <row r="599" spans="13:13" ht="15.75" customHeight="1" x14ac:dyDescent="0.25">
      <c r="M599" s="17"/>
    </row>
    <row r="600" spans="13:13" ht="15.75" customHeight="1" x14ac:dyDescent="0.25">
      <c r="M600" s="17"/>
    </row>
    <row r="601" spans="13:13" ht="15.75" customHeight="1" x14ac:dyDescent="0.25">
      <c r="M601" s="17"/>
    </row>
    <row r="602" spans="13:13" ht="15.75" customHeight="1" x14ac:dyDescent="0.25">
      <c r="M602" s="17"/>
    </row>
    <row r="603" spans="13:13" ht="15.75" customHeight="1" x14ac:dyDescent="0.25">
      <c r="M603" s="17"/>
    </row>
    <row r="604" spans="13:13" ht="15.75" customHeight="1" x14ac:dyDescent="0.25">
      <c r="M604" s="17"/>
    </row>
    <row r="605" spans="13:13" ht="15.75" customHeight="1" x14ac:dyDescent="0.25">
      <c r="M605" s="17"/>
    </row>
    <row r="606" spans="13:13" ht="15.75" customHeight="1" x14ac:dyDescent="0.25">
      <c r="M606" s="17"/>
    </row>
    <row r="607" spans="13:13" ht="15.75" customHeight="1" x14ac:dyDescent="0.25">
      <c r="M607" s="17"/>
    </row>
    <row r="608" spans="13:13" ht="15.75" customHeight="1" x14ac:dyDescent="0.25">
      <c r="M608" s="17"/>
    </row>
    <row r="609" spans="13:13" ht="15.75" customHeight="1" x14ac:dyDescent="0.25">
      <c r="M609" s="17"/>
    </row>
    <row r="610" spans="13:13" ht="15.75" customHeight="1" x14ac:dyDescent="0.25">
      <c r="M610" s="17"/>
    </row>
    <row r="611" spans="13:13" ht="15.75" customHeight="1" x14ac:dyDescent="0.25">
      <c r="M611" s="17"/>
    </row>
    <row r="612" spans="13:13" ht="15.75" customHeight="1" x14ac:dyDescent="0.25">
      <c r="M612" s="17"/>
    </row>
    <row r="613" spans="13:13" ht="15.75" customHeight="1" x14ac:dyDescent="0.25">
      <c r="M613" s="17"/>
    </row>
    <row r="614" spans="13:13" ht="15.75" customHeight="1" x14ac:dyDescent="0.25">
      <c r="M614" s="17"/>
    </row>
    <row r="615" spans="13:13" ht="15.75" customHeight="1" x14ac:dyDescent="0.25">
      <c r="M615" s="17"/>
    </row>
    <row r="616" spans="13:13" ht="15.75" customHeight="1" x14ac:dyDescent="0.25">
      <c r="M616" s="17"/>
    </row>
    <row r="617" spans="13:13" ht="15.75" customHeight="1" x14ac:dyDescent="0.25">
      <c r="M617" s="17"/>
    </row>
    <row r="618" spans="13:13" ht="15.75" customHeight="1" x14ac:dyDescent="0.25">
      <c r="M618" s="17"/>
    </row>
    <row r="619" spans="13:13" ht="15.75" customHeight="1" x14ac:dyDescent="0.25">
      <c r="M619" s="17"/>
    </row>
    <row r="620" spans="13:13" ht="15.75" customHeight="1" x14ac:dyDescent="0.25">
      <c r="M620" s="17"/>
    </row>
    <row r="621" spans="13:13" ht="15.75" customHeight="1" x14ac:dyDescent="0.25">
      <c r="M621" s="17"/>
    </row>
    <row r="622" spans="13:13" ht="15.75" customHeight="1" x14ac:dyDescent="0.25">
      <c r="M622" s="17"/>
    </row>
    <row r="623" spans="13:13" ht="15.75" customHeight="1" x14ac:dyDescent="0.25">
      <c r="M623" s="17"/>
    </row>
    <row r="624" spans="13:13" ht="15.75" customHeight="1" x14ac:dyDescent="0.25">
      <c r="M624" s="17"/>
    </row>
    <row r="625" spans="13:13" ht="15.75" customHeight="1" x14ac:dyDescent="0.25">
      <c r="M625" s="17"/>
    </row>
    <row r="626" spans="13:13" ht="15.75" customHeight="1" x14ac:dyDescent="0.25">
      <c r="M626" s="17"/>
    </row>
    <row r="627" spans="13:13" ht="15.75" customHeight="1" x14ac:dyDescent="0.25">
      <c r="M627" s="17"/>
    </row>
    <row r="628" spans="13:13" ht="15.75" customHeight="1" x14ac:dyDescent="0.25">
      <c r="M628" s="17"/>
    </row>
    <row r="629" spans="13:13" ht="15.75" customHeight="1" x14ac:dyDescent="0.25">
      <c r="M629" s="17"/>
    </row>
    <row r="630" spans="13:13" ht="15.75" customHeight="1" x14ac:dyDescent="0.25">
      <c r="M630" s="17"/>
    </row>
    <row r="631" spans="13:13" ht="15.75" customHeight="1" x14ac:dyDescent="0.25">
      <c r="M631" s="17"/>
    </row>
    <row r="632" spans="13:13" ht="15.75" customHeight="1" x14ac:dyDescent="0.25">
      <c r="M632" s="17"/>
    </row>
    <row r="633" spans="13:13" ht="15.75" customHeight="1" x14ac:dyDescent="0.25">
      <c r="M633" s="17"/>
    </row>
    <row r="634" spans="13:13" ht="15.75" customHeight="1" x14ac:dyDescent="0.25">
      <c r="M634" s="17"/>
    </row>
    <row r="635" spans="13:13" ht="15.75" customHeight="1" x14ac:dyDescent="0.25">
      <c r="M635" s="17"/>
    </row>
    <row r="636" spans="13:13" ht="15.75" customHeight="1" x14ac:dyDescent="0.25">
      <c r="M636" s="17"/>
    </row>
    <row r="637" spans="13:13" ht="15.75" customHeight="1" x14ac:dyDescent="0.25">
      <c r="M637" s="17"/>
    </row>
    <row r="638" spans="13:13" ht="15.75" customHeight="1" x14ac:dyDescent="0.25">
      <c r="M638" s="17"/>
    </row>
    <row r="639" spans="13:13" ht="15.75" customHeight="1" x14ac:dyDescent="0.25">
      <c r="M639" s="17"/>
    </row>
    <row r="640" spans="13:13" ht="15.75" customHeight="1" x14ac:dyDescent="0.25">
      <c r="M640" s="17"/>
    </row>
    <row r="641" spans="13:13" ht="15.75" customHeight="1" x14ac:dyDescent="0.25">
      <c r="M641" s="17"/>
    </row>
    <row r="642" spans="13:13" ht="15.75" customHeight="1" x14ac:dyDescent="0.25">
      <c r="M642" s="17"/>
    </row>
    <row r="643" spans="13:13" ht="15.75" customHeight="1" x14ac:dyDescent="0.25">
      <c r="M643" s="17"/>
    </row>
    <row r="644" spans="13:13" ht="15.75" customHeight="1" x14ac:dyDescent="0.25">
      <c r="M644" s="17"/>
    </row>
    <row r="645" spans="13:13" ht="15.75" customHeight="1" x14ac:dyDescent="0.25">
      <c r="M645" s="17"/>
    </row>
    <row r="646" spans="13:13" ht="15.75" customHeight="1" x14ac:dyDescent="0.25">
      <c r="M646" s="17"/>
    </row>
    <row r="647" spans="13:13" ht="15.75" customHeight="1" x14ac:dyDescent="0.25">
      <c r="M647" s="17"/>
    </row>
    <row r="648" spans="13:13" ht="15.75" customHeight="1" x14ac:dyDescent="0.25">
      <c r="M648" s="17"/>
    </row>
    <row r="649" spans="13:13" ht="15.75" customHeight="1" x14ac:dyDescent="0.25">
      <c r="M649" s="17"/>
    </row>
    <row r="650" spans="13:13" ht="15.75" customHeight="1" x14ac:dyDescent="0.25">
      <c r="M650" s="17"/>
    </row>
    <row r="651" spans="13:13" ht="15.75" customHeight="1" x14ac:dyDescent="0.25">
      <c r="M651" s="17"/>
    </row>
    <row r="652" spans="13:13" ht="15.75" customHeight="1" x14ac:dyDescent="0.25">
      <c r="M652" s="17"/>
    </row>
    <row r="653" spans="13:13" ht="15.75" customHeight="1" x14ac:dyDescent="0.25">
      <c r="M653" s="17"/>
    </row>
    <row r="654" spans="13:13" ht="15.75" customHeight="1" x14ac:dyDescent="0.25">
      <c r="M654" s="17"/>
    </row>
    <row r="655" spans="13:13" ht="15.75" customHeight="1" x14ac:dyDescent="0.25">
      <c r="M655" s="17"/>
    </row>
    <row r="656" spans="13:13" ht="15.75" customHeight="1" x14ac:dyDescent="0.25">
      <c r="M656" s="17"/>
    </row>
    <row r="657" spans="13:13" ht="15.75" customHeight="1" x14ac:dyDescent="0.25">
      <c r="M657" s="17"/>
    </row>
    <row r="658" spans="13:13" ht="15.75" customHeight="1" x14ac:dyDescent="0.25">
      <c r="M658" s="17"/>
    </row>
    <row r="659" spans="13:13" ht="15.75" customHeight="1" x14ac:dyDescent="0.25">
      <c r="M659" s="17"/>
    </row>
    <row r="660" spans="13:13" ht="15.75" customHeight="1" x14ac:dyDescent="0.25">
      <c r="M660" s="17"/>
    </row>
    <row r="661" spans="13:13" ht="15.75" customHeight="1" x14ac:dyDescent="0.25">
      <c r="M661" s="17"/>
    </row>
    <row r="662" spans="13:13" ht="15.75" customHeight="1" x14ac:dyDescent="0.25">
      <c r="M662" s="17"/>
    </row>
    <row r="663" spans="13:13" ht="15.75" customHeight="1" x14ac:dyDescent="0.25">
      <c r="M663" s="17"/>
    </row>
    <row r="664" spans="13:13" ht="15.75" customHeight="1" x14ac:dyDescent="0.25">
      <c r="M664" s="17"/>
    </row>
    <row r="665" spans="13:13" ht="15.75" customHeight="1" x14ac:dyDescent="0.25">
      <c r="M665" s="17"/>
    </row>
    <row r="666" spans="13:13" ht="15.75" customHeight="1" x14ac:dyDescent="0.25">
      <c r="M666" s="17"/>
    </row>
    <row r="667" spans="13:13" ht="15.75" customHeight="1" x14ac:dyDescent="0.25">
      <c r="M667" s="17"/>
    </row>
    <row r="668" spans="13:13" ht="15.75" customHeight="1" x14ac:dyDescent="0.25">
      <c r="M668" s="17"/>
    </row>
    <row r="669" spans="13:13" ht="15.75" customHeight="1" x14ac:dyDescent="0.25">
      <c r="M669" s="17"/>
    </row>
    <row r="670" spans="13:13" ht="15.75" customHeight="1" x14ac:dyDescent="0.25">
      <c r="M670" s="17"/>
    </row>
    <row r="671" spans="13:13" ht="15.75" customHeight="1" x14ac:dyDescent="0.25">
      <c r="M671" s="17"/>
    </row>
    <row r="672" spans="13:13" ht="15.75" customHeight="1" x14ac:dyDescent="0.25">
      <c r="M672" s="17"/>
    </row>
    <row r="673" spans="13:13" ht="15.75" customHeight="1" x14ac:dyDescent="0.25">
      <c r="M673" s="17"/>
    </row>
    <row r="674" spans="13:13" ht="15.75" customHeight="1" x14ac:dyDescent="0.25">
      <c r="M674" s="17"/>
    </row>
    <row r="675" spans="13:13" ht="15.75" customHeight="1" x14ac:dyDescent="0.25">
      <c r="M675" s="17"/>
    </row>
    <row r="676" spans="13:13" ht="15.75" customHeight="1" x14ac:dyDescent="0.25">
      <c r="M676" s="17"/>
    </row>
    <row r="677" spans="13:13" ht="15.75" customHeight="1" x14ac:dyDescent="0.25">
      <c r="M677" s="17"/>
    </row>
    <row r="678" spans="13:13" ht="15.75" customHeight="1" x14ac:dyDescent="0.25">
      <c r="M678" s="17"/>
    </row>
    <row r="679" spans="13:13" ht="15.75" customHeight="1" x14ac:dyDescent="0.25">
      <c r="M679" s="17"/>
    </row>
    <row r="680" spans="13:13" ht="15.75" customHeight="1" x14ac:dyDescent="0.25">
      <c r="M680" s="17"/>
    </row>
    <row r="681" spans="13:13" ht="15.75" customHeight="1" x14ac:dyDescent="0.25">
      <c r="M681" s="17"/>
    </row>
    <row r="682" spans="13:13" ht="15.75" customHeight="1" x14ac:dyDescent="0.25">
      <c r="M682" s="17"/>
    </row>
    <row r="683" spans="13:13" ht="15.75" customHeight="1" x14ac:dyDescent="0.25">
      <c r="M683" s="17"/>
    </row>
    <row r="684" spans="13:13" ht="15.75" customHeight="1" x14ac:dyDescent="0.25">
      <c r="M684" s="17"/>
    </row>
    <row r="685" spans="13:13" ht="15.75" customHeight="1" x14ac:dyDescent="0.25">
      <c r="M685" s="17"/>
    </row>
    <row r="686" spans="13:13" ht="15.75" customHeight="1" x14ac:dyDescent="0.25">
      <c r="M686" s="17"/>
    </row>
    <row r="687" spans="13:13" ht="15.75" customHeight="1" x14ac:dyDescent="0.25">
      <c r="M687" s="17"/>
    </row>
    <row r="688" spans="13:13" ht="15.75" customHeight="1" x14ac:dyDescent="0.25">
      <c r="M688" s="17"/>
    </row>
    <row r="689" spans="13:13" ht="15.75" customHeight="1" x14ac:dyDescent="0.25">
      <c r="M689" s="17"/>
    </row>
    <row r="690" spans="13:13" ht="15.75" customHeight="1" x14ac:dyDescent="0.25">
      <c r="M690" s="17"/>
    </row>
    <row r="691" spans="13:13" ht="15.75" customHeight="1" x14ac:dyDescent="0.25">
      <c r="M691" s="17"/>
    </row>
    <row r="692" spans="13:13" ht="15.75" customHeight="1" x14ac:dyDescent="0.25">
      <c r="M692" s="17"/>
    </row>
    <row r="693" spans="13:13" ht="15.75" customHeight="1" x14ac:dyDescent="0.25">
      <c r="M693" s="17"/>
    </row>
    <row r="694" spans="13:13" ht="15.75" customHeight="1" x14ac:dyDescent="0.25">
      <c r="M694" s="17"/>
    </row>
    <row r="695" spans="13:13" ht="15.75" customHeight="1" x14ac:dyDescent="0.25">
      <c r="M695" s="17"/>
    </row>
    <row r="696" spans="13:13" ht="15.75" customHeight="1" x14ac:dyDescent="0.25">
      <c r="M696" s="17"/>
    </row>
    <row r="697" spans="13:13" ht="15.75" customHeight="1" x14ac:dyDescent="0.25">
      <c r="M697" s="17"/>
    </row>
    <row r="698" spans="13:13" ht="15.75" customHeight="1" x14ac:dyDescent="0.25">
      <c r="M698" s="17"/>
    </row>
    <row r="699" spans="13:13" ht="15.75" customHeight="1" x14ac:dyDescent="0.25">
      <c r="M699" s="17"/>
    </row>
    <row r="700" spans="13:13" ht="15.75" customHeight="1" x14ac:dyDescent="0.25">
      <c r="M700" s="17"/>
    </row>
    <row r="701" spans="13:13" ht="15.75" customHeight="1" x14ac:dyDescent="0.25">
      <c r="M701" s="17"/>
    </row>
    <row r="702" spans="13:13" ht="15.75" customHeight="1" x14ac:dyDescent="0.25">
      <c r="M702" s="17"/>
    </row>
    <row r="703" spans="13:13" ht="15.75" customHeight="1" x14ac:dyDescent="0.25">
      <c r="M703" s="17"/>
    </row>
    <row r="704" spans="13:13" ht="15.75" customHeight="1" x14ac:dyDescent="0.25">
      <c r="M704" s="17"/>
    </row>
    <row r="705" spans="13:13" ht="15.75" customHeight="1" x14ac:dyDescent="0.25">
      <c r="M705" s="17"/>
    </row>
    <row r="706" spans="13:13" ht="15.75" customHeight="1" x14ac:dyDescent="0.25">
      <c r="M706" s="17"/>
    </row>
    <row r="707" spans="13:13" ht="15.75" customHeight="1" x14ac:dyDescent="0.25">
      <c r="M707" s="17"/>
    </row>
    <row r="708" spans="13:13" ht="15.75" customHeight="1" x14ac:dyDescent="0.25">
      <c r="M708" s="17"/>
    </row>
    <row r="709" spans="13:13" ht="15.75" customHeight="1" x14ac:dyDescent="0.25">
      <c r="M709" s="17"/>
    </row>
    <row r="710" spans="13:13" ht="15.75" customHeight="1" x14ac:dyDescent="0.25">
      <c r="M710" s="17"/>
    </row>
    <row r="711" spans="13:13" ht="15.75" customHeight="1" x14ac:dyDescent="0.25">
      <c r="M711" s="17"/>
    </row>
    <row r="712" spans="13:13" ht="15.75" customHeight="1" x14ac:dyDescent="0.25">
      <c r="M712" s="17"/>
    </row>
    <row r="713" spans="13:13" ht="15.75" customHeight="1" x14ac:dyDescent="0.25">
      <c r="M713" s="17"/>
    </row>
    <row r="714" spans="13:13" ht="15.75" customHeight="1" x14ac:dyDescent="0.25">
      <c r="M714" s="17"/>
    </row>
    <row r="715" spans="13:13" ht="15.75" customHeight="1" x14ac:dyDescent="0.25">
      <c r="M715" s="17"/>
    </row>
    <row r="716" spans="13:13" ht="15.75" customHeight="1" x14ac:dyDescent="0.25">
      <c r="M716" s="17"/>
    </row>
    <row r="717" spans="13:13" ht="15.75" customHeight="1" x14ac:dyDescent="0.25">
      <c r="M717" s="17"/>
    </row>
    <row r="718" spans="13:13" ht="15.75" customHeight="1" x14ac:dyDescent="0.25">
      <c r="M718" s="17"/>
    </row>
    <row r="719" spans="13:13" ht="15.75" customHeight="1" x14ac:dyDescent="0.25">
      <c r="M719" s="17"/>
    </row>
    <row r="720" spans="13:13" ht="15.75" customHeight="1" x14ac:dyDescent="0.25">
      <c r="M720" s="17"/>
    </row>
    <row r="721" spans="13:13" ht="15.75" customHeight="1" x14ac:dyDescent="0.25">
      <c r="M721" s="17"/>
    </row>
    <row r="722" spans="13:13" ht="15.75" customHeight="1" x14ac:dyDescent="0.25">
      <c r="M722" s="17"/>
    </row>
    <row r="723" spans="13:13" ht="15.75" customHeight="1" x14ac:dyDescent="0.25">
      <c r="M723" s="17"/>
    </row>
    <row r="724" spans="13:13" ht="15.75" customHeight="1" x14ac:dyDescent="0.25">
      <c r="M724" s="17"/>
    </row>
    <row r="725" spans="13:13" ht="15.75" customHeight="1" x14ac:dyDescent="0.25">
      <c r="M725" s="17"/>
    </row>
    <row r="726" spans="13:13" ht="15.75" customHeight="1" x14ac:dyDescent="0.25">
      <c r="M726" s="17"/>
    </row>
    <row r="727" spans="13:13" ht="15.75" customHeight="1" x14ac:dyDescent="0.25">
      <c r="M727" s="17"/>
    </row>
    <row r="728" spans="13:13" ht="15.75" customHeight="1" x14ac:dyDescent="0.25">
      <c r="M728" s="17"/>
    </row>
    <row r="729" spans="13:13" ht="15.75" customHeight="1" x14ac:dyDescent="0.25">
      <c r="M729" s="17"/>
    </row>
    <row r="730" spans="13:13" ht="15.75" customHeight="1" x14ac:dyDescent="0.25">
      <c r="M730" s="17"/>
    </row>
    <row r="731" spans="13:13" ht="15.75" customHeight="1" x14ac:dyDescent="0.25">
      <c r="M731" s="17"/>
    </row>
    <row r="732" spans="13:13" ht="15.75" customHeight="1" x14ac:dyDescent="0.25">
      <c r="M732" s="17"/>
    </row>
    <row r="733" spans="13:13" ht="15.75" customHeight="1" x14ac:dyDescent="0.25">
      <c r="M733" s="17"/>
    </row>
    <row r="734" spans="13:13" ht="15.75" customHeight="1" x14ac:dyDescent="0.25">
      <c r="M734" s="17"/>
    </row>
    <row r="735" spans="13:13" ht="15.75" customHeight="1" x14ac:dyDescent="0.25">
      <c r="M735" s="17"/>
    </row>
    <row r="736" spans="13:13" ht="15.75" customHeight="1" x14ac:dyDescent="0.25">
      <c r="M736" s="17"/>
    </row>
    <row r="737" spans="13:13" ht="15.75" customHeight="1" x14ac:dyDescent="0.25">
      <c r="M737" s="17"/>
    </row>
    <row r="738" spans="13:13" ht="15.75" customHeight="1" x14ac:dyDescent="0.25">
      <c r="M738" s="17"/>
    </row>
    <row r="739" spans="13:13" ht="15.75" customHeight="1" x14ac:dyDescent="0.25">
      <c r="M739" s="17"/>
    </row>
    <row r="740" spans="13:13" ht="15.75" customHeight="1" x14ac:dyDescent="0.25">
      <c r="M740" s="17"/>
    </row>
    <row r="741" spans="13:13" ht="15.75" customHeight="1" x14ac:dyDescent="0.25">
      <c r="M741" s="17"/>
    </row>
    <row r="742" spans="13:13" ht="15.75" customHeight="1" x14ac:dyDescent="0.25">
      <c r="M742" s="17"/>
    </row>
    <row r="743" spans="13:13" ht="15.75" customHeight="1" x14ac:dyDescent="0.25">
      <c r="M743" s="17"/>
    </row>
    <row r="744" spans="13:13" ht="15.75" customHeight="1" x14ac:dyDescent="0.25">
      <c r="M744" s="17"/>
    </row>
    <row r="745" spans="13:13" ht="15.75" customHeight="1" x14ac:dyDescent="0.25">
      <c r="M745" s="17"/>
    </row>
    <row r="746" spans="13:13" ht="15.75" customHeight="1" x14ac:dyDescent="0.25">
      <c r="M746" s="17"/>
    </row>
    <row r="747" spans="13:13" ht="15.75" customHeight="1" x14ac:dyDescent="0.25">
      <c r="M747" s="17"/>
    </row>
    <row r="748" spans="13:13" ht="15.75" customHeight="1" x14ac:dyDescent="0.25">
      <c r="M748" s="17"/>
    </row>
    <row r="749" spans="13:13" ht="15.75" customHeight="1" x14ac:dyDescent="0.25">
      <c r="M749" s="17"/>
    </row>
    <row r="750" spans="13:13" ht="15.75" customHeight="1" x14ac:dyDescent="0.25">
      <c r="M750" s="17"/>
    </row>
    <row r="751" spans="13:13" ht="15.75" customHeight="1" x14ac:dyDescent="0.25">
      <c r="M751" s="17"/>
    </row>
    <row r="752" spans="13:13" ht="15.75" customHeight="1" x14ac:dyDescent="0.25">
      <c r="M752" s="17"/>
    </row>
    <row r="753" spans="13:13" ht="15.75" customHeight="1" x14ac:dyDescent="0.25">
      <c r="M753" s="17"/>
    </row>
    <row r="754" spans="13:13" ht="15.75" customHeight="1" x14ac:dyDescent="0.25">
      <c r="M754" s="17"/>
    </row>
    <row r="755" spans="13:13" ht="15.75" customHeight="1" x14ac:dyDescent="0.25">
      <c r="M755" s="17"/>
    </row>
    <row r="756" spans="13:13" ht="15.75" customHeight="1" x14ac:dyDescent="0.25">
      <c r="M756" s="17"/>
    </row>
    <row r="757" spans="13:13" ht="15.75" customHeight="1" x14ac:dyDescent="0.25">
      <c r="M757" s="17"/>
    </row>
    <row r="758" spans="13:13" ht="15.75" customHeight="1" x14ac:dyDescent="0.25">
      <c r="M758" s="17"/>
    </row>
    <row r="759" spans="13:13" ht="15.75" customHeight="1" x14ac:dyDescent="0.25">
      <c r="M759" s="17"/>
    </row>
    <row r="760" spans="13:13" ht="15.75" customHeight="1" x14ac:dyDescent="0.25">
      <c r="M760" s="17"/>
    </row>
    <row r="761" spans="13:13" ht="15.75" customHeight="1" x14ac:dyDescent="0.25">
      <c r="M761" s="17"/>
    </row>
    <row r="762" spans="13:13" ht="15.75" customHeight="1" x14ac:dyDescent="0.25">
      <c r="M762" s="17"/>
    </row>
    <row r="763" spans="13:13" ht="15.75" customHeight="1" x14ac:dyDescent="0.25">
      <c r="M763" s="17"/>
    </row>
    <row r="764" spans="13:13" ht="15.75" customHeight="1" x14ac:dyDescent="0.25">
      <c r="M764" s="17"/>
    </row>
    <row r="765" spans="13:13" ht="15.75" customHeight="1" x14ac:dyDescent="0.25">
      <c r="M765" s="17"/>
    </row>
    <row r="766" spans="13:13" ht="15.75" customHeight="1" x14ac:dyDescent="0.25">
      <c r="M766" s="17"/>
    </row>
    <row r="767" spans="13:13" ht="15.75" customHeight="1" x14ac:dyDescent="0.25">
      <c r="M767" s="17"/>
    </row>
    <row r="768" spans="13:13" ht="15.75" customHeight="1" x14ac:dyDescent="0.25">
      <c r="M768" s="17"/>
    </row>
    <row r="769" spans="13:13" ht="15.75" customHeight="1" x14ac:dyDescent="0.25">
      <c r="M769" s="17"/>
    </row>
    <row r="770" spans="13:13" ht="15.75" customHeight="1" x14ac:dyDescent="0.25">
      <c r="M770" s="17"/>
    </row>
    <row r="771" spans="13:13" ht="15.75" customHeight="1" x14ac:dyDescent="0.25">
      <c r="M771" s="17"/>
    </row>
    <row r="772" spans="13:13" ht="15.75" customHeight="1" x14ac:dyDescent="0.25">
      <c r="M772" s="17"/>
    </row>
    <row r="773" spans="13:13" ht="15.75" customHeight="1" x14ac:dyDescent="0.25">
      <c r="M773" s="17"/>
    </row>
    <row r="774" spans="13:13" ht="15.75" customHeight="1" x14ac:dyDescent="0.25">
      <c r="M774" s="17"/>
    </row>
    <row r="775" spans="13:13" ht="15.75" customHeight="1" x14ac:dyDescent="0.25">
      <c r="M775" s="17"/>
    </row>
    <row r="776" spans="13:13" ht="15.75" customHeight="1" x14ac:dyDescent="0.25">
      <c r="M776" s="17"/>
    </row>
    <row r="777" spans="13:13" ht="15.75" customHeight="1" x14ac:dyDescent="0.25">
      <c r="M777" s="17"/>
    </row>
    <row r="778" spans="13:13" ht="15.75" customHeight="1" x14ac:dyDescent="0.25">
      <c r="M778" s="17"/>
    </row>
    <row r="779" spans="13:13" ht="15.75" customHeight="1" x14ac:dyDescent="0.25">
      <c r="M779" s="17"/>
    </row>
    <row r="780" spans="13:13" ht="15.75" customHeight="1" x14ac:dyDescent="0.25">
      <c r="M780" s="17"/>
    </row>
    <row r="781" spans="13:13" ht="15.75" customHeight="1" x14ac:dyDescent="0.25">
      <c r="M781" s="17"/>
    </row>
    <row r="782" spans="13:13" ht="15.75" customHeight="1" x14ac:dyDescent="0.25">
      <c r="M782" s="17"/>
    </row>
    <row r="783" spans="13:13" ht="15.75" customHeight="1" x14ac:dyDescent="0.25">
      <c r="M783" s="17"/>
    </row>
    <row r="784" spans="13:13" ht="15.75" customHeight="1" x14ac:dyDescent="0.25">
      <c r="M784" s="17"/>
    </row>
    <row r="785" spans="13:13" ht="15.75" customHeight="1" x14ac:dyDescent="0.25">
      <c r="M785" s="17"/>
    </row>
    <row r="786" spans="13:13" ht="15.75" customHeight="1" x14ac:dyDescent="0.25">
      <c r="M786" s="17"/>
    </row>
    <row r="787" spans="13:13" ht="15.75" customHeight="1" x14ac:dyDescent="0.25">
      <c r="M787" s="17"/>
    </row>
    <row r="788" spans="13:13" ht="15.75" customHeight="1" x14ac:dyDescent="0.25">
      <c r="M788" s="17"/>
    </row>
    <row r="789" spans="13:13" ht="15.75" customHeight="1" x14ac:dyDescent="0.25">
      <c r="M789" s="17"/>
    </row>
    <row r="790" spans="13:13" ht="15.75" customHeight="1" x14ac:dyDescent="0.25">
      <c r="M790" s="17"/>
    </row>
    <row r="791" spans="13:13" ht="15.75" customHeight="1" x14ac:dyDescent="0.25">
      <c r="M791" s="17"/>
    </row>
    <row r="792" spans="13:13" ht="15.75" customHeight="1" x14ac:dyDescent="0.25">
      <c r="M792" s="17"/>
    </row>
    <row r="793" spans="13:13" ht="15.75" customHeight="1" x14ac:dyDescent="0.25">
      <c r="M793" s="17"/>
    </row>
    <row r="794" spans="13:13" ht="15.75" customHeight="1" x14ac:dyDescent="0.25">
      <c r="M794" s="17"/>
    </row>
    <row r="795" spans="13:13" ht="15.75" customHeight="1" x14ac:dyDescent="0.25">
      <c r="M795" s="17"/>
    </row>
    <row r="796" spans="13:13" ht="15.75" customHeight="1" x14ac:dyDescent="0.25">
      <c r="M796" s="17"/>
    </row>
    <row r="797" spans="13:13" ht="15.75" customHeight="1" x14ac:dyDescent="0.25">
      <c r="M797" s="17"/>
    </row>
    <row r="798" spans="13:13" ht="15.75" customHeight="1" x14ac:dyDescent="0.25">
      <c r="M798" s="17"/>
    </row>
    <row r="799" spans="13:13" ht="15.75" customHeight="1" x14ac:dyDescent="0.25">
      <c r="M799" s="17"/>
    </row>
    <row r="800" spans="13:13" ht="15.75" customHeight="1" x14ac:dyDescent="0.25">
      <c r="M800" s="17"/>
    </row>
    <row r="801" spans="13:13" ht="15.75" customHeight="1" x14ac:dyDescent="0.25">
      <c r="M801" s="17"/>
    </row>
    <row r="802" spans="13:13" ht="15.75" customHeight="1" x14ac:dyDescent="0.25">
      <c r="M802" s="17"/>
    </row>
    <row r="803" spans="13:13" ht="15.75" customHeight="1" x14ac:dyDescent="0.25">
      <c r="M803" s="17"/>
    </row>
    <row r="804" spans="13:13" ht="15.75" customHeight="1" x14ac:dyDescent="0.25">
      <c r="M804" s="17"/>
    </row>
    <row r="805" spans="13:13" ht="15.75" customHeight="1" x14ac:dyDescent="0.25">
      <c r="M805" s="17"/>
    </row>
    <row r="806" spans="13:13" ht="15.75" customHeight="1" x14ac:dyDescent="0.25">
      <c r="M806" s="17"/>
    </row>
    <row r="807" spans="13:13" ht="15.75" customHeight="1" x14ac:dyDescent="0.25">
      <c r="M807" s="17"/>
    </row>
    <row r="808" spans="13:13" ht="15.75" customHeight="1" x14ac:dyDescent="0.25">
      <c r="M808" s="17"/>
    </row>
    <row r="809" spans="13:13" ht="15.75" customHeight="1" x14ac:dyDescent="0.25">
      <c r="M809" s="17"/>
    </row>
    <row r="810" spans="13:13" ht="15.75" customHeight="1" x14ac:dyDescent="0.25">
      <c r="M810" s="17"/>
    </row>
    <row r="811" spans="13:13" ht="15.75" customHeight="1" x14ac:dyDescent="0.25">
      <c r="M811" s="17"/>
    </row>
    <row r="812" spans="13:13" ht="15.75" customHeight="1" x14ac:dyDescent="0.25">
      <c r="M812" s="17"/>
    </row>
    <row r="813" spans="13:13" ht="15.75" customHeight="1" x14ac:dyDescent="0.25">
      <c r="M813" s="17"/>
    </row>
    <row r="814" spans="13:13" ht="15.75" customHeight="1" x14ac:dyDescent="0.25">
      <c r="M814" s="17"/>
    </row>
    <row r="815" spans="13:13" ht="15.75" customHeight="1" x14ac:dyDescent="0.25">
      <c r="M815" s="17"/>
    </row>
    <row r="816" spans="13:13" ht="15.75" customHeight="1" x14ac:dyDescent="0.25">
      <c r="M816" s="17"/>
    </row>
    <row r="817" spans="13:13" ht="15.75" customHeight="1" x14ac:dyDescent="0.25">
      <c r="M817" s="17"/>
    </row>
    <row r="818" spans="13:13" ht="15.75" customHeight="1" x14ac:dyDescent="0.25">
      <c r="M818" s="17"/>
    </row>
    <row r="819" spans="13:13" ht="15.75" customHeight="1" x14ac:dyDescent="0.25">
      <c r="M819" s="17"/>
    </row>
    <row r="820" spans="13:13" ht="15.75" customHeight="1" x14ac:dyDescent="0.25">
      <c r="M820" s="17"/>
    </row>
    <row r="821" spans="13:13" ht="15.75" customHeight="1" x14ac:dyDescent="0.25">
      <c r="M821" s="17"/>
    </row>
    <row r="822" spans="13:13" ht="15.75" customHeight="1" x14ac:dyDescent="0.25">
      <c r="M822" s="17"/>
    </row>
    <row r="823" spans="13:13" ht="15.75" customHeight="1" x14ac:dyDescent="0.25">
      <c r="M823" s="17"/>
    </row>
    <row r="824" spans="13:13" ht="15.75" customHeight="1" x14ac:dyDescent="0.25">
      <c r="M824" s="17"/>
    </row>
    <row r="825" spans="13:13" ht="15.75" customHeight="1" x14ac:dyDescent="0.25">
      <c r="M825" s="17"/>
    </row>
    <row r="826" spans="13:13" ht="15.75" customHeight="1" x14ac:dyDescent="0.25">
      <c r="M826" s="17"/>
    </row>
    <row r="827" spans="13:13" ht="15.75" customHeight="1" x14ac:dyDescent="0.25">
      <c r="M827" s="17"/>
    </row>
    <row r="828" spans="13:13" ht="15.75" customHeight="1" x14ac:dyDescent="0.25">
      <c r="M828" s="17"/>
    </row>
    <row r="829" spans="13:13" ht="15.75" customHeight="1" x14ac:dyDescent="0.25">
      <c r="M829" s="17"/>
    </row>
    <row r="830" spans="13:13" ht="15.75" customHeight="1" x14ac:dyDescent="0.25">
      <c r="M830" s="17"/>
    </row>
    <row r="831" spans="13:13" ht="15.75" customHeight="1" x14ac:dyDescent="0.25">
      <c r="M831" s="17"/>
    </row>
    <row r="832" spans="13:13" ht="15.75" customHeight="1" x14ac:dyDescent="0.25">
      <c r="M832" s="17"/>
    </row>
    <row r="833" spans="13:13" ht="15.75" customHeight="1" x14ac:dyDescent="0.25">
      <c r="M833" s="17"/>
    </row>
    <row r="834" spans="13:13" ht="15.75" customHeight="1" x14ac:dyDescent="0.25">
      <c r="M834" s="17"/>
    </row>
    <row r="835" spans="13:13" ht="15.75" customHeight="1" x14ac:dyDescent="0.25">
      <c r="M835" s="17"/>
    </row>
    <row r="836" spans="13:13" ht="15.75" customHeight="1" x14ac:dyDescent="0.25">
      <c r="M836" s="17"/>
    </row>
    <row r="837" spans="13:13" ht="15.75" customHeight="1" x14ac:dyDescent="0.25">
      <c r="M837" s="17"/>
    </row>
    <row r="838" spans="13:13" ht="15.75" customHeight="1" x14ac:dyDescent="0.25">
      <c r="M838" s="17"/>
    </row>
    <row r="839" spans="13:13" ht="15.75" customHeight="1" x14ac:dyDescent="0.25">
      <c r="M839" s="17"/>
    </row>
    <row r="840" spans="13:13" ht="15.75" customHeight="1" x14ac:dyDescent="0.25">
      <c r="M840" s="17"/>
    </row>
    <row r="841" spans="13:13" ht="15.75" customHeight="1" x14ac:dyDescent="0.25">
      <c r="M841" s="17"/>
    </row>
    <row r="842" spans="13:13" ht="15.75" customHeight="1" x14ac:dyDescent="0.25">
      <c r="M842" s="17"/>
    </row>
    <row r="843" spans="13:13" ht="15.75" customHeight="1" x14ac:dyDescent="0.25">
      <c r="M843" s="17"/>
    </row>
    <row r="844" spans="13:13" ht="15.75" customHeight="1" x14ac:dyDescent="0.25">
      <c r="M844" s="17"/>
    </row>
    <row r="845" spans="13:13" ht="15.75" customHeight="1" x14ac:dyDescent="0.25">
      <c r="M845" s="17"/>
    </row>
    <row r="846" spans="13:13" ht="15.75" customHeight="1" x14ac:dyDescent="0.25">
      <c r="M846" s="17"/>
    </row>
    <row r="847" spans="13:13" ht="15.75" customHeight="1" x14ac:dyDescent="0.25">
      <c r="M847" s="17"/>
    </row>
    <row r="848" spans="13:13" ht="15.75" customHeight="1" x14ac:dyDescent="0.25">
      <c r="M848" s="17"/>
    </row>
    <row r="849" spans="13:13" ht="15.75" customHeight="1" x14ac:dyDescent="0.25">
      <c r="M849" s="17"/>
    </row>
    <row r="850" spans="13:13" ht="15.75" customHeight="1" x14ac:dyDescent="0.25">
      <c r="M850" s="17"/>
    </row>
    <row r="851" spans="13:13" ht="15.75" customHeight="1" x14ac:dyDescent="0.25">
      <c r="M851" s="17"/>
    </row>
    <row r="852" spans="13:13" ht="15.75" customHeight="1" x14ac:dyDescent="0.25">
      <c r="M852" s="17"/>
    </row>
    <row r="853" spans="13:13" ht="15.75" customHeight="1" x14ac:dyDescent="0.25">
      <c r="M853" s="17"/>
    </row>
    <row r="854" spans="13:13" ht="15.75" customHeight="1" x14ac:dyDescent="0.25">
      <c r="M854" s="17"/>
    </row>
    <row r="855" spans="13:13" ht="15.75" customHeight="1" x14ac:dyDescent="0.25">
      <c r="M855" s="17"/>
    </row>
    <row r="856" spans="13:13" ht="15.75" customHeight="1" x14ac:dyDescent="0.25">
      <c r="M856" s="17"/>
    </row>
    <row r="857" spans="13:13" ht="15.75" customHeight="1" x14ac:dyDescent="0.25">
      <c r="M857" s="17"/>
    </row>
    <row r="858" spans="13:13" ht="15.75" customHeight="1" x14ac:dyDescent="0.25">
      <c r="M858" s="17"/>
    </row>
    <row r="859" spans="13:13" ht="15.75" customHeight="1" x14ac:dyDescent="0.25">
      <c r="M859" s="17"/>
    </row>
    <row r="860" spans="13:13" ht="15.75" customHeight="1" x14ac:dyDescent="0.25">
      <c r="M860" s="17"/>
    </row>
    <row r="861" spans="13:13" ht="15.75" customHeight="1" x14ac:dyDescent="0.25">
      <c r="M861" s="17"/>
    </row>
    <row r="862" spans="13:13" ht="15.75" customHeight="1" x14ac:dyDescent="0.25">
      <c r="M862" s="17"/>
    </row>
    <row r="863" spans="13:13" ht="15.75" customHeight="1" x14ac:dyDescent="0.25">
      <c r="M863" s="17"/>
    </row>
    <row r="864" spans="13:13" ht="15.75" customHeight="1" x14ac:dyDescent="0.25">
      <c r="M864" s="17"/>
    </row>
    <row r="865" spans="13:13" ht="15.75" customHeight="1" x14ac:dyDescent="0.25">
      <c r="M865" s="17"/>
    </row>
    <row r="866" spans="13:13" ht="15.75" customHeight="1" x14ac:dyDescent="0.25">
      <c r="M866" s="17"/>
    </row>
    <row r="867" spans="13:13" ht="15.75" customHeight="1" x14ac:dyDescent="0.25">
      <c r="M867" s="17"/>
    </row>
    <row r="868" spans="13:13" ht="15.75" customHeight="1" x14ac:dyDescent="0.25">
      <c r="M868" s="17"/>
    </row>
    <row r="869" spans="13:13" ht="15.75" customHeight="1" x14ac:dyDescent="0.25">
      <c r="M869" s="17"/>
    </row>
    <row r="870" spans="13:13" ht="15.75" customHeight="1" x14ac:dyDescent="0.25">
      <c r="M870" s="17"/>
    </row>
    <row r="871" spans="13:13" ht="15.75" customHeight="1" x14ac:dyDescent="0.25">
      <c r="M871" s="17"/>
    </row>
    <row r="872" spans="13:13" ht="15.75" customHeight="1" x14ac:dyDescent="0.25">
      <c r="M872" s="17"/>
    </row>
    <row r="873" spans="13:13" ht="15.75" customHeight="1" x14ac:dyDescent="0.25">
      <c r="M873" s="17"/>
    </row>
    <row r="874" spans="13:13" ht="15.75" customHeight="1" x14ac:dyDescent="0.25">
      <c r="M874" s="17"/>
    </row>
    <row r="875" spans="13:13" ht="15.75" customHeight="1" x14ac:dyDescent="0.25">
      <c r="M875" s="17"/>
    </row>
    <row r="876" spans="13:13" ht="15.75" customHeight="1" x14ac:dyDescent="0.25">
      <c r="M876" s="17"/>
    </row>
    <row r="877" spans="13:13" ht="15.75" customHeight="1" x14ac:dyDescent="0.25">
      <c r="M877" s="17"/>
    </row>
    <row r="878" spans="13:13" ht="15.75" customHeight="1" x14ac:dyDescent="0.25">
      <c r="M878" s="17"/>
    </row>
    <row r="879" spans="13:13" ht="15.75" customHeight="1" x14ac:dyDescent="0.25">
      <c r="M879" s="17"/>
    </row>
    <row r="880" spans="13:13" ht="15.75" customHeight="1" x14ac:dyDescent="0.25">
      <c r="M880" s="17"/>
    </row>
    <row r="881" spans="13:13" ht="15.75" customHeight="1" x14ac:dyDescent="0.25">
      <c r="M881" s="17"/>
    </row>
    <row r="882" spans="13:13" ht="15.75" customHeight="1" x14ac:dyDescent="0.25">
      <c r="M882" s="17"/>
    </row>
    <row r="883" spans="13:13" ht="15.75" customHeight="1" x14ac:dyDescent="0.25">
      <c r="M883" s="17"/>
    </row>
    <row r="884" spans="13:13" ht="15.75" customHeight="1" x14ac:dyDescent="0.25">
      <c r="M884" s="17"/>
    </row>
    <row r="885" spans="13:13" ht="15.75" customHeight="1" x14ac:dyDescent="0.25">
      <c r="M885" s="17"/>
    </row>
    <row r="886" spans="13:13" ht="15.75" customHeight="1" x14ac:dyDescent="0.25">
      <c r="M886" s="17"/>
    </row>
    <row r="887" spans="13:13" ht="15.75" customHeight="1" x14ac:dyDescent="0.25">
      <c r="M887" s="17"/>
    </row>
    <row r="888" spans="13:13" ht="15.75" customHeight="1" x14ac:dyDescent="0.25">
      <c r="M888" s="17"/>
    </row>
    <row r="889" spans="13:13" ht="15.75" customHeight="1" x14ac:dyDescent="0.25">
      <c r="M889" s="17"/>
    </row>
    <row r="890" spans="13:13" ht="15.75" customHeight="1" x14ac:dyDescent="0.25">
      <c r="M890" s="17"/>
    </row>
    <row r="891" spans="13:13" ht="15.75" customHeight="1" x14ac:dyDescent="0.25">
      <c r="M891" s="17"/>
    </row>
    <row r="892" spans="13:13" ht="15.75" customHeight="1" x14ac:dyDescent="0.25">
      <c r="M892" s="17"/>
    </row>
    <row r="893" spans="13:13" ht="15.75" customHeight="1" x14ac:dyDescent="0.25">
      <c r="M893" s="17"/>
    </row>
    <row r="894" spans="13:13" ht="15.75" customHeight="1" x14ac:dyDescent="0.25">
      <c r="M894" s="17"/>
    </row>
    <row r="895" spans="13:13" ht="15.75" customHeight="1" x14ac:dyDescent="0.25">
      <c r="M895" s="17"/>
    </row>
    <row r="896" spans="13:13" ht="15.75" customHeight="1" x14ac:dyDescent="0.25">
      <c r="M896" s="17"/>
    </row>
    <row r="897" spans="13:13" ht="15.75" customHeight="1" x14ac:dyDescent="0.25">
      <c r="M897" s="17"/>
    </row>
    <row r="898" spans="13:13" ht="15.75" customHeight="1" x14ac:dyDescent="0.25">
      <c r="M898" s="17"/>
    </row>
    <row r="899" spans="13:13" ht="15.75" customHeight="1" x14ac:dyDescent="0.25">
      <c r="M899" s="17"/>
    </row>
    <row r="900" spans="13:13" ht="15.75" customHeight="1" x14ac:dyDescent="0.25">
      <c r="M900" s="17"/>
    </row>
    <row r="901" spans="13:13" ht="15.75" customHeight="1" x14ac:dyDescent="0.25">
      <c r="M901" s="17"/>
    </row>
    <row r="902" spans="13:13" ht="15.75" customHeight="1" x14ac:dyDescent="0.25">
      <c r="M902" s="17"/>
    </row>
    <row r="903" spans="13:13" ht="15.75" customHeight="1" x14ac:dyDescent="0.25">
      <c r="M903" s="17"/>
    </row>
    <row r="904" spans="13:13" ht="15.75" customHeight="1" x14ac:dyDescent="0.25">
      <c r="M904" s="17"/>
    </row>
    <row r="905" spans="13:13" ht="15.75" customHeight="1" x14ac:dyDescent="0.25">
      <c r="M905" s="17"/>
    </row>
    <row r="906" spans="13:13" ht="15.75" customHeight="1" x14ac:dyDescent="0.25">
      <c r="M906" s="17"/>
    </row>
    <row r="907" spans="13:13" ht="15.75" customHeight="1" x14ac:dyDescent="0.25">
      <c r="M907" s="17"/>
    </row>
    <row r="908" spans="13:13" ht="15.75" customHeight="1" x14ac:dyDescent="0.25">
      <c r="M908" s="17"/>
    </row>
    <row r="909" spans="13:13" ht="15.75" customHeight="1" x14ac:dyDescent="0.25">
      <c r="M909" s="17"/>
    </row>
    <row r="910" spans="13:13" ht="15.75" customHeight="1" x14ac:dyDescent="0.25">
      <c r="M910" s="17"/>
    </row>
    <row r="911" spans="13:13" ht="15.75" customHeight="1" x14ac:dyDescent="0.25">
      <c r="M911" s="17"/>
    </row>
    <row r="912" spans="13:13" ht="15.75" customHeight="1" x14ac:dyDescent="0.25">
      <c r="M912" s="17"/>
    </row>
    <row r="913" spans="13:13" ht="15.75" customHeight="1" x14ac:dyDescent="0.25">
      <c r="M913" s="17"/>
    </row>
    <row r="914" spans="13:13" ht="15.75" customHeight="1" x14ac:dyDescent="0.25">
      <c r="M914" s="17"/>
    </row>
    <row r="915" spans="13:13" ht="15.75" customHeight="1" x14ac:dyDescent="0.25">
      <c r="M915" s="17"/>
    </row>
    <row r="916" spans="13:13" ht="15.75" customHeight="1" x14ac:dyDescent="0.25">
      <c r="M916" s="17"/>
    </row>
    <row r="917" spans="13:13" ht="15.75" customHeight="1" x14ac:dyDescent="0.25">
      <c r="M917" s="17"/>
    </row>
    <row r="918" spans="13:13" ht="15.75" customHeight="1" x14ac:dyDescent="0.25">
      <c r="M918" s="17"/>
    </row>
    <row r="919" spans="13:13" ht="15.75" customHeight="1" x14ac:dyDescent="0.25">
      <c r="M919" s="17"/>
    </row>
    <row r="920" spans="13:13" ht="15.75" customHeight="1" x14ac:dyDescent="0.25">
      <c r="M920" s="17"/>
    </row>
    <row r="921" spans="13:13" ht="15.75" customHeight="1" x14ac:dyDescent="0.25">
      <c r="M921" s="17"/>
    </row>
    <row r="922" spans="13:13" ht="15.75" customHeight="1" x14ac:dyDescent="0.25">
      <c r="M922" s="17"/>
    </row>
    <row r="923" spans="13:13" ht="15.75" customHeight="1" x14ac:dyDescent="0.25">
      <c r="M923" s="17"/>
    </row>
    <row r="924" spans="13:13" ht="15.75" customHeight="1" x14ac:dyDescent="0.25">
      <c r="M924" s="17"/>
    </row>
    <row r="925" spans="13:13" ht="15.75" customHeight="1" x14ac:dyDescent="0.25">
      <c r="M925" s="17"/>
    </row>
    <row r="926" spans="13:13" ht="15.75" customHeight="1" x14ac:dyDescent="0.25">
      <c r="M926" s="17"/>
    </row>
    <row r="927" spans="13:13" ht="15.75" customHeight="1" x14ac:dyDescent="0.25">
      <c r="M927" s="17"/>
    </row>
    <row r="928" spans="13:13" ht="15.75" customHeight="1" x14ac:dyDescent="0.25">
      <c r="M928" s="17"/>
    </row>
    <row r="929" spans="13:13" ht="15.75" customHeight="1" x14ac:dyDescent="0.25">
      <c r="M929" s="17"/>
    </row>
    <row r="930" spans="13:13" ht="15.75" customHeight="1" x14ac:dyDescent="0.25">
      <c r="M930" s="17"/>
    </row>
    <row r="931" spans="13:13" ht="15.75" customHeight="1" x14ac:dyDescent="0.25">
      <c r="M931" s="17"/>
    </row>
    <row r="932" spans="13:13" ht="15.75" customHeight="1" x14ac:dyDescent="0.25">
      <c r="M932" s="17"/>
    </row>
    <row r="933" spans="13:13" ht="15.75" customHeight="1" x14ac:dyDescent="0.25">
      <c r="M933" s="17"/>
    </row>
    <row r="934" spans="13:13" ht="15.75" customHeight="1" x14ac:dyDescent="0.25">
      <c r="M934" s="17"/>
    </row>
    <row r="935" spans="13:13" ht="15.75" customHeight="1" x14ac:dyDescent="0.25">
      <c r="M935" s="17"/>
    </row>
    <row r="936" spans="13:13" ht="15.75" customHeight="1" x14ac:dyDescent="0.25">
      <c r="M936" s="17"/>
    </row>
    <row r="937" spans="13:13" ht="15.75" customHeight="1" x14ac:dyDescent="0.25">
      <c r="M937" s="17"/>
    </row>
    <row r="938" spans="13:13" ht="15.75" customHeight="1" x14ac:dyDescent="0.25">
      <c r="M938" s="17"/>
    </row>
    <row r="939" spans="13:13" ht="15.75" customHeight="1" x14ac:dyDescent="0.25">
      <c r="M939" s="17"/>
    </row>
    <row r="940" spans="13:13" ht="15.75" customHeight="1" x14ac:dyDescent="0.25">
      <c r="M940" s="17"/>
    </row>
    <row r="941" spans="13:13" ht="15.75" customHeight="1" x14ac:dyDescent="0.25">
      <c r="M941" s="17"/>
    </row>
    <row r="942" spans="13:13" ht="15.75" customHeight="1" x14ac:dyDescent="0.25">
      <c r="M942" s="17"/>
    </row>
    <row r="943" spans="13:13" ht="15.75" customHeight="1" x14ac:dyDescent="0.25">
      <c r="M943" s="17"/>
    </row>
    <row r="944" spans="13:13" ht="15.75" customHeight="1" x14ac:dyDescent="0.25">
      <c r="M944" s="17"/>
    </row>
    <row r="945" spans="13:13" ht="15.75" customHeight="1" x14ac:dyDescent="0.25">
      <c r="M945" s="17"/>
    </row>
    <row r="946" spans="13:13" ht="15.75" customHeight="1" x14ac:dyDescent="0.25">
      <c r="M946" s="17"/>
    </row>
    <row r="947" spans="13:13" ht="15.75" customHeight="1" x14ac:dyDescent="0.25">
      <c r="M947" s="17"/>
    </row>
    <row r="948" spans="13:13" ht="15.75" customHeight="1" x14ac:dyDescent="0.25">
      <c r="M948" s="17"/>
    </row>
    <row r="949" spans="13:13" ht="15.75" customHeight="1" x14ac:dyDescent="0.25">
      <c r="M949" s="17"/>
    </row>
    <row r="950" spans="13:13" ht="15.75" customHeight="1" x14ac:dyDescent="0.25">
      <c r="M950" s="17"/>
    </row>
    <row r="951" spans="13:13" ht="15.75" customHeight="1" x14ac:dyDescent="0.25">
      <c r="M951" s="17"/>
    </row>
    <row r="952" spans="13:13" ht="15.75" customHeight="1" x14ac:dyDescent="0.25">
      <c r="M952" s="17"/>
    </row>
    <row r="953" spans="13:13" ht="15.75" customHeight="1" x14ac:dyDescent="0.25">
      <c r="M953" s="17"/>
    </row>
    <row r="954" spans="13:13" ht="15.75" customHeight="1" x14ac:dyDescent="0.25">
      <c r="M954" s="17"/>
    </row>
    <row r="955" spans="13:13" ht="15.75" customHeight="1" x14ac:dyDescent="0.25">
      <c r="M955" s="17"/>
    </row>
    <row r="956" spans="13:13" ht="15.75" customHeight="1" x14ac:dyDescent="0.25">
      <c r="M956" s="17"/>
    </row>
    <row r="957" spans="13:13" ht="15.75" customHeight="1" x14ac:dyDescent="0.25">
      <c r="M957" s="17"/>
    </row>
    <row r="958" spans="13:13" ht="15.75" customHeight="1" x14ac:dyDescent="0.25">
      <c r="M958" s="17"/>
    </row>
    <row r="959" spans="13:13" ht="15.75" customHeight="1" x14ac:dyDescent="0.25">
      <c r="M959" s="17"/>
    </row>
    <row r="960" spans="13:13" ht="15.75" customHeight="1" x14ac:dyDescent="0.25">
      <c r="M960" s="17"/>
    </row>
    <row r="961" spans="13:13" ht="15.75" customHeight="1" x14ac:dyDescent="0.25">
      <c r="M961" s="17"/>
    </row>
    <row r="962" spans="13:13" ht="15.75" customHeight="1" x14ac:dyDescent="0.25">
      <c r="M962" s="17"/>
    </row>
    <row r="963" spans="13:13" ht="15.75" customHeight="1" x14ac:dyDescent="0.25">
      <c r="M963" s="17"/>
    </row>
    <row r="964" spans="13:13" ht="15.75" customHeight="1" x14ac:dyDescent="0.25">
      <c r="M964" s="17"/>
    </row>
    <row r="965" spans="13:13" ht="15.75" customHeight="1" x14ac:dyDescent="0.25">
      <c r="M965" s="17"/>
    </row>
    <row r="966" spans="13:13" ht="15.75" customHeight="1" x14ac:dyDescent="0.25">
      <c r="M966" s="17"/>
    </row>
    <row r="967" spans="13:13" ht="15.75" customHeight="1" x14ac:dyDescent="0.25">
      <c r="M967" s="17"/>
    </row>
    <row r="968" spans="13:13" ht="15.75" customHeight="1" x14ac:dyDescent="0.25">
      <c r="M968" s="17"/>
    </row>
    <row r="969" spans="13:13" ht="15.75" customHeight="1" x14ac:dyDescent="0.25">
      <c r="M969" s="17"/>
    </row>
    <row r="970" spans="13:13" ht="15.75" customHeight="1" x14ac:dyDescent="0.25">
      <c r="M970" s="17"/>
    </row>
    <row r="971" spans="13:13" ht="15.75" customHeight="1" x14ac:dyDescent="0.25">
      <c r="M971" s="17"/>
    </row>
    <row r="972" spans="13:13" ht="15.75" customHeight="1" x14ac:dyDescent="0.25">
      <c r="M972" s="17"/>
    </row>
    <row r="973" spans="13:13" ht="15.75" customHeight="1" x14ac:dyDescent="0.25">
      <c r="M973" s="17"/>
    </row>
    <row r="974" spans="13:13" ht="15.75" customHeight="1" x14ac:dyDescent="0.25">
      <c r="M974" s="17"/>
    </row>
    <row r="975" spans="13:13" ht="15.75" customHeight="1" x14ac:dyDescent="0.25">
      <c r="M975" s="17"/>
    </row>
    <row r="976" spans="13:13" ht="15.75" customHeight="1" x14ac:dyDescent="0.25">
      <c r="M976" s="17"/>
    </row>
    <row r="977" spans="13:13" ht="15.75" customHeight="1" x14ac:dyDescent="0.25">
      <c r="M977" s="17"/>
    </row>
    <row r="978" spans="13:13" ht="15.75" customHeight="1" x14ac:dyDescent="0.25">
      <c r="M978" s="17"/>
    </row>
    <row r="979" spans="13:13" ht="15.75" customHeight="1" x14ac:dyDescent="0.25">
      <c r="M979" s="17"/>
    </row>
    <row r="980" spans="13:13" ht="15.75" customHeight="1" x14ac:dyDescent="0.25">
      <c r="M980" s="17"/>
    </row>
    <row r="981" spans="13:13" ht="15.75" customHeight="1" x14ac:dyDescent="0.25">
      <c r="M981" s="17"/>
    </row>
    <row r="982" spans="13:13" ht="15.75" customHeight="1" x14ac:dyDescent="0.25">
      <c r="M982" s="17"/>
    </row>
    <row r="983" spans="13:13" ht="15.75" customHeight="1" x14ac:dyDescent="0.25">
      <c r="M983" s="17"/>
    </row>
    <row r="984" spans="13:13" ht="15.75" customHeight="1" x14ac:dyDescent="0.25">
      <c r="M984" s="17"/>
    </row>
    <row r="985" spans="13:13" ht="15.75" customHeight="1" x14ac:dyDescent="0.25">
      <c r="M985" s="17"/>
    </row>
    <row r="986" spans="13:13" ht="15.75" customHeight="1" x14ac:dyDescent="0.25">
      <c r="M986" s="17"/>
    </row>
    <row r="987" spans="13:13" ht="15.75" customHeight="1" x14ac:dyDescent="0.25">
      <c r="M987" s="17"/>
    </row>
    <row r="988" spans="13:13" ht="15.75" customHeight="1" x14ac:dyDescent="0.25">
      <c r="M988" s="17"/>
    </row>
    <row r="989" spans="13:13" ht="15.75" customHeight="1" x14ac:dyDescent="0.25">
      <c r="M989" s="17"/>
    </row>
    <row r="990" spans="13:13" ht="15.75" customHeight="1" x14ac:dyDescent="0.25">
      <c r="M990" s="17"/>
    </row>
    <row r="991" spans="13:13" ht="15.75" customHeight="1" x14ac:dyDescent="0.25">
      <c r="M991" s="17"/>
    </row>
    <row r="992" spans="13:13" ht="15.75" customHeight="1" x14ac:dyDescent="0.25">
      <c r="M992" s="17"/>
    </row>
    <row r="993" spans="13:13" ht="15.75" customHeight="1" x14ac:dyDescent="0.25">
      <c r="M993" s="17"/>
    </row>
    <row r="994" spans="13:13" ht="15.75" customHeight="1" x14ac:dyDescent="0.25">
      <c r="M994" s="17"/>
    </row>
    <row r="995" spans="13:13" ht="15.75" customHeight="1" x14ac:dyDescent="0.25">
      <c r="M995" s="17"/>
    </row>
    <row r="996" spans="13:13" ht="15.75" customHeight="1" x14ac:dyDescent="0.25">
      <c r="M996" s="17"/>
    </row>
    <row r="997" spans="13:13" ht="15.75" customHeight="1" x14ac:dyDescent="0.25">
      <c r="M997" s="17"/>
    </row>
    <row r="998" spans="13:13" ht="15.75" customHeight="1" x14ac:dyDescent="0.25">
      <c r="M998" s="17"/>
    </row>
    <row r="999" spans="13:13" ht="15.75" customHeight="1" x14ac:dyDescent="0.25">
      <c r="M999" s="17"/>
    </row>
    <row r="1000" spans="13:13" ht="15.75" customHeight="1" x14ac:dyDescent="0.25">
      <c r="M1000" s="17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2:Z1000"/>
  <sheetViews>
    <sheetView workbookViewId="0"/>
  </sheetViews>
  <sheetFormatPr defaultColWidth="14.42578125" defaultRowHeight="15" customHeight="1" x14ac:dyDescent="0.25"/>
  <cols>
    <col min="1" max="1" width="16" customWidth="1"/>
    <col min="2" max="2" width="9.7109375" customWidth="1"/>
    <col min="3" max="3" width="9.5703125" customWidth="1"/>
    <col min="4" max="4" width="9.85546875" customWidth="1"/>
    <col min="5" max="5" width="9.140625" customWidth="1"/>
    <col min="6" max="6" width="10.85546875" customWidth="1"/>
    <col min="7" max="7" width="9.7109375" customWidth="1"/>
    <col min="8" max="8" width="9.42578125" customWidth="1"/>
    <col min="9" max="9" width="9.85546875" customWidth="1"/>
    <col min="10" max="12" width="8.5703125" customWidth="1"/>
    <col min="13" max="26" width="8" customWidth="1"/>
  </cols>
  <sheetData>
    <row r="2" spans="1:26" ht="13.5" customHeight="1" x14ac:dyDescent="0.25">
      <c r="A2" s="15" t="s">
        <v>67</v>
      </c>
      <c r="B2" s="15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4" spans="1:26" x14ac:dyDescent="0.25">
      <c r="A4" s="48" t="s">
        <v>0</v>
      </c>
      <c r="B4" s="18">
        <v>2013</v>
      </c>
      <c r="C4" s="18">
        <v>2014</v>
      </c>
      <c r="D4" s="35">
        <v>2015</v>
      </c>
      <c r="E4" s="35">
        <v>2016</v>
      </c>
      <c r="F4" s="35">
        <v>2017</v>
      </c>
      <c r="G4" s="35">
        <v>2018</v>
      </c>
      <c r="H4" s="35">
        <v>2019</v>
      </c>
      <c r="I4" s="35">
        <v>2020</v>
      </c>
      <c r="J4" s="35">
        <v>2021</v>
      </c>
      <c r="K4" s="35">
        <v>2022</v>
      </c>
      <c r="L4" s="35">
        <v>2023</v>
      </c>
      <c r="M4" s="35" t="s">
        <v>61</v>
      </c>
    </row>
    <row r="5" spans="1:26" x14ac:dyDescent="0.25">
      <c r="A5" s="49" t="s">
        <v>2</v>
      </c>
      <c r="B5" s="23">
        <v>79.186589266689538</v>
      </c>
      <c r="C5" s="23">
        <v>98.34237900259869</v>
      </c>
      <c r="D5" s="23">
        <v>113.40420139612874</v>
      </c>
      <c r="E5" s="23">
        <v>147.28377324665331</v>
      </c>
      <c r="F5" s="23">
        <v>175.27098008940533</v>
      </c>
      <c r="G5" s="27">
        <v>149.39046765468564</v>
      </c>
      <c r="H5" s="27">
        <v>194.21285327761541</v>
      </c>
      <c r="I5" s="23">
        <v>105.88838793119344</v>
      </c>
      <c r="J5" s="23">
        <v>142.12208127738319</v>
      </c>
      <c r="K5" s="23">
        <v>131.41349212004337</v>
      </c>
      <c r="L5" s="23">
        <v>262.48347908169399</v>
      </c>
      <c r="M5" s="22">
        <v>190.1</v>
      </c>
    </row>
    <row r="6" spans="1:26" x14ac:dyDescent="0.25">
      <c r="A6" s="49" t="s">
        <v>4</v>
      </c>
      <c r="B6" s="23">
        <v>57.384721416604776</v>
      </c>
      <c r="C6" s="23">
        <v>54.998854317014803</v>
      </c>
      <c r="D6" s="23">
        <v>128.82813165343151</v>
      </c>
      <c r="E6" s="23">
        <v>91.32934175743145</v>
      </c>
      <c r="F6" s="23">
        <v>154.33677488438485</v>
      </c>
      <c r="G6" s="27">
        <v>162.68005548204948</v>
      </c>
      <c r="H6" s="27">
        <v>168.35556690559181</v>
      </c>
      <c r="I6" s="23">
        <v>134.11247382333335</v>
      </c>
      <c r="J6" s="23">
        <v>132.82551694268025</v>
      </c>
      <c r="K6" s="23">
        <v>150.61878289442259</v>
      </c>
      <c r="L6" s="23">
        <v>185.2857178823316</v>
      </c>
      <c r="M6" s="22">
        <v>185.6</v>
      </c>
    </row>
    <row r="7" spans="1:26" x14ac:dyDescent="0.25">
      <c r="A7" s="49" t="s">
        <v>5</v>
      </c>
      <c r="B7" s="23">
        <v>63.056403780842039</v>
      </c>
      <c r="C7" s="23">
        <v>73.061332456343493</v>
      </c>
      <c r="D7" s="23">
        <v>128.02904391385019</v>
      </c>
      <c r="E7" s="23">
        <v>77.981948290822814</v>
      </c>
      <c r="F7" s="23">
        <v>168.84170843562373</v>
      </c>
      <c r="G7" s="27">
        <v>174.90987325659219</v>
      </c>
      <c r="H7" s="27">
        <v>191.68967423437346</v>
      </c>
      <c r="I7" s="23">
        <v>103.96689150949545</v>
      </c>
      <c r="J7" s="23">
        <v>146.03386624472364</v>
      </c>
      <c r="K7" s="23">
        <v>173.63404570647035</v>
      </c>
      <c r="L7" s="23">
        <v>187.8463013846993</v>
      </c>
      <c r="M7" s="27">
        <v>189</v>
      </c>
    </row>
    <row r="8" spans="1:26" x14ac:dyDescent="0.25">
      <c r="A8" s="49" t="s">
        <v>6</v>
      </c>
      <c r="B8" s="23">
        <v>67.091036891926976</v>
      </c>
      <c r="C8" s="23">
        <v>108.24284361053655</v>
      </c>
      <c r="D8" s="23">
        <v>139.56715352157835</v>
      </c>
      <c r="E8" s="23">
        <v>80.474727277020946</v>
      </c>
      <c r="F8" s="23">
        <v>139.66341996448216</v>
      </c>
      <c r="G8" s="27">
        <v>150.55480200719427</v>
      </c>
      <c r="H8" s="27">
        <v>116.47206654547253</v>
      </c>
      <c r="I8" s="23">
        <v>73.433063110343497</v>
      </c>
      <c r="J8" s="23">
        <v>84.638522708322867</v>
      </c>
      <c r="K8" s="23">
        <v>205.54440710078748</v>
      </c>
      <c r="L8" s="23">
        <v>148.3180649644224</v>
      </c>
      <c r="M8" s="42" t="s">
        <v>63</v>
      </c>
      <c r="N8" s="36"/>
    </row>
    <row r="9" spans="1:26" x14ac:dyDescent="0.25">
      <c r="A9" s="49" t="s">
        <v>7</v>
      </c>
      <c r="B9" s="23">
        <v>100.23517827242796</v>
      </c>
      <c r="C9" s="23">
        <v>180.007474258142</v>
      </c>
      <c r="D9" s="23">
        <v>147.65765869398891</v>
      </c>
      <c r="E9" s="23">
        <v>128.34065117117561</v>
      </c>
      <c r="F9" s="23">
        <v>146.80134593641284</v>
      </c>
      <c r="G9" s="27">
        <v>221.58794025157547</v>
      </c>
      <c r="H9" s="27">
        <v>89.396064267133482</v>
      </c>
      <c r="I9" s="23">
        <v>70.431233890439643</v>
      </c>
      <c r="J9" s="23">
        <v>132.24691891139256</v>
      </c>
      <c r="K9" s="23">
        <v>206.75458599962383</v>
      </c>
      <c r="L9" s="23">
        <v>176.22841003939755</v>
      </c>
      <c r="M9" s="42" t="s">
        <v>63</v>
      </c>
    </row>
    <row r="10" spans="1:26" x14ac:dyDescent="0.25">
      <c r="A10" s="49" t="s">
        <v>8</v>
      </c>
      <c r="B10" s="23">
        <v>98.065208620689489</v>
      </c>
      <c r="C10" s="23">
        <v>229.40489076734997</v>
      </c>
      <c r="D10" s="23">
        <v>162.35758636669749</v>
      </c>
      <c r="E10" s="23">
        <v>138.15262319557823</v>
      </c>
      <c r="F10" s="23">
        <v>195.28243601611081</v>
      </c>
      <c r="G10" s="27">
        <v>212.87554092738529</v>
      </c>
      <c r="H10" s="27">
        <v>82.143828000421166</v>
      </c>
      <c r="I10" s="23">
        <v>141.52651897519075</v>
      </c>
      <c r="J10" s="23">
        <v>143.73103280673965</v>
      </c>
      <c r="K10" s="23">
        <v>256.81723836905917</v>
      </c>
      <c r="L10" s="23">
        <v>146.7112443578869</v>
      </c>
      <c r="M10" s="42" t="s">
        <v>63</v>
      </c>
    </row>
    <row r="11" spans="1:26" x14ac:dyDescent="0.25">
      <c r="A11" s="49" t="s">
        <v>9</v>
      </c>
      <c r="B11" s="23">
        <v>112.84231700476704</v>
      </c>
      <c r="C11" s="23">
        <v>227.3881162425873</v>
      </c>
      <c r="D11" s="23">
        <v>171.50005419101683</v>
      </c>
      <c r="E11" s="23">
        <v>152.60760125611174</v>
      </c>
      <c r="F11" s="23">
        <v>222.41233833068691</v>
      </c>
      <c r="G11" s="27">
        <v>209.62654532980136</v>
      </c>
      <c r="H11" s="27">
        <v>89.27119925469465</v>
      </c>
      <c r="I11" s="23">
        <v>155.18199516797966</v>
      </c>
      <c r="J11" s="23">
        <v>133.18921477411084</v>
      </c>
      <c r="K11" s="23">
        <v>205.47077270748773</v>
      </c>
      <c r="L11" s="23">
        <v>192.57650373074654</v>
      </c>
      <c r="M11" s="42" t="s">
        <v>63</v>
      </c>
    </row>
    <row r="12" spans="1:26" x14ac:dyDescent="0.25">
      <c r="A12" s="49" t="s">
        <v>10</v>
      </c>
      <c r="B12" s="23">
        <v>159.44365333420851</v>
      </c>
      <c r="C12" s="23">
        <v>211.26600470587755</v>
      </c>
      <c r="D12" s="23">
        <v>126.35313629096896</v>
      </c>
      <c r="E12" s="23">
        <v>156.57620816772004</v>
      </c>
      <c r="F12" s="23">
        <v>225.19393549733252</v>
      </c>
      <c r="G12" s="27">
        <v>206.87652962897869</v>
      </c>
      <c r="H12" s="27">
        <v>109.06168249943087</v>
      </c>
      <c r="I12" s="23">
        <v>142.32788212742713</v>
      </c>
      <c r="J12" s="23">
        <v>140.3615655742415</v>
      </c>
      <c r="K12" s="23">
        <v>153.74362479724527</v>
      </c>
      <c r="L12" s="23">
        <v>218.82395494499431</v>
      </c>
      <c r="M12" s="42" t="s">
        <v>63</v>
      </c>
    </row>
    <row r="13" spans="1:26" x14ac:dyDescent="0.25">
      <c r="A13" s="49" t="s">
        <v>11</v>
      </c>
      <c r="B13" s="23">
        <v>155.73410132440088</v>
      </c>
      <c r="C13" s="23">
        <v>144.01570970131067</v>
      </c>
      <c r="D13" s="23">
        <v>124.61539886428916</v>
      </c>
      <c r="E13" s="23">
        <v>162.71359702580884</v>
      </c>
      <c r="F13" s="23">
        <v>190.27577768479398</v>
      </c>
      <c r="G13" s="27">
        <v>136.44882695658339</v>
      </c>
      <c r="H13" s="27">
        <v>135.63689601288479</v>
      </c>
      <c r="I13" s="23">
        <v>133.99672123136267</v>
      </c>
      <c r="J13" s="23">
        <v>139.67785545990117</v>
      </c>
      <c r="K13" s="23">
        <v>204.10806542253056</v>
      </c>
      <c r="L13" s="23">
        <v>223.41574839617869</v>
      </c>
      <c r="M13" s="42" t="s">
        <v>63</v>
      </c>
    </row>
    <row r="14" spans="1:26" x14ac:dyDescent="0.25">
      <c r="A14" s="49" t="s">
        <v>12</v>
      </c>
      <c r="B14" s="23">
        <v>22.967393676729174</v>
      </c>
      <c r="C14" s="23">
        <v>50.842268430017235</v>
      </c>
      <c r="D14" s="23">
        <v>215.46017236187848</v>
      </c>
      <c r="E14" s="23">
        <v>214.05570942319025</v>
      </c>
      <c r="F14" s="23">
        <v>167.05829741744191</v>
      </c>
      <c r="G14" s="27">
        <v>52.109536495745935</v>
      </c>
      <c r="H14" s="27">
        <v>139.61663386420213</v>
      </c>
      <c r="I14" s="23">
        <v>113.05034510609113</v>
      </c>
      <c r="J14" s="23">
        <v>135.35733373986446</v>
      </c>
      <c r="K14" s="23">
        <v>202.65595757731188</v>
      </c>
      <c r="L14" s="23">
        <v>175.6</v>
      </c>
      <c r="M14" s="42" t="s">
        <v>63</v>
      </c>
    </row>
    <row r="15" spans="1:26" x14ac:dyDescent="0.25">
      <c r="A15" s="49" t="s">
        <v>13</v>
      </c>
      <c r="B15" s="23">
        <v>145.03363521530986</v>
      </c>
      <c r="C15" s="23">
        <v>174.64664824883988</v>
      </c>
      <c r="D15" s="23">
        <v>152.57691431182127</v>
      </c>
      <c r="E15" s="23">
        <v>152.22365762754757</v>
      </c>
      <c r="F15" s="23">
        <v>211.63072717437799</v>
      </c>
      <c r="G15" s="27">
        <v>87.001369969100779</v>
      </c>
      <c r="H15" s="27">
        <v>149.11013840185706</v>
      </c>
      <c r="I15" s="23">
        <v>125.62363169283924</v>
      </c>
      <c r="J15" s="23">
        <v>92.064141209385994</v>
      </c>
      <c r="K15" s="23">
        <v>157.19605432636254</v>
      </c>
      <c r="L15" s="23">
        <v>113.4</v>
      </c>
      <c r="M15" s="42" t="s">
        <v>63</v>
      </c>
    </row>
    <row r="16" spans="1:26" x14ac:dyDescent="0.25">
      <c r="A16" s="49" t="s">
        <v>14</v>
      </c>
      <c r="B16" s="23">
        <v>138.95976119540364</v>
      </c>
      <c r="C16" s="23">
        <v>133.39177922200707</v>
      </c>
      <c r="D16" s="23">
        <v>135.22951333944664</v>
      </c>
      <c r="E16" s="23">
        <v>192.60910361350611</v>
      </c>
      <c r="F16" s="23">
        <v>158.60154649088935</v>
      </c>
      <c r="G16" s="27">
        <v>184.12802436298003</v>
      </c>
      <c r="H16" s="27">
        <v>108.47332793954708</v>
      </c>
      <c r="I16" s="23">
        <v>130.73048769837453</v>
      </c>
      <c r="J16" s="23">
        <v>107.52966732136875</v>
      </c>
      <c r="K16" s="23">
        <v>216.73629964494458</v>
      </c>
      <c r="L16" s="23">
        <v>177.9</v>
      </c>
      <c r="M16" s="42" t="s">
        <v>63</v>
      </c>
    </row>
    <row r="17" spans="1:26" x14ac:dyDescent="0.25">
      <c r="A17" s="50"/>
      <c r="B17" s="51"/>
      <c r="C17" s="51"/>
      <c r="D17" s="51"/>
      <c r="E17" s="51"/>
      <c r="F17" s="51"/>
      <c r="G17" s="52"/>
      <c r="H17" s="52"/>
      <c r="I17" s="51"/>
      <c r="J17" s="51"/>
      <c r="K17" s="51"/>
      <c r="L17" s="51"/>
      <c r="M17" s="51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x14ac:dyDescent="0.25">
      <c r="A18" s="49" t="s">
        <v>15</v>
      </c>
      <c r="B18" s="23">
        <v>66.542571488045454</v>
      </c>
      <c r="C18" s="23">
        <v>75.467284042029931</v>
      </c>
      <c r="D18" s="23">
        <v>123.4204589878035</v>
      </c>
      <c r="E18" s="23">
        <v>105.53168776496919</v>
      </c>
      <c r="F18" s="23">
        <v>166.14982113647133</v>
      </c>
      <c r="G18" s="27">
        <v>162.32679879777581</v>
      </c>
      <c r="H18" s="27">
        <v>184.752698139194</v>
      </c>
      <c r="I18" s="23">
        <v>114.65591775467399</v>
      </c>
      <c r="J18" s="23">
        <v>140.32715482159571</v>
      </c>
      <c r="K18" s="23">
        <v>151.88877357364544</v>
      </c>
      <c r="L18" s="23">
        <v>211.871832782908</v>
      </c>
      <c r="M18" s="23">
        <v>188.2</v>
      </c>
    </row>
    <row r="19" spans="1:26" x14ac:dyDescent="0.25">
      <c r="A19" s="49" t="s">
        <v>16</v>
      </c>
      <c r="B19" s="23">
        <v>88.463807928348146</v>
      </c>
      <c r="C19" s="23">
        <v>172.5517362120095</v>
      </c>
      <c r="D19" s="23">
        <v>149.86079952742159</v>
      </c>
      <c r="E19" s="23">
        <v>115.65600054792493</v>
      </c>
      <c r="F19" s="23">
        <v>160.58240063900195</v>
      </c>
      <c r="G19" s="27">
        <v>195.00609439538502</v>
      </c>
      <c r="H19" s="27">
        <v>96.003986271009097</v>
      </c>
      <c r="I19" s="23">
        <v>95.130271991991293</v>
      </c>
      <c r="J19" s="23">
        <v>120.205491475485</v>
      </c>
      <c r="K19" s="23">
        <v>223.03874382315686</v>
      </c>
      <c r="L19" s="23">
        <v>157.08590645390228</v>
      </c>
      <c r="M19" s="42" t="s">
        <v>63</v>
      </c>
    </row>
    <row r="20" spans="1:26" x14ac:dyDescent="0.25">
      <c r="A20" s="49" t="s">
        <v>17</v>
      </c>
      <c r="B20" s="23">
        <v>142.67335722112549</v>
      </c>
      <c r="C20" s="23">
        <v>194.22337961315691</v>
      </c>
      <c r="D20" s="23">
        <v>140.82286311542501</v>
      </c>
      <c r="E20" s="23">
        <v>157.29913548321355</v>
      </c>
      <c r="F20" s="23">
        <v>212.62735050427116</v>
      </c>
      <c r="G20" s="27">
        <v>184.31730063845453</v>
      </c>
      <c r="H20" s="27">
        <v>111.32325925567011</v>
      </c>
      <c r="I20" s="23">
        <v>143.83553284225599</v>
      </c>
      <c r="J20" s="23">
        <v>137.74287860275115</v>
      </c>
      <c r="K20" s="23">
        <v>187.77415430908786</v>
      </c>
      <c r="L20" s="23">
        <v>211.60540235730653</v>
      </c>
      <c r="M20" s="42" t="s">
        <v>63</v>
      </c>
    </row>
    <row r="21" spans="1:26" ht="15.75" customHeight="1" x14ac:dyDescent="0.25">
      <c r="A21" s="49" t="s">
        <v>18</v>
      </c>
      <c r="B21" s="23">
        <v>102.32026336248087</v>
      </c>
      <c r="C21" s="23">
        <v>119.62689863362141</v>
      </c>
      <c r="D21" s="23">
        <v>167.75553333771549</v>
      </c>
      <c r="E21" s="23">
        <v>186.29615688808133</v>
      </c>
      <c r="F21" s="23">
        <v>179.09685702756974</v>
      </c>
      <c r="G21" s="27">
        <v>107.74631027594226</v>
      </c>
      <c r="H21" s="27">
        <v>132.40003340186874</v>
      </c>
      <c r="I21" s="23">
        <v>123.13482149910165</v>
      </c>
      <c r="J21" s="23">
        <v>111.65038075687308</v>
      </c>
      <c r="K21" s="23">
        <v>192.19610384953967</v>
      </c>
      <c r="L21" s="23">
        <v>155.6</v>
      </c>
      <c r="M21" s="42" t="s">
        <v>63</v>
      </c>
    </row>
    <row r="22" spans="1:26" ht="15.75" customHeight="1" x14ac:dyDescent="0.25">
      <c r="A22" s="49" t="s">
        <v>19</v>
      </c>
      <c r="B22" s="49">
        <v>100</v>
      </c>
      <c r="C22" s="49">
        <v>140.46732462520444</v>
      </c>
      <c r="D22" s="49">
        <v>145.4649137420914</v>
      </c>
      <c r="E22" s="49">
        <v>141.19574517104724</v>
      </c>
      <c r="F22" s="49">
        <v>179.61410732682853</v>
      </c>
      <c r="G22" s="53">
        <v>162.34912602688939</v>
      </c>
      <c r="H22" s="53">
        <v>131.11999426693538</v>
      </c>
      <c r="I22" s="49">
        <v>119.18913602200587</v>
      </c>
      <c r="J22" s="49">
        <v>111.65038075687308</v>
      </c>
      <c r="K22" s="49">
        <v>188.724443888857</v>
      </c>
      <c r="L22" s="49">
        <v>184.1</v>
      </c>
      <c r="M22" s="49">
        <v>47.1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 x14ac:dyDescent="0.25">
      <c r="A23" s="31" t="s">
        <v>64</v>
      </c>
    </row>
    <row r="24" spans="1:26" ht="15.75" customHeight="1" x14ac:dyDescent="0.25">
      <c r="A24" s="31" t="s">
        <v>65</v>
      </c>
    </row>
    <row r="25" spans="1:26" ht="15.75" customHeight="1" x14ac:dyDescent="0.25">
      <c r="A25" s="31" t="s">
        <v>66</v>
      </c>
    </row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Z1000"/>
  <sheetViews>
    <sheetView workbookViewId="0"/>
  </sheetViews>
  <sheetFormatPr defaultColWidth="14.42578125" defaultRowHeight="15" customHeight="1" x14ac:dyDescent="0.25"/>
  <cols>
    <col min="1" max="1" width="15.28515625" customWidth="1"/>
    <col min="2" max="2" width="10.7109375" customWidth="1"/>
    <col min="3" max="3" width="10.140625" customWidth="1"/>
    <col min="4" max="4" width="9.7109375" customWidth="1"/>
    <col min="5" max="5" width="10.85546875" customWidth="1"/>
    <col min="6" max="6" width="9.85546875" customWidth="1"/>
    <col min="7" max="7" width="9.5703125" customWidth="1"/>
    <col min="8" max="8" width="9.28515625" customWidth="1"/>
    <col min="9" max="9" width="10.140625" customWidth="1"/>
    <col min="10" max="12" width="8" customWidth="1"/>
    <col min="13" max="13" width="9.140625" customWidth="1"/>
    <col min="14" max="26" width="8" customWidth="1"/>
  </cols>
  <sheetData>
    <row r="1" spans="1:26" x14ac:dyDescent="0.25">
      <c r="M1" s="17"/>
    </row>
    <row r="2" spans="1:26" x14ac:dyDescent="0.25">
      <c r="A2" s="54" t="s">
        <v>68</v>
      </c>
      <c r="B2" s="54"/>
      <c r="C2" s="54"/>
      <c r="D2" s="55"/>
      <c r="E2" s="55"/>
      <c r="F2" s="55"/>
      <c r="M2" s="17"/>
    </row>
    <row r="3" spans="1:26" x14ac:dyDescent="0.25">
      <c r="A3" s="54"/>
      <c r="B3" s="54"/>
      <c r="C3" s="54"/>
      <c r="D3" s="55"/>
      <c r="E3" s="55"/>
      <c r="F3" s="55"/>
      <c r="M3" s="17"/>
    </row>
    <row r="4" spans="1:26" x14ac:dyDescent="0.25">
      <c r="A4" s="34" t="s">
        <v>0</v>
      </c>
      <c r="B4" s="18">
        <v>2013</v>
      </c>
      <c r="C4" s="18">
        <v>2014</v>
      </c>
      <c r="D4" s="35">
        <v>2015</v>
      </c>
      <c r="E4" s="35">
        <v>2016</v>
      </c>
      <c r="F4" s="35">
        <v>2017</v>
      </c>
      <c r="G4" s="35">
        <v>2018</v>
      </c>
      <c r="H4" s="35">
        <v>2019</v>
      </c>
      <c r="I4" s="35">
        <v>2020</v>
      </c>
      <c r="J4" s="35">
        <v>2021</v>
      </c>
      <c r="K4" s="35">
        <v>2022</v>
      </c>
      <c r="L4" s="35">
        <v>2023</v>
      </c>
      <c r="M4" s="35" t="s">
        <v>61</v>
      </c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x14ac:dyDescent="0.25">
      <c r="A5" s="49" t="s">
        <v>2</v>
      </c>
      <c r="B5" s="23">
        <v>317.54596166524681</v>
      </c>
      <c r="C5" s="23">
        <v>24.190699351117509</v>
      </c>
      <c r="D5" s="23">
        <v>15.31569862991828</v>
      </c>
      <c r="E5" s="23">
        <v>29.87505880155258</v>
      </c>
      <c r="F5" s="23">
        <v>19.002233732756409</v>
      </c>
      <c r="G5" s="23">
        <v>-14.765999723124787</v>
      </c>
      <c r="H5" s="23">
        <v>30.003511152087832</v>
      </c>
      <c r="I5" s="23">
        <v>-45.47817709066225</v>
      </c>
      <c r="J5" s="23">
        <v>34.218760011470287</v>
      </c>
      <c r="K5" s="23">
        <v>-7.5347821120347911</v>
      </c>
      <c r="L5" s="23">
        <v>99.738607388898032</v>
      </c>
      <c r="M5" s="23">
        <v>-27.6</v>
      </c>
    </row>
    <row r="6" spans="1:26" x14ac:dyDescent="0.25">
      <c r="A6" s="49" t="s">
        <v>4</v>
      </c>
      <c r="B6" s="23">
        <v>374.73361609072174</v>
      </c>
      <c r="C6" s="23">
        <v>-4.1576695689936747</v>
      </c>
      <c r="D6" s="23">
        <v>134.2378459574137</v>
      </c>
      <c r="E6" s="23">
        <v>-29.107609816835556</v>
      </c>
      <c r="F6" s="23">
        <v>68.989255714006617</v>
      </c>
      <c r="G6" s="23">
        <v>5.4058927976917115</v>
      </c>
      <c r="H6" s="23">
        <v>3.4887567543082025</v>
      </c>
      <c r="I6" s="23">
        <v>-20.33974504773035</v>
      </c>
      <c r="J6" s="23">
        <v>-0.9596101272044274</v>
      </c>
      <c r="K6" s="23">
        <v>13.395969661025958</v>
      </c>
      <c r="L6" s="23">
        <v>23.016342531601161</v>
      </c>
      <c r="M6" s="22">
        <v>0.2</v>
      </c>
    </row>
    <row r="7" spans="1:26" x14ac:dyDescent="0.25">
      <c r="A7" s="49" t="s">
        <v>5</v>
      </c>
      <c r="B7" s="23">
        <v>30.395171818549819</v>
      </c>
      <c r="C7" s="23">
        <v>15.866633800231369</v>
      </c>
      <c r="D7" s="23">
        <v>75.23502461490375</v>
      </c>
      <c r="E7" s="23">
        <v>-39.090423620365158</v>
      </c>
      <c r="F7" s="23">
        <v>116.51383703052929</v>
      </c>
      <c r="G7" s="23">
        <v>3.5939963396438528</v>
      </c>
      <c r="H7" s="23">
        <v>9.5933983973365269</v>
      </c>
      <c r="I7" s="23">
        <v>-45.762915021505997</v>
      </c>
      <c r="J7" s="23">
        <v>40.461895248052251</v>
      </c>
      <c r="K7" s="23">
        <v>18.899848488222798</v>
      </c>
      <c r="L7" s="23">
        <v>8.1851779818889199</v>
      </c>
      <c r="M7" s="22">
        <v>0.6</v>
      </c>
    </row>
    <row r="8" spans="1:26" x14ac:dyDescent="0.25">
      <c r="A8" s="49" t="s">
        <v>6</v>
      </c>
      <c r="B8" s="23">
        <v>175.94065583653173</v>
      </c>
      <c r="C8" s="23">
        <v>61.33726444696125</v>
      </c>
      <c r="D8" s="23">
        <v>28.938919993406962</v>
      </c>
      <c r="E8" s="23">
        <v>-42.339780351987457</v>
      </c>
      <c r="F8" s="23">
        <v>73.54941692901167</v>
      </c>
      <c r="G8" s="23">
        <v>7.7983068476211583</v>
      </c>
      <c r="H8" s="57">
        <v>-22.638092579799014</v>
      </c>
      <c r="I8" s="23">
        <v>-36.952210698799526</v>
      </c>
      <c r="J8" s="23">
        <v>15.259420107726623</v>
      </c>
      <c r="K8" s="23">
        <v>142.84971018353494</v>
      </c>
      <c r="L8" s="23">
        <v>-27.841352116335855</v>
      </c>
      <c r="M8" s="42" t="s">
        <v>63</v>
      </c>
    </row>
    <row r="9" spans="1:26" x14ac:dyDescent="0.25">
      <c r="A9" s="49" t="s">
        <v>7</v>
      </c>
      <c r="B9" s="23">
        <v>252.66650701289822</v>
      </c>
      <c r="C9" s="23">
        <v>79.585129054095063</v>
      </c>
      <c r="D9" s="23">
        <v>-17.971373520724715</v>
      </c>
      <c r="E9" s="23">
        <v>-13.082292983424967</v>
      </c>
      <c r="F9" s="23">
        <v>14.384136746053361</v>
      </c>
      <c r="G9" s="23">
        <v>50.94407945520917</v>
      </c>
      <c r="H9" s="57">
        <v>-59.656620226877223</v>
      </c>
      <c r="I9" s="23">
        <v>-21.214390736512851</v>
      </c>
      <c r="J9" s="23">
        <v>87.767431587399457</v>
      </c>
      <c r="K9" s="23">
        <v>56.339813208164443</v>
      </c>
      <c r="L9" s="23">
        <v>-14.764449268507072</v>
      </c>
      <c r="M9" s="42" t="s">
        <v>63</v>
      </c>
    </row>
    <row r="10" spans="1:26" x14ac:dyDescent="0.25">
      <c r="A10" s="49" t="s">
        <v>8</v>
      </c>
      <c r="B10" s="23">
        <v>180.85057317763341</v>
      </c>
      <c r="C10" s="23">
        <v>133.9309669494252</v>
      </c>
      <c r="D10" s="23">
        <v>-29.226623798813527</v>
      </c>
      <c r="E10" s="23">
        <v>-14.908427571995578</v>
      </c>
      <c r="F10" s="23">
        <v>41.352680462430122</v>
      </c>
      <c r="G10" s="23">
        <v>9.0090564569888141</v>
      </c>
      <c r="H10" s="57">
        <v>-61.41227515262473</v>
      </c>
      <c r="I10" s="23">
        <v>72.291117202944477</v>
      </c>
      <c r="J10" s="23">
        <v>1.5576683772850655</v>
      </c>
      <c r="K10" s="23">
        <v>78.679046100207827</v>
      </c>
      <c r="L10" s="23">
        <v>-42.873287911049204</v>
      </c>
      <c r="M10" s="42" t="s">
        <v>63</v>
      </c>
    </row>
    <row r="11" spans="1:26" x14ac:dyDescent="0.25">
      <c r="A11" s="49" t="s">
        <v>9</v>
      </c>
      <c r="B11" s="23">
        <v>95.177769997223166</v>
      </c>
      <c r="C11" s="23">
        <v>101.50961295218819</v>
      </c>
      <c r="D11" s="23">
        <v>-24.578268633857149</v>
      </c>
      <c r="E11" s="23">
        <v>-11.016004061353049</v>
      </c>
      <c r="F11" s="23">
        <v>45.741323826606958</v>
      </c>
      <c r="G11" s="23">
        <v>-5.7486887179232777</v>
      </c>
      <c r="H11" s="57">
        <v>-57.414172372947327</v>
      </c>
      <c r="I11" s="23">
        <v>73.832094184417329</v>
      </c>
      <c r="J11" s="23">
        <v>-14.172250053920449</v>
      </c>
      <c r="K11" s="23">
        <v>54.269828120817856</v>
      </c>
      <c r="L11" s="23">
        <v>-6.2754759749201527</v>
      </c>
      <c r="M11" s="42" t="s">
        <v>63</v>
      </c>
    </row>
    <row r="12" spans="1:26" x14ac:dyDescent="0.25">
      <c r="A12" s="49" t="s">
        <v>10</v>
      </c>
      <c r="B12" s="23">
        <v>1893.8976041837047</v>
      </c>
      <c r="C12" s="23">
        <v>32.501984423954866</v>
      </c>
      <c r="D12" s="23">
        <v>-40.192395616665088</v>
      </c>
      <c r="E12" s="23">
        <v>23.919526466800697</v>
      </c>
      <c r="F12" s="23">
        <v>43.823853018659833</v>
      </c>
      <c r="G12" s="23">
        <v>-8.1340582409115569</v>
      </c>
      <c r="H12" s="57">
        <v>-47.28175173132167</v>
      </c>
      <c r="I12" s="23">
        <v>30.502188179766854</v>
      </c>
      <c r="J12" s="23">
        <v>-1.3815399511286048</v>
      </c>
      <c r="K12" s="23">
        <v>9.5339911379982443</v>
      </c>
      <c r="L12" s="23">
        <v>42.330425234591665</v>
      </c>
      <c r="M12" s="42" t="s">
        <v>63</v>
      </c>
    </row>
    <row r="13" spans="1:26" x14ac:dyDescent="0.25">
      <c r="A13" s="49" t="s">
        <v>11</v>
      </c>
      <c r="B13" s="23">
        <v>124.56243462043497</v>
      </c>
      <c r="C13" s="23">
        <v>-7.5246150479786671</v>
      </c>
      <c r="D13" s="23">
        <v>-13.470968463966781</v>
      </c>
      <c r="E13" s="23">
        <v>30.572624658538423</v>
      </c>
      <c r="F13" s="23">
        <v>16.939076489479465</v>
      </c>
      <c r="G13" s="23">
        <v>-28.288913798254946</v>
      </c>
      <c r="H13" s="57">
        <v>-0.59504428276026633</v>
      </c>
      <c r="I13" s="23">
        <v>-1.2092393955744254</v>
      </c>
      <c r="J13" s="23">
        <v>4.2397561495025569</v>
      </c>
      <c r="K13" s="23">
        <v>46.127719924169419</v>
      </c>
      <c r="L13" s="23">
        <v>9.4595394521420229</v>
      </c>
      <c r="M13" s="42" t="s">
        <v>63</v>
      </c>
    </row>
    <row r="14" spans="1:26" x14ac:dyDescent="0.25">
      <c r="A14" s="49" t="s">
        <v>12</v>
      </c>
      <c r="B14" s="23">
        <v>-58.331369747005724</v>
      </c>
      <c r="C14" s="23">
        <v>121.36716575521238</v>
      </c>
      <c r="D14" s="23">
        <v>323.78158767335992</v>
      </c>
      <c r="E14" s="23">
        <v>-0.65184341184381189</v>
      </c>
      <c r="F14" s="23">
        <v>-21.955691876844078</v>
      </c>
      <c r="G14" s="23">
        <v>-68.807573582810036</v>
      </c>
      <c r="H14" s="57">
        <v>167.92914167563168</v>
      </c>
      <c r="I14" s="23">
        <v>-19.028025545975169</v>
      </c>
      <c r="J14" s="23">
        <v>19.731906711863221</v>
      </c>
      <c r="K14" s="23">
        <v>49.719229817857382</v>
      </c>
      <c r="L14" s="23">
        <v>-13.3</v>
      </c>
      <c r="M14" s="42" t="s">
        <v>63</v>
      </c>
    </row>
    <row r="15" spans="1:26" x14ac:dyDescent="0.25">
      <c r="A15" s="49" t="s">
        <v>13</v>
      </c>
      <c r="B15" s="23">
        <v>79.238313896181708</v>
      </c>
      <c r="C15" s="23">
        <v>20.418031299820893</v>
      </c>
      <c r="D15" s="23">
        <v>-12.636792150498779</v>
      </c>
      <c r="E15" s="23">
        <v>-0.23152695535036991</v>
      </c>
      <c r="F15" s="23">
        <v>39.02617403412048</v>
      </c>
      <c r="G15" s="23">
        <v>-58.89001038237042</v>
      </c>
      <c r="H15" s="57">
        <v>71.388264868489642</v>
      </c>
      <c r="I15" s="23">
        <v>-15.751113211176063</v>
      </c>
      <c r="J15" s="23">
        <v>-26.714313247613397</v>
      </c>
      <c r="K15" s="23">
        <v>70.74623437679584</v>
      </c>
      <c r="L15" s="23">
        <v>-27.9</v>
      </c>
      <c r="M15" s="42" t="s">
        <v>63</v>
      </c>
    </row>
    <row r="16" spans="1:26" x14ac:dyDescent="0.25">
      <c r="A16" s="49" t="s">
        <v>14</v>
      </c>
      <c r="B16" s="23">
        <v>118.53530531737037</v>
      </c>
      <c r="C16" s="23">
        <v>-4.0069023762691538</v>
      </c>
      <c r="D16" s="23">
        <v>1.3776966827775665</v>
      </c>
      <c r="E16" s="23">
        <v>42.431262863475645</v>
      </c>
      <c r="F16" s="23">
        <v>-17.656256368264458</v>
      </c>
      <c r="G16" s="23">
        <v>16.094721922246208</v>
      </c>
      <c r="H16" s="57">
        <v>-41.088094376275592</v>
      </c>
      <c r="I16" s="23">
        <v>20.518555281378962</v>
      </c>
      <c r="J16" s="23">
        <v>-17.747061749310873</v>
      </c>
      <c r="K16" s="23">
        <v>101.55953705054739</v>
      </c>
      <c r="L16" s="23">
        <v>-17.899999999999999</v>
      </c>
      <c r="M16" s="42" t="s">
        <v>63</v>
      </c>
    </row>
    <row r="17" spans="1:26" x14ac:dyDescent="0.25">
      <c r="A17" s="50"/>
      <c r="B17" s="51"/>
      <c r="C17" s="51"/>
      <c r="D17" s="51"/>
      <c r="E17" s="51"/>
      <c r="F17" s="51"/>
      <c r="G17" s="51"/>
      <c r="H17" s="58"/>
      <c r="I17" s="51"/>
      <c r="J17" s="51"/>
      <c r="K17" s="51"/>
      <c r="L17" s="51"/>
      <c r="M17" s="51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x14ac:dyDescent="0.25">
      <c r="A18" s="49" t="s">
        <v>15</v>
      </c>
      <c r="B18" s="23">
        <v>151.38717420990289</v>
      </c>
      <c r="C18" s="23">
        <v>13.412034362975927</v>
      </c>
      <c r="D18" s="59">
        <v>63.54167312960017</v>
      </c>
      <c r="E18" s="23">
        <v>-14.494170066732687</v>
      </c>
      <c r="F18" s="23">
        <v>57.440693554058818</v>
      </c>
      <c r="G18" s="23">
        <v>-2.3009488138752721</v>
      </c>
      <c r="H18" s="23">
        <v>13.81527850454046</v>
      </c>
      <c r="I18" s="23">
        <v>-37.940869654692804</v>
      </c>
      <c r="J18" s="23">
        <v>22.38980557623692</v>
      </c>
      <c r="K18" s="23">
        <v>8.2390459400025158</v>
      </c>
      <c r="L18" s="23">
        <v>39.491436923203018</v>
      </c>
      <c r="M18" s="23">
        <v>-11.2</v>
      </c>
    </row>
    <row r="19" spans="1:26" x14ac:dyDescent="0.25">
      <c r="A19" s="49" t="s">
        <v>16</v>
      </c>
      <c r="B19" s="23">
        <v>202.77547777162476</v>
      </c>
      <c r="C19" s="23">
        <v>95.053480347317787</v>
      </c>
      <c r="D19" s="59">
        <v>-13.150222178412735</v>
      </c>
      <c r="E19" s="23">
        <v>-22.824380416599773</v>
      </c>
      <c r="F19" s="23">
        <v>38.84485014027495</v>
      </c>
      <c r="G19" s="23">
        <v>21.436778637884128</v>
      </c>
      <c r="H19" s="57">
        <v>-50.768725167965265</v>
      </c>
      <c r="I19" s="23">
        <v>-0.91008125074241497</v>
      </c>
      <c r="J19" s="23">
        <v>26.358822442560388</v>
      </c>
      <c r="K19" s="23">
        <v>85.547882285098325</v>
      </c>
      <c r="L19" s="23">
        <v>-29.570125906711219</v>
      </c>
      <c r="M19" s="42" t="s">
        <v>63</v>
      </c>
    </row>
    <row r="20" spans="1:26" x14ac:dyDescent="0.25">
      <c r="A20" s="49" t="s">
        <v>17</v>
      </c>
      <c r="B20" s="23">
        <v>216.67247595496093</v>
      </c>
      <c r="C20" s="23">
        <v>36.131498827868377</v>
      </c>
      <c r="D20" s="59">
        <v>-27.494381265577815</v>
      </c>
      <c r="E20" s="23">
        <v>11.699998141838527</v>
      </c>
      <c r="F20" s="23">
        <v>35.173883728663</v>
      </c>
      <c r="G20" s="23">
        <v>-13.314397135963915</v>
      </c>
      <c r="H20" s="57">
        <v>-39.60238194132684</v>
      </c>
      <c r="I20" s="23">
        <v>29.205283607370141</v>
      </c>
      <c r="J20" s="23">
        <v>-4.2358477902585623</v>
      </c>
      <c r="K20" s="23">
        <v>36.322223126050915</v>
      </c>
      <c r="L20" s="23">
        <v>12.691442086854487</v>
      </c>
      <c r="M20" s="42" t="s">
        <v>63</v>
      </c>
    </row>
    <row r="21" spans="1:26" ht="15.75" customHeight="1" x14ac:dyDescent="0.25">
      <c r="A21" s="49" t="s">
        <v>18</v>
      </c>
      <c r="B21" s="23">
        <v>53.770509700286375</v>
      </c>
      <c r="C21" s="23">
        <v>16.91418170986314</v>
      </c>
      <c r="D21" s="59">
        <v>40.232284924059229</v>
      </c>
      <c r="E21" s="23">
        <v>11.0521681052636</v>
      </c>
      <c r="F21" s="23">
        <v>-3.8644382046145029</v>
      </c>
      <c r="G21" s="23">
        <v>-39.839083686791859</v>
      </c>
      <c r="H21" s="57">
        <v>22.881269031660931</v>
      </c>
      <c r="I21" s="23">
        <v>-6.9978924209518514</v>
      </c>
      <c r="J21" s="23">
        <v>-9.3267205835128912</v>
      </c>
      <c r="K21" s="23">
        <v>72.141019624519544</v>
      </c>
      <c r="L21" s="23">
        <v>-19</v>
      </c>
      <c r="M21" s="42" t="s">
        <v>63</v>
      </c>
    </row>
    <row r="22" spans="1:26" ht="15.75" customHeight="1" x14ac:dyDescent="0.25">
      <c r="A22" s="49" t="s">
        <v>19</v>
      </c>
      <c r="B22" s="49">
        <v>139.11634105342392</v>
      </c>
      <c r="C22" s="49">
        <v>40.467324625204441</v>
      </c>
      <c r="D22" s="49">
        <v>3.5578303567904825</v>
      </c>
      <c r="E22" s="49">
        <v>-2.9348441910970897</v>
      </c>
      <c r="F22" s="49">
        <v>27.209291688811554</v>
      </c>
      <c r="G22" s="49">
        <v>-9.6122635114198012</v>
      </c>
      <c r="H22" s="60">
        <v>-19.235786803546841</v>
      </c>
      <c r="I22" s="49">
        <v>-9.0991906395606996</v>
      </c>
      <c r="J22" s="49">
        <v>6.9572954959916249</v>
      </c>
      <c r="K22" s="49">
        <v>48.040679475430743</v>
      </c>
      <c r="L22" s="49">
        <v>-2.5</v>
      </c>
      <c r="M22" s="49">
        <v>-74.400000000000006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 x14ac:dyDescent="0.25">
      <c r="A23" s="31" t="s">
        <v>64</v>
      </c>
      <c r="C23" s="32"/>
      <c r="D23" s="31"/>
      <c r="M23" s="17"/>
    </row>
    <row r="24" spans="1:26" ht="15.75" customHeight="1" x14ac:dyDescent="0.25">
      <c r="A24" s="31" t="s">
        <v>69</v>
      </c>
      <c r="C24" s="32"/>
      <c r="D24" s="31"/>
      <c r="M24" s="17"/>
    </row>
    <row r="25" spans="1:26" ht="15.75" customHeight="1" x14ac:dyDescent="0.25">
      <c r="A25" s="31" t="s">
        <v>70</v>
      </c>
      <c r="M25" s="17"/>
    </row>
    <row r="26" spans="1:26" ht="15.75" customHeight="1" x14ac:dyDescent="0.25">
      <c r="A26" s="31" t="s">
        <v>71</v>
      </c>
      <c r="M26" s="17"/>
    </row>
    <row r="27" spans="1:26" ht="15.75" customHeight="1" x14ac:dyDescent="0.25">
      <c r="M27" s="17"/>
    </row>
    <row r="28" spans="1:26" ht="15.75" customHeight="1" x14ac:dyDescent="0.25">
      <c r="M28" s="17"/>
    </row>
    <row r="29" spans="1:26" ht="15.75" customHeight="1" x14ac:dyDescent="0.25">
      <c r="M29" s="17"/>
    </row>
    <row r="30" spans="1:26" ht="15.75" customHeight="1" x14ac:dyDescent="0.25">
      <c r="M30" s="17"/>
    </row>
    <row r="31" spans="1:26" ht="15.75" customHeight="1" x14ac:dyDescent="0.25">
      <c r="M31" s="17"/>
    </row>
    <row r="32" spans="1:26" ht="15.75" customHeight="1" x14ac:dyDescent="0.25">
      <c r="M32" s="17"/>
    </row>
    <row r="33" spans="13:13" ht="15.75" customHeight="1" x14ac:dyDescent="0.25">
      <c r="M33" s="17"/>
    </row>
    <row r="34" spans="13:13" ht="15.75" customHeight="1" x14ac:dyDescent="0.25">
      <c r="M34" s="17"/>
    </row>
    <row r="35" spans="13:13" ht="15.75" customHeight="1" x14ac:dyDescent="0.25">
      <c r="M35" s="17"/>
    </row>
    <row r="36" spans="13:13" ht="15.75" customHeight="1" x14ac:dyDescent="0.25">
      <c r="M36" s="17"/>
    </row>
    <row r="37" spans="13:13" ht="15.75" customHeight="1" x14ac:dyDescent="0.25">
      <c r="M37" s="17"/>
    </row>
    <row r="38" spans="13:13" ht="15.75" customHeight="1" x14ac:dyDescent="0.25">
      <c r="M38" s="17"/>
    </row>
    <row r="39" spans="13:13" ht="15.75" customHeight="1" x14ac:dyDescent="0.25">
      <c r="M39" s="17"/>
    </row>
    <row r="40" spans="13:13" ht="15.75" customHeight="1" x14ac:dyDescent="0.25">
      <c r="M40" s="17"/>
    </row>
    <row r="41" spans="13:13" ht="15.75" customHeight="1" x14ac:dyDescent="0.25">
      <c r="M41" s="17"/>
    </row>
    <row r="42" spans="13:13" ht="15.75" customHeight="1" x14ac:dyDescent="0.25">
      <c r="M42" s="17"/>
    </row>
    <row r="43" spans="13:13" ht="15.75" customHeight="1" x14ac:dyDescent="0.25">
      <c r="M43" s="17"/>
    </row>
    <row r="44" spans="13:13" ht="15.75" customHeight="1" x14ac:dyDescent="0.25">
      <c r="M44" s="17"/>
    </row>
    <row r="45" spans="13:13" ht="15.75" customHeight="1" x14ac:dyDescent="0.25">
      <c r="M45" s="17"/>
    </row>
    <row r="46" spans="13:13" ht="15.75" customHeight="1" x14ac:dyDescent="0.25">
      <c r="M46" s="17"/>
    </row>
    <row r="47" spans="13:13" ht="15.75" customHeight="1" x14ac:dyDescent="0.25">
      <c r="M47" s="17"/>
    </row>
    <row r="48" spans="13:13" ht="15.75" customHeight="1" x14ac:dyDescent="0.25">
      <c r="M48" s="17"/>
    </row>
    <row r="49" spans="13:13" ht="15.75" customHeight="1" x14ac:dyDescent="0.25">
      <c r="M49" s="17"/>
    </row>
    <row r="50" spans="13:13" ht="15.75" customHeight="1" x14ac:dyDescent="0.25">
      <c r="M50" s="17"/>
    </row>
    <row r="51" spans="13:13" ht="15.75" customHeight="1" x14ac:dyDescent="0.25">
      <c r="M51" s="17"/>
    </row>
    <row r="52" spans="13:13" ht="15.75" customHeight="1" x14ac:dyDescent="0.25">
      <c r="M52" s="17"/>
    </row>
    <row r="53" spans="13:13" ht="15.75" customHeight="1" x14ac:dyDescent="0.25">
      <c r="M53" s="17"/>
    </row>
    <row r="54" spans="13:13" ht="15.75" customHeight="1" x14ac:dyDescent="0.25">
      <c r="M54" s="17"/>
    </row>
    <row r="55" spans="13:13" ht="15.75" customHeight="1" x14ac:dyDescent="0.25">
      <c r="M55" s="17"/>
    </row>
    <row r="56" spans="13:13" ht="15.75" customHeight="1" x14ac:dyDescent="0.25">
      <c r="M56" s="17"/>
    </row>
    <row r="57" spans="13:13" ht="15.75" customHeight="1" x14ac:dyDescent="0.25">
      <c r="M57" s="17"/>
    </row>
    <row r="58" spans="13:13" ht="15.75" customHeight="1" x14ac:dyDescent="0.25">
      <c r="M58" s="17"/>
    </row>
    <row r="59" spans="13:13" ht="15.75" customHeight="1" x14ac:dyDescent="0.25">
      <c r="M59" s="17"/>
    </row>
    <row r="60" spans="13:13" ht="15.75" customHeight="1" x14ac:dyDescent="0.25">
      <c r="M60" s="17"/>
    </row>
    <row r="61" spans="13:13" ht="15.75" customHeight="1" x14ac:dyDescent="0.25">
      <c r="M61" s="17"/>
    </row>
    <row r="62" spans="13:13" ht="15.75" customHeight="1" x14ac:dyDescent="0.25">
      <c r="M62" s="17"/>
    </row>
    <row r="63" spans="13:13" ht="15.75" customHeight="1" x14ac:dyDescent="0.25">
      <c r="M63" s="17"/>
    </row>
    <row r="64" spans="13:13" ht="15.75" customHeight="1" x14ac:dyDescent="0.25">
      <c r="M64" s="17"/>
    </row>
    <row r="65" spans="13:13" ht="15.75" customHeight="1" x14ac:dyDescent="0.25">
      <c r="M65" s="17"/>
    </row>
    <row r="66" spans="13:13" ht="15.75" customHeight="1" x14ac:dyDescent="0.25">
      <c r="M66" s="17"/>
    </row>
    <row r="67" spans="13:13" ht="15.75" customHeight="1" x14ac:dyDescent="0.25">
      <c r="M67" s="17"/>
    </row>
    <row r="68" spans="13:13" ht="15.75" customHeight="1" x14ac:dyDescent="0.25">
      <c r="M68" s="17"/>
    </row>
    <row r="69" spans="13:13" ht="15.75" customHeight="1" x14ac:dyDescent="0.25">
      <c r="M69" s="17"/>
    </row>
    <row r="70" spans="13:13" ht="15.75" customHeight="1" x14ac:dyDescent="0.25">
      <c r="M70" s="17"/>
    </row>
    <row r="71" spans="13:13" ht="15.75" customHeight="1" x14ac:dyDescent="0.25">
      <c r="M71" s="17"/>
    </row>
    <row r="72" spans="13:13" ht="15.75" customHeight="1" x14ac:dyDescent="0.25">
      <c r="M72" s="17"/>
    </row>
    <row r="73" spans="13:13" ht="15.75" customHeight="1" x14ac:dyDescent="0.25">
      <c r="M73" s="17"/>
    </row>
    <row r="74" spans="13:13" ht="15.75" customHeight="1" x14ac:dyDescent="0.25">
      <c r="M74" s="17"/>
    </row>
    <row r="75" spans="13:13" ht="15.75" customHeight="1" x14ac:dyDescent="0.25">
      <c r="M75" s="17"/>
    </row>
    <row r="76" spans="13:13" ht="15.75" customHeight="1" x14ac:dyDescent="0.25">
      <c r="M76" s="17"/>
    </row>
    <row r="77" spans="13:13" ht="15.75" customHeight="1" x14ac:dyDescent="0.25">
      <c r="M77" s="17"/>
    </row>
    <row r="78" spans="13:13" ht="15.75" customHeight="1" x14ac:dyDescent="0.25">
      <c r="M78" s="17"/>
    </row>
    <row r="79" spans="13:13" ht="15.75" customHeight="1" x14ac:dyDescent="0.25">
      <c r="M79" s="17"/>
    </row>
    <row r="80" spans="13:13" ht="15.75" customHeight="1" x14ac:dyDescent="0.25">
      <c r="M80" s="17"/>
    </row>
    <row r="81" spans="13:13" ht="15.75" customHeight="1" x14ac:dyDescent="0.25">
      <c r="M81" s="17"/>
    </row>
    <row r="82" spans="13:13" ht="15.75" customHeight="1" x14ac:dyDescent="0.25">
      <c r="M82" s="17"/>
    </row>
    <row r="83" spans="13:13" ht="15.75" customHeight="1" x14ac:dyDescent="0.25">
      <c r="M83" s="17"/>
    </row>
    <row r="84" spans="13:13" ht="15.75" customHeight="1" x14ac:dyDescent="0.25">
      <c r="M84" s="17"/>
    </row>
    <row r="85" spans="13:13" ht="15.75" customHeight="1" x14ac:dyDescent="0.25">
      <c r="M85" s="17"/>
    </row>
    <row r="86" spans="13:13" ht="15.75" customHeight="1" x14ac:dyDescent="0.25">
      <c r="M86" s="17"/>
    </row>
    <row r="87" spans="13:13" ht="15.75" customHeight="1" x14ac:dyDescent="0.25">
      <c r="M87" s="17"/>
    </row>
    <row r="88" spans="13:13" ht="15.75" customHeight="1" x14ac:dyDescent="0.25">
      <c r="M88" s="17"/>
    </row>
    <row r="89" spans="13:13" ht="15.75" customHeight="1" x14ac:dyDescent="0.25">
      <c r="M89" s="17"/>
    </row>
    <row r="90" spans="13:13" ht="15.75" customHeight="1" x14ac:dyDescent="0.25">
      <c r="M90" s="17"/>
    </row>
    <row r="91" spans="13:13" ht="15.75" customHeight="1" x14ac:dyDescent="0.25">
      <c r="M91" s="17"/>
    </row>
    <row r="92" spans="13:13" ht="15.75" customHeight="1" x14ac:dyDescent="0.25">
      <c r="M92" s="17"/>
    </row>
    <row r="93" spans="13:13" ht="15.75" customHeight="1" x14ac:dyDescent="0.25">
      <c r="M93" s="17"/>
    </row>
    <row r="94" spans="13:13" ht="15.75" customHeight="1" x14ac:dyDescent="0.25">
      <c r="M94" s="17"/>
    </row>
    <row r="95" spans="13:13" ht="15.75" customHeight="1" x14ac:dyDescent="0.25">
      <c r="M95" s="17"/>
    </row>
    <row r="96" spans="13:13" ht="15.75" customHeight="1" x14ac:dyDescent="0.25">
      <c r="M96" s="17"/>
    </row>
    <row r="97" spans="13:13" ht="15.75" customHeight="1" x14ac:dyDescent="0.25">
      <c r="M97" s="17"/>
    </row>
    <row r="98" spans="13:13" ht="15.75" customHeight="1" x14ac:dyDescent="0.25">
      <c r="M98" s="17"/>
    </row>
    <row r="99" spans="13:13" ht="15.75" customHeight="1" x14ac:dyDescent="0.25">
      <c r="M99" s="17"/>
    </row>
    <row r="100" spans="13:13" ht="15.75" customHeight="1" x14ac:dyDescent="0.25">
      <c r="M100" s="17"/>
    </row>
    <row r="101" spans="13:13" ht="15.75" customHeight="1" x14ac:dyDescent="0.25">
      <c r="M101" s="17"/>
    </row>
    <row r="102" spans="13:13" ht="15.75" customHeight="1" x14ac:dyDescent="0.25">
      <c r="M102" s="17"/>
    </row>
    <row r="103" spans="13:13" ht="15.75" customHeight="1" x14ac:dyDescent="0.25">
      <c r="M103" s="17"/>
    </row>
    <row r="104" spans="13:13" ht="15.75" customHeight="1" x14ac:dyDescent="0.25">
      <c r="M104" s="17"/>
    </row>
    <row r="105" spans="13:13" ht="15.75" customHeight="1" x14ac:dyDescent="0.25">
      <c r="M105" s="17"/>
    </row>
    <row r="106" spans="13:13" ht="15.75" customHeight="1" x14ac:dyDescent="0.25">
      <c r="M106" s="17"/>
    </row>
    <row r="107" spans="13:13" ht="15.75" customHeight="1" x14ac:dyDescent="0.25">
      <c r="M107" s="17"/>
    </row>
    <row r="108" spans="13:13" ht="15.75" customHeight="1" x14ac:dyDescent="0.25">
      <c r="M108" s="17"/>
    </row>
    <row r="109" spans="13:13" ht="15.75" customHeight="1" x14ac:dyDescent="0.25">
      <c r="M109" s="17"/>
    </row>
    <row r="110" spans="13:13" ht="15.75" customHeight="1" x14ac:dyDescent="0.25">
      <c r="M110" s="17"/>
    </row>
    <row r="111" spans="13:13" ht="15.75" customHeight="1" x14ac:dyDescent="0.25">
      <c r="M111" s="17"/>
    </row>
    <row r="112" spans="13:13" ht="15.75" customHeight="1" x14ac:dyDescent="0.25">
      <c r="M112" s="17"/>
    </row>
    <row r="113" spans="13:13" ht="15.75" customHeight="1" x14ac:dyDescent="0.25">
      <c r="M113" s="17"/>
    </row>
    <row r="114" spans="13:13" ht="15.75" customHeight="1" x14ac:dyDescent="0.25">
      <c r="M114" s="17"/>
    </row>
    <row r="115" spans="13:13" ht="15.75" customHeight="1" x14ac:dyDescent="0.25">
      <c r="M115" s="17"/>
    </row>
    <row r="116" spans="13:13" ht="15.75" customHeight="1" x14ac:dyDescent="0.25">
      <c r="M116" s="17"/>
    </row>
    <row r="117" spans="13:13" ht="15.75" customHeight="1" x14ac:dyDescent="0.25">
      <c r="M117" s="17"/>
    </row>
    <row r="118" spans="13:13" ht="15.75" customHeight="1" x14ac:dyDescent="0.25">
      <c r="M118" s="17"/>
    </row>
    <row r="119" spans="13:13" ht="15.75" customHeight="1" x14ac:dyDescent="0.25">
      <c r="M119" s="17"/>
    </row>
    <row r="120" spans="13:13" ht="15.75" customHeight="1" x14ac:dyDescent="0.25">
      <c r="M120" s="17"/>
    </row>
    <row r="121" spans="13:13" ht="15.75" customHeight="1" x14ac:dyDescent="0.25">
      <c r="M121" s="17"/>
    </row>
    <row r="122" spans="13:13" ht="15.75" customHeight="1" x14ac:dyDescent="0.25">
      <c r="M122" s="17"/>
    </row>
    <row r="123" spans="13:13" ht="15.75" customHeight="1" x14ac:dyDescent="0.25">
      <c r="M123" s="17"/>
    </row>
    <row r="124" spans="13:13" ht="15.75" customHeight="1" x14ac:dyDescent="0.25">
      <c r="M124" s="17"/>
    </row>
    <row r="125" spans="13:13" ht="15.75" customHeight="1" x14ac:dyDescent="0.25">
      <c r="M125" s="17"/>
    </row>
    <row r="126" spans="13:13" ht="15.75" customHeight="1" x14ac:dyDescent="0.25">
      <c r="M126" s="17"/>
    </row>
    <row r="127" spans="13:13" ht="15.75" customHeight="1" x14ac:dyDescent="0.25">
      <c r="M127" s="17"/>
    </row>
    <row r="128" spans="13:13" ht="15.75" customHeight="1" x14ac:dyDescent="0.25">
      <c r="M128" s="17"/>
    </row>
    <row r="129" spans="13:13" ht="15.75" customHeight="1" x14ac:dyDescent="0.25">
      <c r="M129" s="17"/>
    </row>
    <row r="130" spans="13:13" ht="15.75" customHeight="1" x14ac:dyDescent="0.25">
      <c r="M130" s="17"/>
    </row>
    <row r="131" spans="13:13" ht="15.75" customHeight="1" x14ac:dyDescent="0.25">
      <c r="M131" s="17"/>
    </row>
    <row r="132" spans="13:13" ht="15.75" customHeight="1" x14ac:dyDescent="0.25">
      <c r="M132" s="17"/>
    </row>
    <row r="133" spans="13:13" ht="15.75" customHeight="1" x14ac:dyDescent="0.25">
      <c r="M133" s="17"/>
    </row>
    <row r="134" spans="13:13" ht="15.75" customHeight="1" x14ac:dyDescent="0.25">
      <c r="M134" s="17"/>
    </row>
    <row r="135" spans="13:13" ht="15.75" customHeight="1" x14ac:dyDescent="0.25">
      <c r="M135" s="17"/>
    </row>
    <row r="136" spans="13:13" ht="15.75" customHeight="1" x14ac:dyDescent="0.25">
      <c r="M136" s="17"/>
    </row>
    <row r="137" spans="13:13" ht="15.75" customHeight="1" x14ac:dyDescent="0.25">
      <c r="M137" s="17"/>
    </row>
    <row r="138" spans="13:13" ht="15.75" customHeight="1" x14ac:dyDescent="0.25">
      <c r="M138" s="17"/>
    </row>
    <row r="139" spans="13:13" ht="15.75" customHeight="1" x14ac:dyDescent="0.25">
      <c r="M139" s="17"/>
    </row>
    <row r="140" spans="13:13" ht="15.75" customHeight="1" x14ac:dyDescent="0.25">
      <c r="M140" s="17"/>
    </row>
    <row r="141" spans="13:13" ht="15.75" customHeight="1" x14ac:dyDescent="0.25">
      <c r="M141" s="17"/>
    </row>
    <row r="142" spans="13:13" ht="15.75" customHeight="1" x14ac:dyDescent="0.25">
      <c r="M142" s="17"/>
    </row>
    <row r="143" spans="13:13" ht="15.75" customHeight="1" x14ac:dyDescent="0.25">
      <c r="M143" s="17"/>
    </row>
    <row r="144" spans="13:13" ht="15.75" customHeight="1" x14ac:dyDescent="0.25">
      <c r="M144" s="17"/>
    </row>
    <row r="145" spans="13:13" ht="15.75" customHeight="1" x14ac:dyDescent="0.25">
      <c r="M145" s="17"/>
    </row>
    <row r="146" spans="13:13" ht="15.75" customHeight="1" x14ac:dyDescent="0.25">
      <c r="M146" s="17"/>
    </row>
    <row r="147" spans="13:13" ht="15.75" customHeight="1" x14ac:dyDescent="0.25">
      <c r="M147" s="17"/>
    </row>
    <row r="148" spans="13:13" ht="15.75" customHeight="1" x14ac:dyDescent="0.25">
      <c r="M148" s="17"/>
    </row>
    <row r="149" spans="13:13" ht="15.75" customHeight="1" x14ac:dyDescent="0.25">
      <c r="M149" s="17"/>
    </row>
    <row r="150" spans="13:13" ht="15.75" customHeight="1" x14ac:dyDescent="0.25">
      <c r="M150" s="17"/>
    </row>
    <row r="151" spans="13:13" ht="15.75" customHeight="1" x14ac:dyDescent="0.25">
      <c r="M151" s="17"/>
    </row>
    <row r="152" spans="13:13" ht="15.75" customHeight="1" x14ac:dyDescent="0.25">
      <c r="M152" s="17"/>
    </row>
    <row r="153" spans="13:13" ht="15.75" customHeight="1" x14ac:dyDescent="0.25">
      <c r="M153" s="17"/>
    </row>
    <row r="154" spans="13:13" ht="15.75" customHeight="1" x14ac:dyDescent="0.25">
      <c r="M154" s="17"/>
    </row>
    <row r="155" spans="13:13" ht="15.75" customHeight="1" x14ac:dyDescent="0.25">
      <c r="M155" s="17"/>
    </row>
    <row r="156" spans="13:13" ht="15.75" customHeight="1" x14ac:dyDescent="0.25">
      <c r="M156" s="17"/>
    </row>
    <row r="157" spans="13:13" ht="15.75" customHeight="1" x14ac:dyDescent="0.25">
      <c r="M157" s="17"/>
    </row>
    <row r="158" spans="13:13" ht="15.75" customHeight="1" x14ac:dyDescent="0.25">
      <c r="M158" s="17"/>
    </row>
    <row r="159" spans="13:13" ht="15.75" customHeight="1" x14ac:dyDescent="0.25">
      <c r="M159" s="17"/>
    </row>
    <row r="160" spans="13:13" ht="15.75" customHeight="1" x14ac:dyDescent="0.25">
      <c r="M160" s="17"/>
    </row>
    <row r="161" spans="13:13" ht="15.75" customHeight="1" x14ac:dyDescent="0.25">
      <c r="M161" s="17"/>
    </row>
    <row r="162" spans="13:13" ht="15.75" customHeight="1" x14ac:dyDescent="0.25">
      <c r="M162" s="17"/>
    </row>
    <row r="163" spans="13:13" ht="15.75" customHeight="1" x14ac:dyDescent="0.25">
      <c r="M163" s="17"/>
    </row>
    <row r="164" spans="13:13" ht="15.75" customHeight="1" x14ac:dyDescent="0.25">
      <c r="M164" s="17"/>
    </row>
    <row r="165" spans="13:13" ht="15.75" customHeight="1" x14ac:dyDescent="0.25">
      <c r="M165" s="17"/>
    </row>
    <row r="166" spans="13:13" ht="15.75" customHeight="1" x14ac:dyDescent="0.25">
      <c r="M166" s="17"/>
    </row>
    <row r="167" spans="13:13" ht="15.75" customHeight="1" x14ac:dyDescent="0.25">
      <c r="M167" s="17"/>
    </row>
    <row r="168" spans="13:13" ht="15.75" customHeight="1" x14ac:dyDescent="0.25">
      <c r="M168" s="17"/>
    </row>
    <row r="169" spans="13:13" ht="15.75" customHeight="1" x14ac:dyDescent="0.25">
      <c r="M169" s="17"/>
    </row>
    <row r="170" spans="13:13" ht="15.75" customHeight="1" x14ac:dyDescent="0.25">
      <c r="M170" s="17"/>
    </row>
    <row r="171" spans="13:13" ht="15.75" customHeight="1" x14ac:dyDescent="0.25">
      <c r="M171" s="17"/>
    </row>
    <row r="172" spans="13:13" ht="15.75" customHeight="1" x14ac:dyDescent="0.25">
      <c r="M172" s="17"/>
    </row>
    <row r="173" spans="13:13" ht="15.75" customHeight="1" x14ac:dyDescent="0.25">
      <c r="M173" s="17"/>
    </row>
    <row r="174" spans="13:13" ht="15.75" customHeight="1" x14ac:dyDescent="0.25">
      <c r="M174" s="17"/>
    </row>
    <row r="175" spans="13:13" ht="15.75" customHeight="1" x14ac:dyDescent="0.25">
      <c r="M175" s="17"/>
    </row>
    <row r="176" spans="13:13" ht="15.75" customHeight="1" x14ac:dyDescent="0.25">
      <c r="M176" s="17"/>
    </row>
    <row r="177" spans="13:13" ht="15.75" customHeight="1" x14ac:dyDescent="0.25">
      <c r="M177" s="17"/>
    </row>
    <row r="178" spans="13:13" ht="15.75" customHeight="1" x14ac:dyDescent="0.25">
      <c r="M178" s="17"/>
    </row>
    <row r="179" spans="13:13" ht="15.75" customHeight="1" x14ac:dyDescent="0.25">
      <c r="M179" s="17"/>
    </row>
    <row r="180" spans="13:13" ht="15.75" customHeight="1" x14ac:dyDescent="0.25">
      <c r="M180" s="17"/>
    </row>
    <row r="181" spans="13:13" ht="15.75" customHeight="1" x14ac:dyDescent="0.25">
      <c r="M181" s="17"/>
    </row>
    <row r="182" spans="13:13" ht="15.75" customHeight="1" x14ac:dyDescent="0.25">
      <c r="M182" s="17"/>
    </row>
    <row r="183" spans="13:13" ht="15.75" customHeight="1" x14ac:dyDescent="0.25">
      <c r="M183" s="17"/>
    </row>
    <row r="184" spans="13:13" ht="15.75" customHeight="1" x14ac:dyDescent="0.25">
      <c r="M184" s="17"/>
    </row>
    <row r="185" spans="13:13" ht="15.75" customHeight="1" x14ac:dyDescent="0.25">
      <c r="M185" s="17"/>
    </row>
    <row r="186" spans="13:13" ht="15.75" customHeight="1" x14ac:dyDescent="0.25">
      <c r="M186" s="17"/>
    </row>
    <row r="187" spans="13:13" ht="15.75" customHeight="1" x14ac:dyDescent="0.25">
      <c r="M187" s="17"/>
    </row>
    <row r="188" spans="13:13" ht="15.75" customHeight="1" x14ac:dyDescent="0.25">
      <c r="M188" s="17"/>
    </row>
    <row r="189" spans="13:13" ht="15.75" customHeight="1" x14ac:dyDescent="0.25">
      <c r="M189" s="17"/>
    </row>
    <row r="190" spans="13:13" ht="15.75" customHeight="1" x14ac:dyDescent="0.25">
      <c r="M190" s="17"/>
    </row>
    <row r="191" spans="13:13" ht="15.75" customHeight="1" x14ac:dyDescent="0.25">
      <c r="M191" s="17"/>
    </row>
    <row r="192" spans="13:13" ht="15.75" customHeight="1" x14ac:dyDescent="0.25">
      <c r="M192" s="17"/>
    </row>
    <row r="193" spans="13:13" ht="15.75" customHeight="1" x14ac:dyDescent="0.25">
      <c r="M193" s="17"/>
    </row>
    <row r="194" spans="13:13" ht="15.75" customHeight="1" x14ac:dyDescent="0.25">
      <c r="M194" s="17"/>
    </row>
    <row r="195" spans="13:13" ht="15.75" customHeight="1" x14ac:dyDescent="0.25">
      <c r="M195" s="17"/>
    </row>
    <row r="196" spans="13:13" ht="15.75" customHeight="1" x14ac:dyDescent="0.25">
      <c r="M196" s="17"/>
    </row>
    <row r="197" spans="13:13" ht="15.75" customHeight="1" x14ac:dyDescent="0.25">
      <c r="M197" s="17"/>
    </row>
    <row r="198" spans="13:13" ht="15.75" customHeight="1" x14ac:dyDescent="0.25">
      <c r="M198" s="17"/>
    </row>
    <row r="199" spans="13:13" ht="15.75" customHeight="1" x14ac:dyDescent="0.25">
      <c r="M199" s="17"/>
    </row>
    <row r="200" spans="13:13" ht="15.75" customHeight="1" x14ac:dyDescent="0.25">
      <c r="M200" s="17"/>
    </row>
    <row r="201" spans="13:13" ht="15.75" customHeight="1" x14ac:dyDescent="0.25">
      <c r="M201" s="17"/>
    </row>
    <row r="202" spans="13:13" ht="15.75" customHeight="1" x14ac:dyDescent="0.25">
      <c r="M202" s="17"/>
    </row>
    <row r="203" spans="13:13" ht="15.75" customHeight="1" x14ac:dyDescent="0.25">
      <c r="M203" s="17"/>
    </row>
    <row r="204" spans="13:13" ht="15.75" customHeight="1" x14ac:dyDescent="0.25">
      <c r="M204" s="17"/>
    </row>
    <row r="205" spans="13:13" ht="15.75" customHeight="1" x14ac:dyDescent="0.25">
      <c r="M205" s="17"/>
    </row>
    <row r="206" spans="13:13" ht="15.75" customHeight="1" x14ac:dyDescent="0.25">
      <c r="M206" s="17"/>
    </row>
    <row r="207" spans="13:13" ht="15.75" customHeight="1" x14ac:dyDescent="0.25">
      <c r="M207" s="17"/>
    </row>
    <row r="208" spans="13:13" ht="15.75" customHeight="1" x14ac:dyDescent="0.25">
      <c r="M208" s="17"/>
    </row>
    <row r="209" spans="13:13" ht="15.75" customHeight="1" x14ac:dyDescent="0.25">
      <c r="M209" s="17"/>
    </row>
    <row r="210" spans="13:13" ht="15.75" customHeight="1" x14ac:dyDescent="0.25">
      <c r="M210" s="17"/>
    </row>
    <row r="211" spans="13:13" ht="15.75" customHeight="1" x14ac:dyDescent="0.25">
      <c r="M211" s="17"/>
    </row>
    <row r="212" spans="13:13" ht="15.75" customHeight="1" x14ac:dyDescent="0.25">
      <c r="M212" s="17"/>
    </row>
    <row r="213" spans="13:13" ht="15.75" customHeight="1" x14ac:dyDescent="0.25">
      <c r="M213" s="17"/>
    </row>
    <row r="214" spans="13:13" ht="15.75" customHeight="1" x14ac:dyDescent="0.25">
      <c r="M214" s="17"/>
    </row>
    <row r="215" spans="13:13" ht="15.75" customHeight="1" x14ac:dyDescent="0.25">
      <c r="M215" s="17"/>
    </row>
    <row r="216" spans="13:13" ht="15.75" customHeight="1" x14ac:dyDescent="0.25">
      <c r="M216" s="17"/>
    </row>
    <row r="217" spans="13:13" ht="15.75" customHeight="1" x14ac:dyDescent="0.25">
      <c r="M217" s="17"/>
    </row>
    <row r="218" spans="13:13" ht="15.75" customHeight="1" x14ac:dyDescent="0.25">
      <c r="M218" s="17"/>
    </row>
    <row r="219" spans="13:13" ht="15.75" customHeight="1" x14ac:dyDescent="0.25">
      <c r="M219" s="17"/>
    </row>
    <row r="220" spans="13:13" ht="15.75" customHeight="1" x14ac:dyDescent="0.25">
      <c r="M220" s="17"/>
    </row>
    <row r="221" spans="13:13" ht="15.75" customHeight="1" x14ac:dyDescent="0.25">
      <c r="M221" s="17"/>
    </row>
    <row r="222" spans="13:13" ht="15.75" customHeight="1" x14ac:dyDescent="0.25">
      <c r="M222" s="17"/>
    </row>
    <row r="223" spans="13:13" ht="15.75" customHeight="1" x14ac:dyDescent="0.25">
      <c r="M223" s="17"/>
    </row>
    <row r="224" spans="13:13" ht="15.75" customHeight="1" x14ac:dyDescent="0.25">
      <c r="M224" s="17"/>
    </row>
    <row r="225" spans="13:13" ht="15.75" customHeight="1" x14ac:dyDescent="0.25">
      <c r="M225" s="17"/>
    </row>
    <row r="226" spans="13:13" ht="15.75" customHeight="1" x14ac:dyDescent="0.25">
      <c r="M226" s="17"/>
    </row>
    <row r="227" spans="13:13" ht="15.75" customHeight="1" x14ac:dyDescent="0.25">
      <c r="M227" s="17"/>
    </row>
    <row r="228" spans="13:13" ht="15.75" customHeight="1" x14ac:dyDescent="0.25">
      <c r="M228" s="17"/>
    </row>
    <row r="229" spans="13:13" ht="15.75" customHeight="1" x14ac:dyDescent="0.25">
      <c r="M229" s="17"/>
    </row>
    <row r="230" spans="13:13" ht="15.75" customHeight="1" x14ac:dyDescent="0.25">
      <c r="M230" s="17"/>
    </row>
    <row r="231" spans="13:13" ht="15.75" customHeight="1" x14ac:dyDescent="0.25">
      <c r="M231" s="17"/>
    </row>
    <row r="232" spans="13:13" ht="15.75" customHeight="1" x14ac:dyDescent="0.25">
      <c r="M232" s="17"/>
    </row>
    <row r="233" spans="13:13" ht="15.75" customHeight="1" x14ac:dyDescent="0.25">
      <c r="M233" s="17"/>
    </row>
    <row r="234" spans="13:13" ht="15.75" customHeight="1" x14ac:dyDescent="0.25">
      <c r="M234" s="17"/>
    </row>
    <row r="235" spans="13:13" ht="15.75" customHeight="1" x14ac:dyDescent="0.25">
      <c r="M235" s="17"/>
    </row>
    <row r="236" spans="13:13" ht="15.75" customHeight="1" x14ac:dyDescent="0.25">
      <c r="M236" s="17"/>
    </row>
    <row r="237" spans="13:13" ht="15.75" customHeight="1" x14ac:dyDescent="0.25">
      <c r="M237" s="17"/>
    </row>
    <row r="238" spans="13:13" ht="15.75" customHeight="1" x14ac:dyDescent="0.25">
      <c r="M238" s="17"/>
    </row>
    <row r="239" spans="13:13" ht="15.75" customHeight="1" x14ac:dyDescent="0.25">
      <c r="M239" s="17"/>
    </row>
    <row r="240" spans="13:13" ht="15.75" customHeight="1" x14ac:dyDescent="0.25">
      <c r="M240" s="17"/>
    </row>
    <row r="241" spans="13:13" ht="15.75" customHeight="1" x14ac:dyDescent="0.25">
      <c r="M241" s="17"/>
    </row>
    <row r="242" spans="13:13" ht="15.75" customHeight="1" x14ac:dyDescent="0.25">
      <c r="M242" s="17"/>
    </row>
    <row r="243" spans="13:13" ht="15.75" customHeight="1" x14ac:dyDescent="0.25">
      <c r="M243" s="17"/>
    </row>
    <row r="244" spans="13:13" ht="15.75" customHeight="1" x14ac:dyDescent="0.25">
      <c r="M244" s="17"/>
    </row>
    <row r="245" spans="13:13" ht="15.75" customHeight="1" x14ac:dyDescent="0.25">
      <c r="M245" s="17"/>
    </row>
    <row r="246" spans="13:13" ht="15.75" customHeight="1" x14ac:dyDescent="0.25">
      <c r="M246" s="17"/>
    </row>
    <row r="247" spans="13:13" ht="15.75" customHeight="1" x14ac:dyDescent="0.25">
      <c r="M247" s="17"/>
    </row>
    <row r="248" spans="13:13" ht="15.75" customHeight="1" x14ac:dyDescent="0.25">
      <c r="M248" s="17"/>
    </row>
    <row r="249" spans="13:13" ht="15.75" customHeight="1" x14ac:dyDescent="0.25">
      <c r="M249" s="17"/>
    </row>
    <row r="250" spans="13:13" ht="15.75" customHeight="1" x14ac:dyDescent="0.25">
      <c r="M250" s="17"/>
    </row>
    <row r="251" spans="13:13" ht="15.75" customHeight="1" x14ac:dyDescent="0.25">
      <c r="M251" s="17"/>
    </row>
    <row r="252" spans="13:13" ht="15.75" customHeight="1" x14ac:dyDescent="0.25">
      <c r="M252" s="17"/>
    </row>
    <row r="253" spans="13:13" ht="15.75" customHeight="1" x14ac:dyDescent="0.25">
      <c r="M253" s="17"/>
    </row>
    <row r="254" spans="13:13" ht="15.75" customHeight="1" x14ac:dyDescent="0.25">
      <c r="M254" s="17"/>
    </row>
    <row r="255" spans="13:13" ht="15.75" customHeight="1" x14ac:dyDescent="0.25">
      <c r="M255" s="17"/>
    </row>
    <row r="256" spans="13:13" ht="15.75" customHeight="1" x14ac:dyDescent="0.25">
      <c r="M256" s="17"/>
    </row>
    <row r="257" spans="13:13" ht="15.75" customHeight="1" x14ac:dyDescent="0.25">
      <c r="M257" s="17"/>
    </row>
    <row r="258" spans="13:13" ht="15.75" customHeight="1" x14ac:dyDescent="0.25">
      <c r="M258" s="17"/>
    </row>
    <row r="259" spans="13:13" ht="15.75" customHeight="1" x14ac:dyDescent="0.25">
      <c r="M259" s="17"/>
    </row>
    <row r="260" spans="13:13" ht="15.75" customHeight="1" x14ac:dyDescent="0.25">
      <c r="M260" s="17"/>
    </row>
    <row r="261" spans="13:13" ht="15.75" customHeight="1" x14ac:dyDescent="0.25">
      <c r="M261" s="17"/>
    </row>
    <row r="262" spans="13:13" ht="15.75" customHeight="1" x14ac:dyDescent="0.25">
      <c r="M262" s="17"/>
    </row>
    <row r="263" spans="13:13" ht="15.75" customHeight="1" x14ac:dyDescent="0.25">
      <c r="M263" s="17"/>
    </row>
    <row r="264" spans="13:13" ht="15.75" customHeight="1" x14ac:dyDescent="0.25">
      <c r="M264" s="17"/>
    </row>
    <row r="265" spans="13:13" ht="15.75" customHeight="1" x14ac:dyDescent="0.25">
      <c r="M265" s="17"/>
    </row>
    <row r="266" spans="13:13" ht="15.75" customHeight="1" x14ac:dyDescent="0.25">
      <c r="M266" s="17"/>
    </row>
    <row r="267" spans="13:13" ht="15.75" customHeight="1" x14ac:dyDescent="0.25">
      <c r="M267" s="17"/>
    </row>
    <row r="268" spans="13:13" ht="15.75" customHeight="1" x14ac:dyDescent="0.25">
      <c r="M268" s="17"/>
    </row>
    <row r="269" spans="13:13" ht="15.75" customHeight="1" x14ac:dyDescent="0.25">
      <c r="M269" s="17"/>
    </row>
    <row r="270" spans="13:13" ht="15.75" customHeight="1" x14ac:dyDescent="0.25">
      <c r="M270" s="17"/>
    </row>
    <row r="271" spans="13:13" ht="15.75" customHeight="1" x14ac:dyDescent="0.25">
      <c r="M271" s="17"/>
    </row>
    <row r="272" spans="13:13" ht="15.75" customHeight="1" x14ac:dyDescent="0.25">
      <c r="M272" s="17"/>
    </row>
    <row r="273" spans="13:13" ht="15.75" customHeight="1" x14ac:dyDescent="0.25">
      <c r="M273" s="17"/>
    </row>
    <row r="274" spans="13:13" ht="15.75" customHeight="1" x14ac:dyDescent="0.25">
      <c r="M274" s="17"/>
    </row>
    <row r="275" spans="13:13" ht="15.75" customHeight="1" x14ac:dyDescent="0.25">
      <c r="M275" s="17"/>
    </row>
    <row r="276" spans="13:13" ht="15.75" customHeight="1" x14ac:dyDescent="0.25">
      <c r="M276" s="17"/>
    </row>
    <row r="277" spans="13:13" ht="15.75" customHeight="1" x14ac:dyDescent="0.25">
      <c r="M277" s="17"/>
    </row>
    <row r="278" spans="13:13" ht="15.75" customHeight="1" x14ac:dyDescent="0.25">
      <c r="M278" s="17"/>
    </row>
    <row r="279" spans="13:13" ht="15.75" customHeight="1" x14ac:dyDescent="0.25">
      <c r="M279" s="17"/>
    </row>
    <row r="280" spans="13:13" ht="15.75" customHeight="1" x14ac:dyDescent="0.25">
      <c r="M280" s="17"/>
    </row>
    <row r="281" spans="13:13" ht="15.75" customHeight="1" x14ac:dyDescent="0.25">
      <c r="M281" s="17"/>
    </row>
    <row r="282" spans="13:13" ht="15.75" customHeight="1" x14ac:dyDescent="0.25">
      <c r="M282" s="17"/>
    </row>
    <row r="283" spans="13:13" ht="15.75" customHeight="1" x14ac:dyDescent="0.25">
      <c r="M283" s="17"/>
    </row>
    <row r="284" spans="13:13" ht="15.75" customHeight="1" x14ac:dyDescent="0.25">
      <c r="M284" s="17"/>
    </row>
    <row r="285" spans="13:13" ht="15.75" customHeight="1" x14ac:dyDescent="0.25">
      <c r="M285" s="17"/>
    </row>
    <row r="286" spans="13:13" ht="15.75" customHeight="1" x14ac:dyDescent="0.25">
      <c r="M286" s="17"/>
    </row>
    <row r="287" spans="13:13" ht="15.75" customHeight="1" x14ac:dyDescent="0.25">
      <c r="M287" s="17"/>
    </row>
    <row r="288" spans="13:13" ht="15.75" customHeight="1" x14ac:dyDescent="0.25">
      <c r="M288" s="17"/>
    </row>
    <row r="289" spans="13:13" ht="15.75" customHeight="1" x14ac:dyDescent="0.25">
      <c r="M289" s="17"/>
    </row>
    <row r="290" spans="13:13" ht="15.75" customHeight="1" x14ac:dyDescent="0.25">
      <c r="M290" s="17"/>
    </row>
    <row r="291" spans="13:13" ht="15.75" customHeight="1" x14ac:dyDescent="0.25">
      <c r="M291" s="17"/>
    </row>
    <row r="292" spans="13:13" ht="15.75" customHeight="1" x14ac:dyDescent="0.25">
      <c r="M292" s="17"/>
    </row>
    <row r="293" spans="13:13" ht="15.75" customHeight="1" x14ac:dyDescent="0.25">
      <c r="M293" s="17"/>
    </row>
    <row r="294" spans="13:13" ht="15.75" customHeight="1" x14ac:dyDescent="0.25">
      <c r="M294" s="17"/>
    </row>
    <row r="295" spans="13:13" ht="15.75" customHeight="1" x14ac:dyDescent="0.25">
      <c r="M295" s="17"/>
    </row>
    <row r="296" spans="13:13" ht="15.75" customHeight="1" x14ac:dyDescent="0.25">
      <c r="M296" s="17"/>
    </row>
    <row r="297" spans="13:13" ht="15.75" customHeight="1" x14ac:dyDescent="0.25">
      <c r="M297" s="17"/>
    </row>
    <row r="298" spans="13:13" ht="15.75" customHeight="1" x14ac:dyDescent="0.25">
      <c r="M298" s="17"/>
    </row>
    <row r="299" spans="13:13" ht="15.75" customHeight="1" x14ac:dyDescent="0.25">
      <c r="M299" s="17"/>
    </row>
    <row r="300" spans="13:13" ht="15.75" customHeight="1" x14ac:dyDescent="0.25">
      <c r="M300" s="17"/>
    </row>
    <row r="301" spans="13:13" ht="15.75" customHeight="1" x14ac:dyDescent="0.25">
      <c r="M301" s="17"/>
    </row>
    <row r="302" spans="13:13" ht="15.75" customHeight="1" x14ac:dyDescent="0.25">
      <c r="M302" s="17"/>
    </row>
    <row r="303" spans="13:13" ht="15.75" customHeight="1" x14ac:dyDescent="0.25">
      <c r="M303" s="17"/>
    </row>
    <row r="304" spans="13:13" ht="15.75" customHeight="1" x14ac:dyDescent="0.25">
      <c r="M304" s="17"/>
    </row>
    <row r="305" spans="13:13" ht="15.75" customHeight="1" x14ac:dyDescent="0.25">
      <c r="M305" s="17"/>
    </row>
    <row r="306" spans="13:13" ht="15.75" customHeight="1" x14ac:dyDescent="0.25">
      <c r="M306" s="17"/>
    </row>
    <row r="307" spans="13:13" ht="15.75" customHeight="1" x14ac:dyDescent="0.25">
      <c r="M307" s="17"/>
    </row>
    <row r="308" spans="13:13" ht="15.75" customHeight="1" x14ac:dyDescent="0.25">
      <c r="M308" s="17"/>
    </row>
    <row r="309" spans="13:13" ht="15.75" customHeight="1" x14ac:dyDescent="0.25">
      <c r="M309" s="17"/>
    </row>
    <row r="310" spans="13:13" ht="15.75" customHeight="1" x14ac:dyDescent="0.25">
      <c r="M310" s="17"/>
    </row>
    <row r="311" spans="13:13" ht="15.75" customHeight="1" x14ac:dyDescent="0.25">
      <c r="M311" s="17"/>
    </row>
    <row r="312" spans="13:13" ht="15.75" customHeight="1" x14ac:dyDescent="0.25">
      <c r="M312" s="17"/>
    </row>
    <row r="313" spans="13:13" ht="15.75" customHeight="1" x14ac:dyDescent="0.25">
      <c r="M313" s="17"/>
    </row>
    <row r="314" spans="13:13" ht="15.75" customHeight="1" x14ac:dyDescent="0.25">
      <c r="M314" s="17"/>
    </row>
    <row r="315" spans="13:13" ht="15.75" customHeight="1" x14ac:dyDescent="0.25">
      <c r="M315" s="17"/>
    </row>
    <row r="316" spans="13:13" ht="15.75" customHeight="1" x14ac:dyDescent="0.25">
      <c r="M316" s="17"/>
    </row>
    <row r="317" spans="13:13" ht="15.75" customHeight="1" x14ac:dyDescent="0.25">
      <c r="M317" s="17"/>
    </row>
    <row r="318" spans="13:13" ht="15.75" customHeight="1" x14ac:dyDescent="0.25">
      <c r="M318" s="17"/>
    </row>
    <row r="319" spans="13:13" ht="15.75" customHeight="1" x14ac:dyDescent="0.25">
      <c r="M319" s="17"/>
    </row>
    <row r="320" spans="13:13" ht="15.75" customHeight="1" x14ac:dyDescent="0.25">
      <c r="M320" s="17"/>
    </row>
    <row r="321" spans="13:13" ht="15.75" customHeight="1" x14ac:dyDescent="0.25">
      <c r="M321" s="17"/>
    </row>
    <row r="322" spans="13:13" ht="15.75" customHeight="1" x14ac:dyDescent="0.25">
      <c r="M322" s="17"/>
    </row>
    <row r="323" spans="13:13" ht="15.75" customHeight="1" x14ac:dyDescent="0.25">
      <c r="M323" s="17"/>
    </row>
    <row r="324" spans="13:13" ht="15.75" customHeight="1" x14ac:dyDescent="0.25">
      <c r="M324" s="17"/>
    </row>
    <row r="325" spans="13:13" ht="15.75" customHeight="1" x14ac:dyDescent="0.25">
      <c r="M325" s="17"/>
    </row>
    <row r="326" spans="13:13" ht="15.75" customHeight="1" x14ac:dyDescent="0.25">
      <c r="M326" s="17"/>
    </row>
    <row r="327" spans="13:13" ht="15.75" customHeight="1" x14ac:dyDescent="0.25">
      <c r="M327" s="17"/>
    </row>
    <row r="328" spans="13:13" ht="15.75" customHeight="1" x14ac:dyDescent="0.25">
      <c r="M328" s="17"/>
    </row>
    <row r="329" spans="13:13" ht="15.75" customHeight="1" x14ac:dyDescent="0.25">
      <c r="M329" s="17"/>
    </row>
    <row r="330" spans="13:13" ht="15.75" customHeight="1" x14ac:dyDescent="0.25">
      <c r="M330" s="17"/>
    </row>
    <row r="331" spans="13:13" ht="15.75" customHeight="1" x14ac:dyDescent="0.25">
      <c r="M331" s="17"/>
    </row>
    <row r="332" spans="13:13" ht="15.75" customHeight="1" x14ac:dyDescent="0.25">
      <c r="M332" s="17"/>
    </row>
    <row r="333" spans="13:13" ht="15.75" customHeight="1" x14ac:dyDescent="0.25">
      <c r="M333" s="17"/>
    </row>
    <row r="334" spans="13:13" ht="15.75" customHeight="1" x14ac:dyDescent="0.25">
      <c r="M334" s="17"/>
    </row>
    <row r="335" spans="13:13" ht="15.75" customHeight="1" x14ac:dyDescent="0.25">
      <c r="M335" s="17"/>
    </row>
    <row r="336" spans="13:13" ht="15.75" customHeight="1" x14ac:dyDescent="0.25">
      <c r="M336" s="17"/>
    </row>
    <row r="337" spans="13:13" ht="15.75" customHeight="1" x14ac:dyDescent="0.25">
      <c r="M337" s="17"/>
    </row>
    <row r="338" spans="13:13" ht="15.75" customHeight="1" x14ac:dyDescent="0.25">
      <c r="M338" s="17"/>
    </row>
    <row r="339" spans="13:13" ht="15.75" customHeight="1" x14ac:dyDescent="0.25">
      <c r="M339" s="17"/>
    </row>
    <row r="340" spans="13:13" ht="15.75" customHeight="1" x14ac:dyDescent="0.25">
      <c r="M340" s="17"/>
    </row>
    <row r="341" spans="13:13" ht="15.75" customHeight="1" x14ac:dyDescent="0.25">
      <c r="M341" s="17"/>
    </row>
    <row r="342" spans="13:13" ht="15.75" customHeight="1" x14ac:dyDescent="0.25">
      <c r="M342" s="17"/>
    </row>
    <row r="343" spans="13:13" ht="15.75" customHeight="1" x14ac:dyDescent="0.25">
      <c r="M343" s="17"/>
    </row>
    <row r="344" spans="13:13" ht="15.75" customHeight="1" x14ac:dyDescent="0.25">
      <c r="M344" s="17"/>
    </row>
    <row r="345" spans="13:13" ht="15.75" customHeight="1" x14ac:dyDescent="0.25">
      <c r="M345" s="17"/>
    </row>
    <row r="346" spans="13:13" ht="15.75" customHeight="1" x14ac:dyDescent="0.25">
      <c r="M346" s="17"/>
    </row>
    <row r="347" spans="13:13" ht="15.75" customHeight="1" x14ac:dyDescent="0.25">
      <c r="M347" s="17"/>
    </row>
    <row r="348" spans="13:13" ht="15.75" customHeight="1" x14ac:dyDescent="0.25">
      <c r="M348" s="17"/>
    </row>
    <row r="349" spans="13:13" ht="15.75" customHeight="1" x14ac:dyDescent="0.25">
      <c r="M349" s="17"/>
    </row>
    <row r="350" spans="13:13" ht="15.75" customHeight="1" x14ac:dyDescent="0.25">
      <c r="M350" s="17"/>
    </row>
    <row r="351" spans="13:13" ht="15.75" customHeight="1" x14ac:dyDescent="0.25">
      <c r="M351" s="17"/>
    </row>
    <row r="352" spans="13:13" ht="15.75" customHeight="1" x14ac:dyDescent="0.25">
      <c r="M352" s="17"/>
    </row>
    <row r="353" spans="13:13" ht="15.75" customHeight="1" x14ac:dyDescent="0.25">
      <c r="M353" s="17"/>
    </row>
    <row r="354" spans="13:13" ht="15.75" customHeight="1" x14ac:dyDescent="0.25">
      <c r="M354" s="17"/>
    </row>
    <row r="355" spans="13:13" ht="15.75" customHeight="1" x14ac:dyDescent="0.25">
      <c r="M355" s="17"/>
    </row>
    <row r="356" spans="13:13" ht="15.75" customHeight="1" x14ac:dyDescent="0.25">
      <c r="M356" s="17"/>
    </row>
    <row r="357" spans="13:13" ht="15.75" customHeight="1" x14ac:dyDescent="0.25">
      <c r="M357" s="17"/>
    </row>
    <row r="358" spans="13:13" ht="15.75" customHeight="1" x14ac:dyDescent="0.25">
      <c r="M358" s="17"/>
    </row>
    <row r="359" spans="13:13" ht="15.75" customHeight="1" x14ac:dyDescent="0.25">
      <c r="M359" s="17"/>
    </row>
    <row r="360" spans="13:13" ht="15.75" customHeight="1" x14ac:dyDescent="0.25">
      <c r="M360" s="17"/>
    </row>
    <row r="361" spans="13:13" ht="15.75" customHeight="1" x14ac:dyDescent="0.25">
      <c r="M361" s="17"/>
    </row>
    <row r="362" spans="13:13" ht="15.75" customHeight="1" x14ac:dyDescent="0.25">
      <c r="M362" s="17"/>
    </row>
    <row r="363" spans="13:13" ht="15.75" customHeight="1" x14ac:dyDescent="0.25">
      <c r="M363" s="17"/>
    </row>
    <row r="364" spans="13:13" ht="15.75" customHeight="1" x14ac:dyDescent="0.25">
      <c r="M364" s="17"/>
    </row>
    <row r="365" spans="13:13" ht="15.75" customHeight="1" x14ac:dyDescent="0.25">
      <c r="M365" s="17"/>
    </row>
    <row r="366" spans="13:13" ht="15.75" customHeight="1" x14ac:dyDescent="0.25">
      <c r="M366" s="17"/>
    </row>
    <row r="367" spans="13:13" ht="15.75" customHeight="1" x14ac:dyDescent="0.25">
      <c r="M367" s="17"/>
    </row>
    <row r="368" spans="13:13" ht="15.75" customHeight="1" x14ac:dyDescent="0.25">
      <c r="M368" s="17"/>
    </row>
    <row r="369" spans="13:13" ht="15.75" customHeight="1" x14ac:dyDescent="0.25">
      <c r="M369" s="17"/>
    </row>
    <row r="370" spans="13:13" ht="15.75" customHeight="1" x14ac:dyDescent="0.25">
      <c r="M370" s="17"/>
    </row>
    <row r="371" spans="13:13" ht="15.75" customHeight="1" x14ac:dyDescent="0.25">
      <c r="M371" s="17"/>
    </row>
    <row r="372" spans="13:13" ht="15.75" customHeight="1" x14ac:dyDescent="0.25">
      <c r="M372" s="17"/>
    </row>
    <row r="373" spans="13:13" ht="15.75" customHeight="1" x14ac:dyDescent="0.25">
      <c r="M373" s="17"/>
    </row>
    <row r="374" spans="13:13" ht="15.75" customHeight="1" x14ac:dyDescent="0.25">
      <c r="M374" s="17"/>
    </row>
    <row r="375" spans="13:13" ht="15.75" customHeight="1" x14ac:dyDescent="0.25">
      <c r="M375" s="17"/>
    </row>
    <row r="376" spans="13:13" ht="15.75" customHeight="1" x14ac:dyDescent="0.25">
      <c r="M376" s="17"/>
    </row>
    <row r="377" spans="13:13" ht="15.75" customHeight="1" x14ac:dyDescent="0.25">
      <c r="M377" s="17"/>
    </row>
    <row r="378" spans="13:13" ht="15.75" customHeight="1" x14ac:dyDescent="0.25">
      <c r="M378" s="17"/>
    </row>
    <row r="379" spans="13:13" ht="15.75" customHeight="1" x14ac:dyDescent="0.25">
      <c r="M379" s="17"/>
    </row>
    <row r="380" spans="13:13" ht="15.75" customHeight="1" x14ac:dyDescent="0.25">
      <c r="M380" s="17"/>
    </row>
    <row r="381" spans="13:13" ht="15.75" customHeight="1" x14ac:dyDescent="0.25">
      <c r="M381" s="17"/>
    </row>
    <row r="382" spans="13:13" ht="15.75" customHeight="1" x14ac:dyDescent="0.25">
      <c r="M382" s="17"/>
    </row>
    <row r="383" spans="13:13" ht="15.75" customHeight="1" x14ac:dyDescent="0.25">
      <c r="M383" s="17"/>
    </row>
    <row r="384" spans="13:13" ht="15.75" customHeight="1" x14ac:dyDescent="0.25">
      <c r="M384" s="17"/>
    </row>
    <row r="385" spans="13:13" ht="15.75" customHeight="1" x14ac:dyDescent="0.25">
      <c r="M385" s="17"/>
    </row>
    <row r="386" spans="13:13" ht="15.75" customHeight="1" x14ac:dyDescent="0.25">
      <c r="M386" s="17"/>
    </row>
    <row r="387" spans="13:13" ht="15.75" customHeight="1" x14ac:dyDescent="0.25">
      <c r="M387" s="17"/>
    </row>
    <row r="388" spans="13:13" ht="15.75" customHeight="1" x14ac:dyDescent="0.25">
      <c r="M388" s="17"/>
    </row>
    <row r="389" spans="13:13" ht="15.75" customHeight="1" x14ac:dyDescent="0.25">
      <c r="M389" s="17"/>
    </row>
    <row r="390" spans="13:13" ht="15.75" customHeight="1" x14ac:dyDescent="0.25">
      <c r="M390" s="17"/>
    </row>
    <row r="391" spans="13:13" ht="15.75" customHeight="1" x14ac:dyDescent="0.25">
      <c r="M391" s="17"/>
    </row>
    <row r="392" spans="13:13" ht="15.75" customHeight="1" x14ac:dyDescent="0.25">
      <c r="M392" s="17"/>
    </row>
    <row r="393" spans="13:13" ht="15.75" customHeight="1" x14ac:dyDescent="0.25">
      <c r="M393" s="17"/>
    </row>
    <row r="394" spans="13:13" ht="15.75" customHeight="1" x14ac:dyDescent="0.25">
      <c r="M394" s="17"/>
    </row>
    <row r="395" spans="13:13" ht="15.75" customHeight="1" x14ac:dyDescent="0.25">
      <c r="M395" s="17"/>
    </row>
    <row r="396" spans="13:13" ht="15.75" customHeight="1" x14ac:dyDescent="0.25">
      <c r="M396" s="17"/>
    </row>
    <row r="397" spans="13:13" ht="15.75" customHeight="1" x14ac:dyDescent="0.25">
      <c r="M397" s="17"/>
    </row>
    <row r="398" spans="13:13" ht="15.75" customHeight="1" x14ac:dyDescent="0.25">
      <c r="M398" s="17"/>
    </row>
    <row r="399" spans="13:13" ht="15.75" customHeight="1" x14ac:dyDescent="0.25">
      <c r="M399" s="17"/>
    </row>
    <row r="400" spans="13:13" ht="15.75" customHeight="1" x14ac:dyDescent="0.25">
      <c r="M400" s="17"/>
    </row>
    <row r="401" spans="13:13" ht="15.75" customHeight="1" x14ac:dyDescent="0.25">
      <c r="M401" s="17"/>
    </row>
    <row r="402" spans="13:13" ht="15.75" customHeight="1" x14ac:dyDescent="0.25">
      <c r="M402" s="17"/>
    </row>
    <row r="403" spans="13:13" ht="15.75" customHeight="1" x14ac:dyDescent="0.25">
      <c r="M403" s="17"/>
    </row>
    <row r="404" spans="13:13" ht="15.75" customHeight="1" x14ac:dyDescent="0.25">
      <c r="M404" s="17"/>
    </row>
    <row r="405" spans="13:13" ht="15.75" customHeight="1" x14ac:dyDescent="0.25">
      <c r="M405" s="17"/>
    </row>
    <row r="406" spans="13:13" ht="15.75" customHeight="1" x14ac:dyDescent="0.25">
      <c r="M406" s="17"/>
    </row>
    <row r="407" spans="13:13" ht="15.75" customHeight="1" x14ac:dyDescent="0.25">
      <c r="M407" s="17"/>
    </row>
    <row r="408" spans="13:13" ht="15.75" customHeight="1" x14ac:dyDescent="0.25">
      <c r="M408" s="17"/>
    </row>
    <row r="409" spans="13:13" ht="15.75" customHeight="1" x14ac:dyDescent="0.25">
      <c r="M409" s="17"/>
    </row>
    <row r="410" spans="13:13" ht="15.75" customHeight="1" x14ac:dyDescent="0.25">
      <c r="M410" s="17"/>
    </row>
    <row r="411" spans="13:13" ht="15.75" customHeight="1" x14ac:dyDescent="0.25">
      <c r="M411" s="17"/>
    </row>
    <row r="412" spans="13:13" ht="15.75" customHeight="1" x14ac:dyDescent="0.25">
      <c r="M412" s="17"/>
    </row>
    <row r="413" spans="13:13" ht="15.75" customHeight="1" x14ac:dyDescent="0.25">
      <c r="M413" s="17"/>
    </row>
    <row r="414" spans="13:13" ht="15.75" customHeight="1" x14ac:dyDescent="0.25">
      <c r="M414" s="17"/>
    </row>
    <row r="415" spans="13:13" ht="15.75" customHeight="1" x14ac:dyDescent="0.25">
      <c r="M415" s="17"/>
    </row>
    <row r="416" spans="13:13" ht="15.75" customHeight="1" x14ac:dyDescent="0.25">
      <c r="M416" s="17"/>
    </row>
    <row r="417" spans="13:13" ht="15.75" customHeight="1" x14ac:dyDescent="0.25">
      <c r="M417" s="17"/>
    </row>
    <row r="418" spans="13:13" ht="15.75" customHeight="1" x14ac:dyDescent="0.25">
      <c r="M418" s="17"/>
    </row>
    <row r="419" spans="13:13" ht="15.75" customHeight="1" x14ac:dyDescent="0.25">
      <c r="M419" s="17"/>
    </row>
    <row r="420" spans="13:13" ht="15.75" customHeight="1" x14ac:dyDescent="0.25">
      <c r="M420" s="17"/>
    </row>
    <row r="421" spans="13:13" ht="15.75" customHeight="1" x14ac:dyDescent="0.25">
      <c r="M421" s="17"/>
    </row>
    <row r="422" spans="13:13" ht="15.75" customHeight="1" x14ac:dyDescent="0.25">
      <c r="M422" s="17"/>
    </row>
    <row r="423" spans="13:13" ht="15.75" customHeight="1" x14ac:dyDescent="0.25">
      <c r="M423" s="17"/>
    </row>
    <row r="424" spans="13:13" ht="15.75" customHeight="1" x14ac:dyDescent="0.25">
      <c r="M424" s="17"/>
    </row>
    <row r="425" spans="13:13" ht="15.75" customHeight="1" x14ac:dyDescent="0.25">
      <c r="M425" s="17"/>
    </row>
    <row r="426" spans="13:13" ht="15.75" customHeight="1" x14ac:dyDescent="0.25">
      <c r="M426" s="17"/>
    </row>
    <row r="427" spans="13:13" ht="15.75" customHeight="1" x14ac:dyDescent="0.25">
      <c r="M427" s="17"/>
    </row>
    <row r="428" spans="13:13" ht="15.75" customHeight="1" x14ac:dyDescent="0.25">
      <c r="M428" s="17"/>
    </row>
    <row r="429" spans="13:13" ht="15.75" customHeight="1" x14ac:dyDescent="0.25">
      <c r="M429" s="17"/>
    </row>
    <row r="430" spans="13:13" ht="15.75" customHeight="1" x14ac:dyDescent="0.25">
      <c r="M430" s="17"/>
    </row>
    <row r="431" spans="13:13" ht="15.75" customHeight="1" x14ac:dyDescent="0.25">
      <c r="M431" s="17"/>
    </row>
    <row r="432" spans="13:13" ht="15.75" customHeight="1" x14ac:dyDescent="0.25">
      <c r="M432" s="17"/>
    </row>
    <row r="433" spans="13:13" ht="15.75" customHeight="1" x14ac:dyDescent="0.25">
      <c r="M433" s="17"/>
    </row>
    <row r="434" spans="13:13" ht="15.75" customHeight="1" x14ac:dyDescent="0.25">
      <c r="M434" s="17"/>
    </row>
    <row r="435" spans="13:13" ht="15.75" customHeight="1" x14ac:dyDescent="0.25">
      <c r="M435" s="17"/>
    </row>
    <row r="436" spans="13:13" ht="15.75" customHeight="1" x14ac:dyDescent="0.25">
      <c r="M436" s="17"/>
    </row>
    <row r="437" spans="13:13" ht="15.75" customHeight="1" x14ac:dyDescent="0.25">
      <c r="M437" s="17"/>
    </row>
    <row r="438" spans="13:13" ht="15.75" customHeight="1" x14ac:dyDescent="0.25">
      <c r="M438" s="17"/>
    </row>
    <row r="439" spans="13:13" ht="15.75" customHeight="1" x14ac:dyDescent="0.25">
      <c r="M439" s="17"/>
    </row>
    <row r="440" spans="13:13" ht="15.75" customHeight="1" x14ac:dyDescent="0.25">
      <c r="M440" s="17"/>
    </row>
    <row r="441" spans="13:13" ht="15.75" customHeight="1" x14ac:dyDescent="0.25">
      <c r="M441" s="17"/>
    </row>
    <row r="442" spans="13:13" ht="15.75" customHeight="1" x14ac:dyDescent="0.25">
      <c r="M442" s="17"/>
    </row>
    <row r="443" spans="13:13" ht="15.75" customHeight="1" x14ac:dyDescent="0.25">
      <c r="M443" s="17"/>
    </row>
    <row r="444" spans="13:13" ht="15.75" customHeight="1" x14ac:dyDescent="0.25">
      <c r="M444" s="17"/>
    </row>
    <row r="445" spans="13:13" ht="15.75" customHeight="1" x14ac:dyDescent="0.25">
      <c r="M445" s="17"/>
    </row>
    <row r="446" spans="13:13" ht="15.75" customHeight="1" x14ac:dyDescent="0.25">
      <c r="M446" s="17"/>
    </row>
    <row r="447" spans="13:13" ht="15.75" customHeight="1" x14ac:dyDescent="0.25">
      <c r="M447" s="17"/>
    </row>
    <row r="448" spans="13:13" ht="15.75" customHeight="1" x14ac:dyDescent="0.25">
      <c r="M448" s="17"/>
    </row>
    <row r="449" spans="13:13" ht="15.75" customHeight="1" x14ac:dyDescent="0.25">
      <c r="M449" s="17"/>
    </row>
    <row r="450" spans="13:13" ht="15.75" customHeight="1" x14ac:dyDescent="0.25">
      <c r="M450" s="17"/>
    </row>
    <row r="451" spans="13:13" ht="15.75" customHeight="1" x14ac:dyDescent="0.25">
      <c r="M451" s="17"/>
    </row>
    <row r="452" spans="13:13" ht="15.75" customHeight="1" x14ac:dyDescent="0.25">
      <c r="M452" s="17"/>
    </row>
    <row r="453" spans="13:13" ht="15.75" customHeight="1" x14ac:dyDescent="0.25">
      <c r="M453" s="17"/>
    </row>
    <row r="454" spans="13:13" ht="15.75" customHeight="1" x14ac:dyDescent="0.25">
      <c r="M454" s="17"/>
    </row>
    <row r="455" spans="13:13" ht="15.75" customHeight="1" x14ac:dyDescent="0.25">
      <c r="M455" s="17"/>
    </row>
    <row r="456" spans="13:13" ht="15.75" customHeight="1" x14ac:dyDescent="0.25">
      <c r="M456" s="17"/>
    </row>
    <row r="457" spans="13:13" ht="15.75" customHeight="1" x14ac:dyDescent="0.25">
      <c r="M457" s="17"/>
    </row>
    <row r="458" spans="13:13" ht="15.75" customHeight="1" x14ac:dyDescent="0.25">
      <c r="M458" s="17"/>
    </row>
    <row r="459" spans="13:13" ht="15.75" customHeight="1" x14ac:dyDescent="0.25">
      <c r="M459" s="17"/>
    </row>
    <row r="460" spans="13:13" ht="15.75" customHeight="1" x14ac:dyDescent="0.25">
      <c r="M460" s="17"/>
    </row>
    <row r="461" spans="13:13" ht="15.75" customHeight="1" x14ac:dyDescent="0.25">
      <c r="M461" s="17"/>
    </row>
    <row r="462" spans="13:13" ht="15.75" customHeight="1" x14ac:dyDescent="0.25">
      <c r="M462" s="17"/>
    </row>
    <row r="463" spans="13:13" ht="15.75" customHeight="1" x14ac:dyDescent="0.25">
      <c r="M463" s="17"/>
    </row>
    <row r="464" spans="13:13" ht="15.75" customHeight="1" x14ac:dyDescent="0.25">
      <c r="M464" s="17"/>
    </row>
    <row r="465" spans="13:13" ht="15.75" customHeight="1" x14ac:dyDescent="0.25">
      <c r="M465" s="17"/>
    </row>
    <row r="466" spans="13:13" ht="15.75" customHeight="1" x14ac:dyDescent="0.25">
      <c r="M466" s="17"/>
    </row>
    <row r="467" spans="13:13" ht="15.75" customHeight="1" x14ac:dyDescent="0.25">
      <c r="M467" s="17"/>
    </row>
    <row r="468" spans="13:13" ht="15.75" customHeight="1" x14ac:dyDescent="0.25">
      <c r="M468" s="17"/>
    </row>
    <row r="469" spans="13:13" ht="15.75" customHeight="1" x14ac:dyDescent="0.25">
      <c r="M469" s="17"/>
    </row>
    <row r="470" spans="13:13" ht="15.75" customHeight="1" x14ac:dyDescent="0.25">
      <c r="M470" s="17"/>
    </row>
    <row r="471" spans="13:13" ht="15.75" customHeight="1" x14ac:dyDescent="0.25">
      <c r="M471" s="17"/>
    </row>
    <row r="472" spans="13:13" ht="15.75" customHeight="1" x14ac:dyDescent="0.25">
      <c r="M472" s="17"/>
    </row>
    <row r="473" spans="13:13" ht="15.75" customHeight="1" x14ac:dyDescent="0.25">
      <c r="M473" s="17"/>
    </row>
    <row r="474" spans="13:13" ht="15.75" customHeight="1" x14ac:dyDescent="0.25">
      <c r="M474" s="17"/>
    </row>
    <row r="475" spans="13:13" ht="15.75" customHeight="1" x14ac:dyDescent="0.25">
      <c r="M475" s="17"/>
    </row>
    <row r="476" spans="13:13" ht="15.75" customHeight="1" x14ac:dyDescent="0.25">
      <c r="M476" s="17"/>
    </row>
    <row r="477" spans="13:13" ht="15.75" customHeight="1" x14ac:dyDescent="0.25">
      <c r="M477" s="17"/>
    </row>
    <row r="478" spans="13:13" ht="15.75" customHeight="1" x14ac:dyDescent="0.25">
      <c r="M478" s="17"/>
    </row>
    <row r="479" spans="13:13" ht="15.75" customHeight="1" x14ac:dyDescent="0.25">
      <c r="M479" s="17"/>
    </row>
    <row r="480" spans="13:13" ht="15.75" customHeight="1" x14ac:dyDescent="0.25">
      <c r="M480" s="17"/>
    </row>
    <row r="481" spans="13:13" ht="15.75" customHeight="1" x14ac:dyDescent="0.25">
      <c r="M481" s="17"/>
    </row>
    <row r="482" spans="13:13" ht="15.75" customHeight="1" x14ac:dyDescent="0.25">
      <c r="M482" s="17"/>
    </row>
    <row r="483" spans="13:13" ht="15.75" customHeight="1" x14ac:dyDescent="0.25">
      <c r="M483" s="17"/>
    </row>
    <row r="484" spans="13:13" ht="15.75" customHeight="1" x14ac:dyDescent="0.25">
      <c r="M484" s="17"/>
    </row>
    <row r="485" spans="13:13" ht="15.75" customHeight="1" x14ac:dyDescent="0.25">
      <c r="M485" s="17"/>
    </row>
    <row r="486" spans="13:13" ht="15.75" customHeight="1" x14ac:dyDescent="0.25">
      <c r="M486" s="17"/>
    </row>
    <row r="487" spans="13:13" ht="15.75" customHeight="1" x14ac:dyDescent="0.25">
      <c r="M487" s="17"/>
    </row>
    <row r="488" spans="13:13" ht="15.75" customHeight="1" x14ac:dyDescent="0.25">
      <c r="M488" s="17"/>
    </row>
    <row r="489" spans="13:13" ht="15.75" customHeight="1" x14ac:dyDescent="0.25">
      <c r="M489" s="17"/>
    </row>
    <row r="490" spans="13:13" ht="15.75" customHeight="1" x14ac:dyDescent="0.25">
      <c r="M490" s="17"/>
    </row>
    <row r="491" spans="13:13" ht="15.75" customHeight="1" x14ac:dyDescent="0.25">
      <c r="M491" s="17"/>
    </row>
    <row r="492" spans="13:13" ht="15.75" customHeight="1" x14ac:dyDescent="0.25">
      <c r="M492" s="17"/>
    </row>
    <row r="493" spans="13:13" ht="15.75" customHeight="1" x14ac:dyDescent="0.25">
      <c r="M493" s="17"/>
    </row>
    <row r="494" spans="13:13" ht="15.75" customHeight="1" x14ac:dyDescent="0.25">
      <c r="M494" s="17"/>
    </row>
    <row r="495" spans="13:13" ht="15.75" customHeight="1" x14ac:dyDescent="0.25">
      <c r="M495" s="17"/>
    </row>
    <row r="496" spans="13:13" ht="15.75" customHeight="1" x14ac:dyDescent="0.25">
      <c r="M496" s="17"/>
    </row>
    <row r="497" spans="13:13" ht="15.75" customHeight="1" x14ac:dyDescent="0.25">
      <c r="M497" s="17"/>
    </row>
    <row r="498" spans="13:13" ht="15.75" customHeight="1" x14ac:dyDescent="0.25">
      <c r="M498" s="17"/>
    </row>
    <row r="499" spans="13:13" ht="15.75" customHeight="1" x14ac:dyDescent="0.25">
      <c r="M499" s="17"/>
    </row>
    <row r="500" spans="13:13" ht="15.75" customHeight="1" x14ac:dyDescent="0.25">
      <c r="M500" s="17"/>
    </row>
    <row r="501" spans="13:13" ht="15.75" customHeight="1" x14ac:dyDescent="0.25">
      <c r="M501" s="17"/>
    </row>
    <row r="502" spans="13:13" ht="15.75" customHeight="1" x14ac:dyDescent="0.25">
      <c r="M502" s="17"/>
    </row>
    <row r="503" spans="13:13" ht="15.75" customHeight="1" x14ac:dyDescent="0.25">
      <c r="M503" s="17"/>
    </row>
    <row r="504" spans="13:13" ht="15.75" customHeight="1" x14ac:dyDescent="0.25">
      <c r="M504" s="17"/>
    </row>
    <row r="505" spans="13:13" ht="15.75" customHeight="1" x14ac:dyDescent="0.25">
      <c r="M505" s="17"/>
    </row>
    <row r="506" spans="13:13" ht="15.75" customHeight="1" x14ac:dyDescent="0.25">
      <c r="M506" s="17"/>
    </row>
    <row r="507" spans="13:13" ht="15.75" customHeight="1" x14ac:dyDescent="0.25">
      <c r="M507" s="17"/>
    </row>
    <row r="508" spans="13:13" ht="15.75" customHeight="1" x14ac:dyDescent="0.25">
      <c r="M508" s="17"/>
    </row>
    <row r="509" spans="13:13" ht="15.75" customHeight="1" x14ac:dyDescent="0.25">
      <c r="M509" s="17"/>
    </row>
    <row r="510" spans="13:13" ht="15.75" customHeight="1" x14ac:dyDescent="0.25">
      <c r="M510" s="17"/>
    </row>
    <row r="511" spans="13:13" ht="15.75" customHeight="1" x14ac:dyDescent="0.25">
      <c r="M511" s="17"/>
    </row>
    <row r="512" spans="13:13" ht="15.75" customHeight="1" x14ac:dyDescent="0.25">
      <c r="M512" s="17"/>
    </row>
    <row r="513" spans="13:13" ht="15.75" customHeight="1" x14ac:dyDescent="0.25">
      <c r="M513" s="17"/>
    </row>
    <row r="514" spans="13:13" ht="15.75" customHeight="1" x14ac:dyDescent="0.25">
      <c r="M514" s="17"/>
    </row>
    <row r="515" spans="13:13" ht="15.75" customHeight="1" x14ac:dyDescent="0.25">
      <c r="M515" s="17"/>
    </row>
    <row r="516" spans="13:13" ht="15.75" customHeight="1" x14ac:dyDescent="0.25">
      <c r="M516" s="17"/>
    </row>
    <row r="517" spans="13:13" ht="15.75" customHeight="1" x14ac:dyDescent="0.25">
      <c r="M517" s="17"/>
    </row>
    <row r="518" spans="13:13" ht="15.75" customHeight="1" x14ac:dyDescent="0.25">
      <c r="M518" s="17"/>
    </row>
    <row r="519" spans="13:13" ht="15.75" customHeight="1" x14ac:dyDescent="0.25">
      <c r="M519" s="17"/>
    </row>
    <row r="520" spans="13:13" ht="15.75" customHeight="1" x14ac:dyDescent="0.25">
      <c r="M520" s="17"/>
    </row>
    <row r="521" spans="13:13" ht="15.75" customHeight="1" x14ac:dyDescent="0.25">
      <c r="M521" s="17"/>
    </row>
    <row r="522" spans="13:13" ht="15.75" customHeight="1" x14ac:dyDescent="0.25">
      <c r="M522" s="17"/>
    </row>
    <row r="523" spans="13:13" ht="15.75" customHeight="1" x14ac:dyDescent="0.25">
      <c r="M523" s="17"/>
    </row>
    <row r="524" spans="13:13" ht="15.75" customHeight="1" x14ac:dyDescent="0.25">
      <c r="M524" s="17"/>
    </row>
    <row r="525" spans="13:13" ht="15.75" customHeight="1" x14ac:dyDescent="0.25">
      <c r="M525" s="17"/>
    </row>
    <row r="526" spans="13:13" ht="15.75" customHeight="1" x14ac:dyDescent="0.25">
      <c r="M526" s="17"/>
    </row>
    <row r="527" spans="13:13" ht="15.75" customHeight="1" x14ac:dyDescent="0.25">
      <c r="M527" s="17"/>
    </row>
    <row r="528" spans="13:13" ht="15.75" customHeight="1" x14ac:dyDescent="0.25">
      <c r="M528" s="17"/>
    </row>
    <row r="529" spans="13:13" ht="15.75" customHeight="1" x14ac:dyDescent="0.25">
      <c r="M529" s="17"/>
    </row>
    <row r="530" spans="13:13" ht="15.75" customHeight="1" x14ac:dyDescent="0.25">
      <c r="M530" s="17"/>
    </row>
    <row r="531" spans="13:13" ht="15.75" customHeight="1" x14ac:dyDescent="0.25">
      <c r="M531" s="17"/>
    </row>
    <row r="532" spans="13:13" ht="15.75" customHeight="1" x14ac:dyDescent="0.25">
      <c r="M532" s="17"/>
    </row>
    <row r="533" spans="13:13" ht="15.75" customHeight="1" x14ac:dyDescent="0.25">
      <c r="M533" s="17"/>
    </row>
    <row r="534" spans="13:13" ht="15.75" customHeight="1" x14ac:dyDescent="0.25">
      <c r="M534" s="17"/>
    </row>
    <row r="535" spans="13:13" ht="15.75" customHeight="1" x14ac:dyDescent="0.25">
      <c r="M535" s="17"/>
    </row>
    <row r="536" spans="13:13" ht="15.75" customHeight="1" x14ac:dyDescent="0.25">
      <c r="M536" s="17"/>
    </row>
    <row r="537" spans="13:13" ht="15.75" customHeight="1" x14ac:dyDescent="0.25">
      <c r="M537" s="17"/>
    </row>
    <row r="538" spans="13:13" ht="15.75" customHeight="1" x14ac:dyDescent="0.25">
      <c r="M538" s="17"/>
    </row>
    <row r="539" spans="13:13" ht="15.75" customHeight="1" x14ac:dyDescent="0.25">
      <c r="M539" s="17"/>
    </row>
    <row r="540" spans="13:13" ht="15.75" customHeight="1" x14ac:dyDescent="0.25">
      <c r="M540" s="17"/>
    </row>
    <row r="541" spans="13:13" ht="15.75" customHeight="1" x14ac:dyDescent="0.25">
      <c r="M541" s="17"/>
    </row>
    <row r="542" spans="13:13" ht="15.75" customHeight="1" x14ac:dyDescent="0.25">
      <c r="M542" s="17"/>
    </row>
    <row r="543" spans="13:13" ht="15.75" customHeight="1" x14ac:dyDescent="0.25">
      <c r="M543" s="17"/>
    </row>
    <row r="544" spans="13:13" ht="15.75" customHeight="1" x14ac:dyDescent="0.25">
      <c r="M544" s="17"/>
    </row>
    <row r="545" spans="13:13" ht="15.75" customHeight="1" x14ac:dyDescent="0.25">
      <c r="M545" s="17"/>
    </row>
    <row r="546" spans="13:13" ht="15.75" customHeight="1" x14ac:dyDescent="0.25">
      <c r="M546" s="17"/>
    </row>
    <row r="547" spans="13:13" ht="15.75" customHeight="1" x14ac:dyDescent="0.25">
      <c r="M547" s="17"/>
    </row>
    <row r="548" spans="13:13" ht="15.75" customHeight="1" x14ac:dyDescent="0.25">
      <c r="M548" s="17"/>
    </row>
    <row r="549" spans="13:13" ht="15.75" customHeight="1" x14ac:dyDescent="0.25">
      <c r="M549" s="17"/>
    </row>
    <row r="550" spans="13:13" ht="15.75" customHeight="1" x14ac:dyDescent="0.25">
      <c r="M550" s="17"/>
    </row>
    <row r="551" spans="13:13" ht="15.75" customHeight="1" x14ac:dyDescent="0.25">
      <c r="M551" s="17"/>
    </row>
    <row r="552" spans="13:13" ht="15.75" customHeight="1" x14ac:dyDescent="0.25">
      <c r="M552" s="17"/>
    </row>
    <row r="553" spans="13:13" ht="15.75" customHeight="1" x14ac:dyDescent="0.25">
      <c r="M553" s="17"/>
    </row>
    <row r="554" spans="13:13" ht="15.75" customHeight="1" x14ac:dyDescent="0.25">
      <c r="M554" s="17"/>
    </row>
    <row r="555" spans="13:13" ht="15.75" customHeight="1" x14ac:dyDescent="0.25">
      <c r="M555" s="17"/>
    </row>
    <row r="556" spans="13:13" ht="15.75" customHeight="1" x14ac:dyDescent="0.25">
      <c r="M556" s="17"/>
    </row>
    <row r="557" spans="13:13" ht="15.75" customHeight="1" x14ac:dyDescent="0.25">
      <c r="M557" s="17"/>
    </row>
    <row r="558" spans="13:13" ht="15.75" customHeight="1" x14ac:dyDescent="0.25">
      <c r="M558" s="17"/>
    </row>
    <row r="559" spans="13:13" ht="15.75" customHeight="1" x14ac:dyDescent="0.25">
      <c r="M559" s="17"/>
    </row>
    <row r="560" spans="13:13" ht="15.75" customHeight="1" x14ac:dyDescent="0.25">
      <c r="M560" s="17"/>
    </row>
    <row r="561" spans="13:13" ht="15.75" customHeight="1" x14ac:dyDescent="0.25">
      <c r="M561" s="17"/>
    </row>
    <row r="562" spans="13:13" ht="15.75" customHeight="1" x14ac:dyDescent="0.25">
      <c r="M562" s="17"/>
    </row>
    <row r="563" spans="13:13" ht="15.75" customHeight="1" x14ac:dyDescent="0.25">
      <c r="M563" s="17"/>
    </row>
    <row r="564" spans="13:13" ht="15.75" customHeight="1" x14ac:dyDescent="0.25">
      <c r="M564" s="17"/>
    </row>
    <row r="565" spans="13:13" ht="15.75" customHeight="1" x14ac:dyDescent="0.25">
      <c r="M565" s="17"/>
    </row>
    <row r="566" spans="13:13" ht="15.75" customHeight="1" x14ac:dyDescent="0.25">
      <c r="M566" s="17"/>
    </row>
    <row r="567" spans="13:13" ht="15.75" customHeight="1" x14ac:dyDescent="0.25">
      <c r="M567" s="17"/>
    </row>
    <row r="568" spans="13:13" ht="15.75" customHeight="1" x14ac:dyDescent="0.25">
      <c r="M568" s="17"/>
    </row>
    <row r="569" spans="13:13" ht="15.75" customHeight="1" x14ac:dyDescent="0.25">
      <c r="M569" s="17"/>
    </row>
    <row r="570" spans="13:13" ht="15.75" customHeight="1" x14ac:dyDescent="0.25">
      <c r="M570" s="17"/>
    </row>
    <row r="571" spans="13:13" ht="15.75" customHeight="1" x14ac:dyDescent="0.25">
      <c r="M571" s="17"/>
    </row>
    <row r="572" spans="13:13" ht="15.75" customHeight="1" x14ac:dyDescent="0.25">
      <c r="M572" s="17"/>
    </row>
    <row r="573" spans="13:13" ht="15.75" customHeight="1" x14ac:dyDescent="0.25">
      <c r="M573" s="17"/>
    </row>
    <row r="574" spans="13:13" ht="15.75" customHeight="1" x14ac:dyDescent="0.25">
      <c r="M574" s="17"/>
    </row>
    <row r="575" spans="13:13" ht="15.75" customHeight="1" x14ac:dyDescent="0.25">
      <c r="M575" s="17"/>
    </row>
    <row r="576" spans="13:13" ht="15.75" customHeight="1" x14ac:dyDescent="0.25">
      <c r="M576" s="17"/>
    </row>
    <row r="577" spans="13:13" ht="15.75" customHeight="1" x14ac:dyDescent="0.25">
      <c r="M577" s="17"/>
    </row>
    <row r="578" spans="13:13" ht="15.75" customHeight="1" x14ac:dyDescent="0.25">
      <c r="M578" s="17"/>
    </row>
    <row r="579" spans="13:13" ht="15.75" customHeight="1" x14ac:dyDescent="0.25">
      <c r="M579" s="17"/>
    </row>
    <row r="580" spans="13:13" ht="15.75" customHeight="1" x14ac:dyDescent="0.25">
      <c r="M580" s="17"/>
    </row>
    <row r="581" spans="13:13" ht="15.75" customHeight="1" x14ac:dyDescent="0.25">
      <c r="M581" s="17"/>
    </row>
    <row r="582" spans="13:13" ht="15.75" customHeight="1" x14ac:dyDescent="0.25">
      <c r="M582" s="17"/>
    </row>
    <row r="583" spans="13:13" ht="15.75" customHeight="1" x14ac:dyDescent="0.25">
      <c r="M583" s="17"/>
    </row>
    <row r="584" spans="13:13" ht="15.75" customHeight="1" x14ac:dyDescent="0.25">
      <c r="M584" s="17"/>
    </row>
    <row r="585" spans="13:13" ht="15.75" customHeight="1" x14ac:dyDescent="0.25">
      <c r="M585" s="17"/>
    </row>
    <row r="586" spans="13:13" ht="15.75" customHeight="1" x14ac:dyDescent="0.25">
      <c r="M586" s="17"/>
    </row>
    <row r="587" spans="13:13" ht="15.75" customHeight="1" x14ac:dyDescent="0.25">
      <c r="M587" s="17"/>
    </row>
    <row r="588" spans="13:13" ht="15.75" customHeight="1" x14ac:dyDescent="0.25">
      <c r="M588" s="17"/>
    </row>
    <row r="589" spans="13:13" ht="15.75" customHeight="1" x14ac:dyDescent="0.25">
      <c r="M589" s="17"/>
    </row>
    <row r="590" spans="13:13" ht="15.75" customHeight="1" x14ac:dyDescent="0.25">
      <c r="M590" s="17"/>
    </row>
    <row r="591" spans="13:13" ht="15.75" customHeight="1" x14ac:dyDescent="0.25">
      <c r="M591" s="17"/>
    </row>
    <row r="592" spans="13:13" ht="15.75" customHeight="1" x14ac:dyDescent="0.25">
      <c r="M592" s="17"/>
    </row>
    <row r="593" spans="13:13" ht="15.75" customHeight="1" x14ac:dyDescent="0.25">
      <c r="M593" s="17"/>
    </row>
    <row r="594" spans="13:13" ht="15.75" customHeight="1" x14ac:dyDescent="0.25">
      <c r="M594" s="17"/>
    </row>
    <row r="595" spans="13:13" ht="15.75" customHeight="1" x14ac:dyDescent="0.25">
      <c r="M595" s="17"/>
    </row>
    <row r="596" spans="13:13" ht="15.75" customHeight="1" x14ac:dyDescent="0.25">
      <c r="M596" s="17"/>
    </row>
    <row r="597" spans="13:13" ht="15.75" customHeight="1" x14ac:dyDescent="0.25">
      <c r="M597" s="17"/>
    </row>
    <row r="598" spans="13:13" ht="15.75" customHeight="1" x14ac:dyDescent="0.25">
      <c r="M598" s="17"/>
    </row>
    <row r="599" spans="13:13" ht="15.75" customHeight="1" x14ac:dyDescent="0.25">
      <c r="M599" s="17"/>
    </row>
    <row r="600" spans="13:13" ht="15.75" customHeight="1" x14ac:dyDescent="0.25">
      <c r="M600" s="17"/>
    </row>
    <row r="601" spans="13:13" ht="15.75" customHeight="1" x14ac:dyDescent="0.25">
      <c r="M601" s="17"/>
    </row>
    <row r="602" spans="13:13" ht="15.75" customHeight="1" x14ac:dyDescent="0.25">
      <c r="M602" s="17"/>
    </row>
    <row r="603" spans="13:13" ht="15.75" customHeight="1" x14ac:dyDescent="0.25">
      <c r="M603" s="17"/>
    </row>
    <row r="604" spans="13:13" ht="15.75" customHeight="1" x14ac:dyDescent="0.25">
      <c r="M604" s="17"/>
    </row>
    <row r="605" spans="13:13" ht="15.75" customHeight="1" x14ac:dyDescent="0.25">
      <c r="M605" s="17"/>
    </row>
    <row r="606" spans="13:13" ht="15.75" customHeight="1" x14ac:dyDescent="0.25">
      <c r="M606" s="17"/>
    </row>
    <row r="607" spans="13:13" ht="15.75" customHeight="1" x14ac:dyDescent="0.25">
      <c r="M607" s="17"/>
    </row>
    <row r="608" spans="13:13" ht="15.75" customHeight="1" x14ac:dyDescent="0.25">
      <c r="M608" s="17"/>
    </row>
    <row r="609" spans="13:13" ht="15.75" customHeight="1" x14ac:dyDescent="0.25">
      <c r="M609" s="17"/>
    </row>
    <row r="610" spans="13:13" ht="15.75" customHeight="1" x14ac:dyDescent="0.25">
      <c r="M610" s="17"/>
    </row>
    <row r="611" spans="13:13" ht="15.75" customHeight="1" x14ac:dyDescent="0.25">
      <c r="M611" s="17"/>
    </row>
    <row r="612" spans="13:13" ht="15.75" customHeight="1" x14ac:dyDescent="0.25">
      <c r="M612" s="17"/>
    </row>
    <row r="613" spans="13:13" ht="15.75" customHeight="1" x14ac:dyDescent="0.25">
      <c r="M613" s="17"/>
    </row>
    <row r="614" spans="13:13" ht="15.75" customHeight="1" x14ac:dyDescent="0.25">
      <c r="M614" s="17"/>
    </row>
    <row r="615" spans="13:13" ht="15.75" customHeight="1" x14ac:dyDescent="0.25">
      <c r="M615" s="17"/>
    </row>
    <row r="616" spans="13:13" ht="15.75" customHeight="1" x14ac:dyDescent="0.25">
      <c r="M616" s="17"/>
    </row>
    <row r="617" spans="13:13" ht="15.75" customHeight="1" x14ac:dyDescent="0.25">
      <c r="M617" s="17"/>
    </row>
    <row r="618" spans="13:13" ht="15.75" customHeight="1" x14ac:dyDescent="0.25">
      <c r="M618" s="17"/>
    </row>
    <row r="619" spans="13:13" ht="15.75" customHeight="1" x14ac:dyDescent="0.25">
      <c r="M619" s="17"/>
    </row>
    <row r="620" spans="13:13" ht="15.75" customHeight="1" x14ac:dyDescent="0.25">
      <c r="M620" s="17"/>
    </row>
    <row r="621" spans="13:13" ht="15.75" customHeight="1" x14ac:dyDescent="0.25">
      <c r="M621" s="17"/>
    </row>
    <row r="622" spans="13:13" ht="15.75" customHeight="1" x14ac:dyDescent="0.25">
      <c r="M622" s="17"/>
    </row>
    <row r="623" spans="13:13" ht="15.75" customHeight="1" x14ac:dyDescent="0.25">
      <c r="M623" s="17"/>
    </row>
    <row r="624" spans="13:13" ht="15.75" customHeight="1" x14ac:dyDescent="0.25">
      <c r="M624" s="17"/>
    </row>
    <row r="625" spans="13:13" ht="15.75" customHeight="1" x14ac:dyDescent="0.25">
      <c r="M625" s="17"/>
    </row>
    <row r="626" spans="13:13" ht="15.75" customHeight="1" x14ac:dyDescent="0.25">
      <c r="M626" s="17"/>
    </row>
    <row r="627" spans="13:13" ht="15.75" customHeight="1" x14ac:dyDescent="0.25">
      <c r="M627" s="17"/>
    </row>
    <row r="628" spans="13:13" ht="15.75" customHeight="1" x14ac:dyDescent="0.25">
      <c r="M628" s="17"/>
    </row>
    <row r="629" spans="13:13" ht="15.75" customHeight="1" x14ac:dyDescent="0.25">
      <c r="M629" s="17"/>
    </row>
    <row r="630" spans="13:13" ht="15.75" customHeight="1" x14ac:dyDescent="0.25">
      <c r="M630" s="17"/>
    </row>
    <row r="631" spans="13:13" ht="15.75" customHeight="1" x14ac:dyDescent="0.25">
      <c r="M631" s="17"/>
    </row>
    <row r="632" spans="13:13" ht="15.75" customHeight="1" x14ac:dyDescent="0.25">
      <c r="M632" s="17"/>
    </row>
    <row r="633" spans="13:13" ht="15.75" customHeight="1" x14ac:dyDescent="0.25">
      <c r="M633" s="17"/>
    </row>
    <row r="634" spans="13:13" ht="15.75" customHeight="1" x14ac:dyDescent="0.25">
      <c r="M634" s="17"/>
    </row>
    <row r="635" spans="13:13" ht="15.75" customHeight="1" x14ac:dyDescent="0.25">
      <c r="M635" s="17"/>
    </row>
    <row r="636" spans="13:13" ht="15.75" customHeight="1" x14ac:dyDescent="0.25">
      <c r="M636" s="17"/>
    </row>
    <row r="637" spans="13:13" ht="15.75" customHeight="1" x14ac:dyDescent="0.25">
      <c r="M637" s="17"/>
    </row>
    <row r="638" spans="13:13" ht="15.75" customHeight="1" x14ac:dyDescent="0.25">
      <c r="M638" s="17"/>
    </row>
    <row r="639" spans="13:13" ht="15.75" customHeight="1" x14ac:dyDescent="0.25">
      <c r="M639" s="17"/>
    </row>
    <row r="640" spans="13:13" ht="15.75" customHeight="1" x14ac:dyDescent="0.25">
      <c r="M640" s="17"/>
    </row>
    <row r="641" spans="13:13" ht="15.75" customHeight="1" x14ac:dyDescent="0.25">
      <c r="M641" s="17"/>
    </row>
    <row r="642" spans="13:13" ht="15.75" customHeight="1" x14ac:dyDescent="0.25">
      <c r="M642" s="17"/>
    </row>
    <row r="643" spans="13:13" ht="15.75" customHeight="1" x14ac:dyDescent="0.25">
      <c r="M643" s="17"/>
    </row>
    <row r="644" spans="13:13" ht="15.75" customHeight="1" x14ac:dyDescent="0.25">
      <c r="M644" s="17"/>
    </row>
    <row r="645" spans="13:13" ht="15.75" customHeight="1" x14ac:dyDescent="0.25">
      <c r="M645" s="17"/>
    </row>
    <row r="646" spans="13:13" ht="15.75" customHeight="1" x14ac:dyDescent="0.25">
      <c r="M646" s="17"/>
    </row>
    <row r="647" spans="13:13" ht="15.75" customHeight="1" x14ac:dyDescent="0.25">
      <c r="M647" s="17"/>
    </row>
    <row r="648" spans="13:13" ht="15.75" customHeight="1" x14ac:dyDescent="0.25">
      <c r="M648" s="17"/>
    </row>
    <row r="649" spans="13:13" ht="15.75" customHeight="1" x14ac:dyDescent="0.25">
      <c r="M649" s="17"/>
    </row>
    <row r="650" spans="13:13" ht="15.75" customHeight="1" x14ac:dyDescent="0.25">
      <c r="M650" s="17"/>
    </row>
    <row r="651" spans="13:13" ht="15.75" customHeight="1" x14ac:dyDescent="0.25">
      <c r="M651" s="17"/>
    </row>
    <row r="652" spans="13:13" ht="15.75" customHeight="1" x14ac:dyDescent="0.25">
      <c r="M652" s="17"/>
    </row>
    <row r="653" spans="13:13" ht="15.75" customHeight="1" x14ac:dyDescent="0.25">
      <c r="M653" s="17"/>
    </row>
    <row r="654" spans="13:13" ht="15.75" customHeight="1" x14ac:dyDescent="0.25">
      <c r="M654" s="17"/>
    </row>
    <row r="655" spans="13:13" ht="15.75" customHeight="1" x14ac:dyDescent="0.25">
      <c r="M655" s="17"/>
    </row>
    <row r="656" spans="13:13" ht="15.75" customHeight="1" x14ac:dyDescent="0.25">
      <c r="M656" s="17"/>
    </row>
    <row r="657" spans="13:13" ht="15.75" customHeight="1" x14ac:dyDescent="0.25">
      <c r="M657" s="17"/>
    </row>
    <row r="658" spans="13:13" ht="15.75" customHeight="1" x14ac:dyDescent="0.25">
      <c r="M658" s="17"/>
    </row>
    <row r="659" spans="13:13" ht="15.75" customHeight="1" x14ac:dyDescent="0.25">
      <c r="M659" s="17"/>
    </row>
    <row r="660" spans="13:13" ht="15.75" customHeight="1" x14ac:dyDescent="0.25">
      <c r="M660" s="17"/>
    </row>
    <row r="661" spans="13:13" ht="15.75" customHeight="1" x14ac:dyDescent="0.25">
      <c r="M661" s="17"/>
    </row>
    <row r="662" spans="13:13" ht="15.75" customHeight="1" x14ac:dyDescent="0.25">
      <c r="M662" s="17"/>
    </row>
    <row r="663" spans="13:13" ht="15.75" customHeight="1" x14ac:dyDescent="0.25">
      <c r="M663" s="17"/>
    </row>
    <row r="664" spans="13:13" ht="15.75" customHeight="1" x14ac:dyDescent="0.25">
      <c r="M664" s="17"/>
    </row>
    <row r="665" spans="13:13" ht="15.75" customHeight="1" x14ac:dyDescent="0.25">
      <c r="M665" s="17"/>
    </row>
    <row r="666" spans="13:13" ht="15.75" customHeight="1" x14ac:dyDescent="0.25">
      <c r="M666" s="17"/>
    </row>
    <row r="667" spans="13:13" ht="15.75" customHeight="1" x14ac:dyDescent="0.25">
      <c r="M667" s="17"/>
    </row>
    <row r="668" spans="13:13" ht="15.75" customHeight="1" x14ac:dyDescent="0.25">
      <c r="M668" s="17"/>
    </row>
    <row r="669" spans="13:13" ht="15.75" customHeight="1" x14ac:dyDescent="0.25">
      <c r="M669" s="17"/>
    </row>
    <row r="670" spans="13:13" ht="15.75" customHeight="1" x14ac:dyDescent="0.25">
      <c r="M670" s="17"/>
    </row>
    <row r="671" spans="13:13" ht="15.75" customHeight="1" x14ac:dyDescent="0.25">
      <c r="M671" s="17"/>
    </row>
    <row r="672" spans="13:13" ht="15.75" customHeight="1" x14ac:dyDescent="0.25">
      <c r="M672" s="17"/>
    </row>
    <row r="673" spans="13:13" ht="15.75" customHeight="1" x14ac:dyDescent="0.25">
      <c r="M673" s="17"/>
    </row>
    <row r="674" spans="13:13" ht="15.75" customHeight="1" x14ac:dyDescent="0.25">
      <c r="M674" s="17"/>
    </row>
    <row r="675" spans="13:13" ht="15.75" customHeight="1" x14ac:dyDescent="0.25">
      <c r="M675" s="17"/>
    </row>
    <row r="676" spans="13:13" ht="15.75" customHeight="1" x14ac:dyDescent="0.25">
      <c r="M676" s="17"/>
    </row>
    <row r="677" spans="13:13" ht="15.75" customHeight="1" x14ac:dyDescent="0.25">
      <c r="M677" s="17"/>
    </row>
    <row r="678" spans="13:13" ht="15.75" customHeight="1" x14ac:dyDescent="0.25">
      <c r="M678" s="17"/>
    </row>
    <row r="679" spans="13:13" ht="15.75" customHeight="1" x14ac:dyDescent="0.25">
      <c r="M679" s="17"/>
    </row>
    <row r="680" spans="13:13" ht="15.75" customHeight="1" x14ac:dyDescent="0.25">
      <c r="M680" s="17"/>
    </row>
    <row r="681" spans="13:13" ht="15.75" customHeight="1" x14ac:dyDescent="0.25">
      <c r="M681" s="17"/>
    </row>
    <row r="682" spans="13:13" ht="15.75" customHeight="1" x14ac:dyDescent="0.25">
      <c r="M682" s="17"/>
    </row>
    <row r="683" spans="13:13" ht="15.75" customHeight="1" x14ac:dyDescent="0.25">
      <c r="M683" s="17"/>
    </row>
    <row r="684" spans="13:13" ht="15.75" customHeight="1" x14ac:dyDescent="0.25">
      <c r="M684" s="17"/>
    </row>
    <row r="685" spans="13:13" ht="15.75" customHeight="1" x14ac:dyDescent="0.25">
      <c r="M685" s="17"/>
    </row>
    <row r="686" spans="13:13" ht="15.75" customHeight="1" x14ac:dyDescent="0.25">
      <c r="M686" s="17"/>
    </row>
    <row r="687" spans="13:13" ht="15.75" customHeight="1" x14ac:dyDescent="0.25">
      <c r="M687" s="17"/>
    </row>
    <row r="688" spans="13:13" ht="15.75" customHeight="1" x14ac:dyDescent="0.25">
      <c r="M688" s="17"/>
    </row>
    <row r="689" spans="13:13" ht="15.75" customHeight="1" x14ac:dyDescent="0.25">
      <c r="M689" s="17"/>
    </row>
    <row r="690" spans="13:13" ht="15.75" customHeight="1" x14ac:dyDescent="0.25">
      <c r="M690" s="17"/>
    </row>
    <row r="691" spans="13:13" ht="15.75" customHeight="1" x14ac:dyDescent="0.25">
      <c r="M691" s="17"/>
    </row>
    <row r="692" spans="13:13" ht="15.75" customHeight="1" x14ac:dyDescent="0.25">
      <c r="M692" s="17"/>
    </row>
    <row r="693" spans="13:13" ht="15.75" customHeight="1" x14ac:dyDescent="0.25">
      <c r="M693" s="17"/>
    </row>
    <row r="694" spans="13:13" ht="15.75" customHeight="1" x14ac:dyDescent="0.25">
      <c r="M694" s="17"/>
    </row>
    <row r="695" spans="13:13" ht="15.75" customHeight="1" x14ac:dyDescent="0.25">
      <c r="M695" s="17"/>
    </row>
    <row r="696" spans="13:13" ht="15.75" customHeight="1" x14ac:dyDescent="0.25">
      <c r="M696" s="17"/>
    </row>
    <row r="697" spans="13:13" ht="15.75" customHeight="1" x14ac:dyDescent="0.25">
      <c r="M697" s="17"/>
    </row>
    <row r="698" spans="13:13" ht="15.75" customHeight="1" x14ac:dyDescent="0.25">
      <c r="M698" s="17"/>
    </row>
    <row r="699" spans="13:13" ht="15.75" customHeight="1" x14ac:dyDescent="0.25">
      <c r="M699" s="17"/>
    </row>
    <row r="700" spans="13:13" ht="15.75" customHeight="1" x14ac:dyDescent="0.25">
      <c r="M700" s="17"/>
    </row>
    <row r="701" spans="13:13" ht="15.75" customHeight="1" x14ac:dyDescent="0.25">
      <c r="M701" s="17"/>
    </row>
    <row r="702" spans="13:13" ht="15.75" customHeight="1" x14ac:dyDescent="0.25">
      <c r="M702" s="17"/>
    </row>
    <row r="703" spans="13:13" ht="15.75" customHeight="1" x14ac:dyDescent="0.25">
      <c r="M703" s="17"/>
    </row>
    <row r="704" spans="13:13" ht="15.75" customHeight="1" x14ac:dyDescent="0.25">
      <c r="M704" s="17"/>
    </row>
    <row r="705" spans="13:13" ht="15.75" customHeight="1" x14ac:dyDescent="0.25">
      <c r="M705" s="17"/>
    </row>
    <row r="706" spans="13:13" ht="15.75" customHeight="1" x14ac:dyDescent="0.25">
      <c r="M706" s="17"/>
    </row>
    <row r="707" spans="13:13" ht="15.75" customHeight="1" x14ac:dyDescent="0.25">
      <c r="M707" s="17"/>
    </row>
    <row r="708" spans="13:13" ht="15.75" customHeight="1" x14ac:dyDescent="0.25">
      <c r="M708" s="17"/>
    </row>
    <row r="709" spans="13:13" ht="15.75" customHeight="1" x14ac:dyDescent="0.25">
      <c r="M709" s="17"/>
    </row>
    <row r="710" spans="13:13" ht="15.75" customHeight="1" x14ac:dyDescent="0.25">
      <c r="M710" s="17"/>
    </row>
    <row r="711" spans="13:13" ht="15.75" customHeight="1" x14ac:dyDescent="0.25">
      <c r="M711" s="17"/>
    </row>
    <row r="712" spans="13:13" ht="15.75" customHeight="1" x14ac:dyDescent="0.25">
      <c r="M712" s="17"/>
    </row>
    <row r="713" spans="13:13" ht="15.75" customHeight="1" x14ac:dyDescent="0.25">
      <c r="M713" s="17"/>
    </row>
    <row r="714" spans="13:13" ht="15.75" customHeight="1" x14ac:dyDescent="0.25">
      <c r="M714" s="17"/>
    </row>
    <row r="715" spans="13:13" ht="15.75" customHeight="1" x14ac:dyDescent="0.25">
      <c r="M715" s="17"/>
    </row>
    <row r="716" spans="13:13" ht="15.75" customHeight="1" x14ac:dyDescent="0.25">
      <c r="M716" s="17"/>
    </row>
    <row r="717" spans="13:13" ht="15.75" customHeight="1" x14ac:dyDescent="0.25">
      <c r="M717" s="17"/>
    </row>
    <row r="718" spans="13:13" ht="15.75" customHeight="1" x14ac:dyDescent="0.25">
      <c r="M718" s="17"/>
    </row>
    <row r="719" spans="13:13" ht="15.75" customHeight="1" x14ac:dyDescent="0.25">
      <c r="M719" s="17"/>
    </row>
    <row r="720" spans="13:13" ht="15.75" customHeight="1" x14ac:dyDescent="0.25">
      <c r="M720" s="17"/>
    </row>
    <row r="721" spans="13:13" ht="15.75" customHeight="1" x14ac:dyDescent="0.25">
      <c r="M721" s="17"/>
    </row>
    <row r="722" spans="13:13" ht="15.75" customHeight="1" x14ac:dyDescent="0.25">
      <c r="M722" s="17"/>
    </row>
    <row r="723" spans="13:13" ht="15.75" customHeight="1" x14ac:dyDescent="0.25">
      <c r="M723" s="17"/>
    </row>
    <row r="724" spans="13:13" ht="15.75" customHeight="1" x14ac:dyDescent="0.25">
      <c r="M724" s="17"/>
    </row>
    <row r="725" spans="13:13" ht="15.75" customHeight="1" x14ac:dyDescent="0.25">
      <c r="M725" s="17"/>
    </row>
    <row r="726" spans="13:13" ht="15.75" customHeight="1" x14ac:dyDescent="0.25">
      <c r="M726" s="17"/>
    </row>
    <row r="727" spans="13:13" ht="15.75" customHeight="1" x14ac:dyDescent="0.25">
      <c r="M727" s="17"/>
    </row>
    <row r="728" spans="13:13" ht="15.75" customHeight="1" x14ac:dyDescent="0.25">
      <c r="M728" s="17"/>
    </row>
    <row r="729" spans="13:13" ht="15.75" customHeight="1" x14ac:dyDescent="0.25">
      <c r="M729" s="17"/>
    </row>
    <row r="730" spans="13:13" ht="15.75" customHeight="1" x14ac:dyDescent="0.25">
      <c r="M730" s="17"/>
    </row>
    <row r="731" spans="13:13" ht="15.75" customHeight="1" x14ac:dyDescent="0.25">
      <c r="M731" s="17"/>
    </row>
    <row r="732" spans="13:13" ht="15.75" customHeight="1" x14ac:dyDescent="0.25">
      <c r="M732" s="17"/>
    </row>
    <row r="733" spans="13:13" ht="15.75" customHeight="1" x14ac:dyDescent="0.25">
      <c r="M733" s="17"/>
    </row>
    <row r="734" spans="13:13" ht="15.75" customHeight="1" x14ac:dyDescent="0.25">
      <c r="M734" s="17"/>
    </row>
    <row r="735" spans="13:13" ht="15.75" customHeight="1" x14ac:dyDescent="0.25">
      <c r="M735" s="17"/>
    </row>
    <row r="736" spans="13:13" ht="15.75" customHeight="1" x14ac:dyDescent="0.25">
      <c r="M736" s="17"/>
    </row>
    <row r="737" spans="13:13" ht="15.75" customHeight="1" x14ac:dyDescent="0.25">
      <c r="M737" s="17"/>
    </row>
    <row r="738" spans="13:13" ht="15.75" customHeight="1" x14ac:dyDescent="0.25">
      <c r="M738" s="17"/>
    </row>
    <row r="739" spans="13:13" ht="15.75" customHeight="1" x14ac:dyDescent="0.25">
      <c r="M739" s="17"/>
    </row>
    <row r="740" spans="13:13" ht="15.75" customHeight="1" x14ac:dyDescent="0.25">
      <c r="M740" s="17"/>
    </row>
    <row r="741" spans="13:13" ht="15.75" customHeight="1" x14ac:dyDescent="0.25">
      <c r="M741" s="17"/>
    </row>
    <row r="742" spans="13:13" ht="15.75" customHeight="1" x14ac:dyDescent="0.25">
      <c r="M742" s="17"/>
    </row>
    <row r="743" spans="13:13" ht="15.75" customHeight="1" x14ac:dyDescent="0.25">
      <c r="M743" s="17"/>
    </row>
    <row r="744" spans="13:13" ht="15.75" customHeight="1" x14ac:dyDescent="0.25">
      <c r="M744" s="17"/>
    </row>
    <row r="745" spans="13:13" ht="15.75" customHeight="1" x14ac:dyDescent="0.25">
      <c r="M745" s="17"/>
    </row>
    <row r="746" spans="13:13" ht="15.75" customHeight="1" x14ac:dyDescent="0.25">
      <c r="M746" s="17"/>
    </row>
    <row r="747" spans="13:13" ht="15.75" customHeight="1" x14ac:dyDescent="0.25">
      <c r="M747" s="17"/>
    </row>
    <row r="748" spans="13:13" ht="15.75" customHeight="1" x14ac:dyDescent="0.25">
      <c r="M748" s="17"/>
    </row>
    <row r="749" spans="13:13" ht="15.75" customHeight="1" x14ac:dyDescent="0.25">
      <c r="M749" s="17"/>
    </row>
    <row r="750" spans="13:13" ht="15.75" customHeight="1" x14ac:dyDescent="0.25">
      <c r="M750" s="17"/>
    </row>
    <row r="751" spans="13:13" ht="15.75" customHeight="1" x14ac:dyDescent="0.25">
      <c r="M751" s="17"/>
    </row>
    <row r="752" spans="13:13" ht="15.75" customHeight="1" x14ac:dyDescent="0.25">
      <c r="M752" s="17"/>
    </row>
    <row r="753" spans="13:13" ht="15.75" customHeight="1" x14ac:dyDescent="0.25">
      <c r="M753" s="17"/>
    </row>
    <row r="754" spans="13:13" ht="15.75" customHeight="1" x14ac:dyDescent="0.25">
      <c r="M754" s="17"/>
    </row>
    <row r="755" spans="13:13" ht="15.75" customHeight="1" x14ac:dyDescent="0.25">
      <c r="M755" s="17"/>
    </row>
    <row r="756" spans="13:13" ht="15.75" customHeight="1" x14ac:dyDescent="0.25">
      <c r="M756" s="17"/>
    </row>
    <row r="757" spans="13:13" ht="15.75" customHeight="1" x14ac:dyDescent="0.25">
      <c r="M757" s="17"/>
    </row>
    <row r="758" spans="13:13" ht="15.75" customHeight="1" x14ac:dyDescent="0.25">
      <c r="M758" s="17"/>
    </row>
    <row r="759" spans="13:13" ht="15.75" customHeight="1" x14ac:dyDescent="0.25">
      <c r="M759" s="17"/>
    </row>
    <row r="760" spans="13:13" ht="15.75" customHeight="1" x14ac:dyDescent="0.25">
      <c r="M760" s="17"/>
    </row>
    <row r="761" spans="13:13" ht="15.75" customHeight="1" x14ac:dyDescent="0.25">
      <c r="M761" s="17"/>
    </row>
    <row r="762" spans="13:13" ht="15.75" customHeight="1" x14ac:dyDescent="0.25">
      <c r="M762" s="17"/>
    </row>
    <row r="763" spans="13:13" ht="15.75" customHeight="1" x14ac:dyDescent="0.25">
      <c r="M763" s="17"/>
    </row>
    <row r="764" spans="13:13" ht="15.75" customHeight="1" x14ac:dyDescent="0.25">
      <c r="M764" s="17"/>
    </row>
    <row r="765" spans="13:13" ht="15.75" customHeight="1" x14ac:dyDescent="0.25">
      <c r="M765" s="17"/>
    </row>
    <row r="766" spans="13:13" ht="15.75" customHeight="1" x14ac:dyDescent="0.25">
      <c r="M766" s="17"/>
    </row>
    <row r="767" spans="13:13" ht="15.75" customHeight="1" x14ac:dyDescent="0.25">
      <c r="M767" s="17"/>
    </row>
    <row r="768" spans="13:13" ht="15.75" customHeight="1" x14ac:dyDescent="0.25">
      <c r="M768" s="17"/>
    </row>
    <row r="769" spans="13:13" ht="15.75" customHeight="1" x14ac:dyDescent="0.25">
      <c r="M769" s="17"/>
    </row>
    <row r="770" spans="13:13" ht="15.75" customHeight="1" x14ac:dyDescent="0.25">
      <c r="M770" s="17"/>
    </row>
    <row r="771" spans="13:13" ht="15.75" customHeight="1" x14ac:dyDescent="0.25">
      <c r="M771" s="17"/>
    </row>
    <row r="772" spans="13:13" ht="15.75" customHeight="1" x14ac:dyDescent="0.25">
      <c r="M772" s="17"/>
    </row>
    <row r="773" spans="13:13" ht="15.75" customHeight="1" x14ac:dyDescent="0.25">
      <c r="M773" s="17"/>
    </row>
    <row r="774" spans="13:13" ht="15.75" customHeight="1" x14ac:dyDescent="0.25">
      <c r="M774" s="17"/>
    </row>
    <row r="775" spans="13:13" ht="15.75" customHeight="1" x14ac:dyDescent="0.25">
      <c r="M775" s="17"/>
    </row>
    <row r="776" spans="13:13" ht="15.75" customHeight="1" x14ac:dyDescent="0.25">
      <c r="M776" s="17"/>
    </row>
    <row r="777" spans="13:13" ht="15.75" customHeight="1" x14ac:dyDescent="0.25">
      <c r="M777" s="17"/>
    </row>
    <row r="778" spans="13:13" ht="15.75" customHeight="1" x14ac:dyDescent="0.25">
      <c r="M778" s="17"/>
    </row>
    <row r="779" spans="13:13" ht="15.75" customHeight="1" x14ac:dyDescent="0.25">
      <c r="M779" s="17"/>
    </row>
    <row r="780" spans="13:13" ht="15.75" customHeight="1" x14ac:dyDescent="0.25">
      <c r="M780" s="17"/>
    </row>
    <row r="781" spans="13:13" ht="15.75" customHeight="1" x14ac:dyDescent="0.25">
      <c r="M781" s="17"/>
    </row>
    <row r="782" spans="13:13" ht="15.75" customHeight="1" x14ac:dyDescent="0.25">
      <c r="M782" s="17"/>
    </row>
    <row r="783" spans="13:13" ht="15.75" customHeight="1" x14ac:dyDescent="0.25">
      <c r="M783" s="17"/>
    </row>
    <row r="784" spans="13:13" ht="15.75" customHeight="1" x14ac:dyDescent="0.25">
      <c r="M784" s="17"/>
    </row>
    <row r="785" spans="13:13" ht="15.75" customHeight="1" x14ac:dyDescent="0.25">
      <c r="M785" s="17"/>
    </row>
    <row r="786" spans="13:13" ht="15.75" customHeight="1" x14ac:dyDescent="0.25">
      <c r="M786" s="17"/>
    </row>
    <row r="787" spans="13:13" ht="15.75" customHeight="1" x14ac:dyDescent="0.25">
      <c r="M787" s="17"/>
    </row>
    <row r="788" spans="13:13" ht="15.75" customHeight="1" x14ac:dyDescent="0.25">
      <c r="M788" s="17"/>
    </row>
    <row r="789" spans="13:13" ht="15.75" customHeight="1" x14ac:dyDescent="0.25">
      <c r="M789" s="17"/>
    </row>
    <row r="790" spans="13:13" ht="15.75" customHeight="1" x14ac:dyDescent="0.25">
      <c r="M790" s="17"/>
    </row>
    <row r="791" spans="13:13" ht="15.75" customHeight="1" x14ac:dyDescent="0.25">
      <c r="M791" s="17"/>
    </row>
    <row r="792" spans="13:13" ht="15.75" customHeight="1" x14ac:dyDescent="0.25">
      <c r="M792" s="17"/>
    </row>
    <row r="793" spans="13:13" ht="15.75" customHeight="1" x14ac:dyDescent="0.25">
      <c r="M793" s="17"/>
    </row>
    <row r="794" spans="13:13" ht="15.75" customHeight="1" x14ac:dyDescent="0.25">
      <c r="M794" s="17"/>
    </row>
    <row r="795" spans="13:13" ht="15.75" customHeight="1" x14ac:dyDescent="0.25">
      <c r="M795" s="17"/>
    </row>
    <row r="796" spans="13:13" ht="15.75" customHeight="1" x14ac:dyDescent="0.25">
      <c r="M796" s="17"/>
    </row>
    <row r="797" spans="13:13" ht="15.75" customHeight="1" x14ac:dyDescent="0.25">
      <c r="M797" s="17"/>
    </row>
    <row r="798" spans="13:13" ht="15.75" customHeight="1" x14ac:dyDescent="0.25">
      <c r="M798" s="17"/>
    </row>
    <row r="799" spans="13:13" ht="15.75" customHeight="1" x14ac:dyDescent="0.25">
      <c r="M799" s="17"/>
    </row>
    <row r="800" spans="13:13" ht="15.75" customHeight="1" x14ac:dyDescent="0.25">
      <c r="M800" s="17"/>
    </row>
    <row r="801" spans="13:13" ht="15.75" customHeight="1" x14ac:dyDescent="0.25">
      <c r="M801" s="17"/>
    </row>
    <row r="802" spans="13:13" ht="15.75" customHeight="1" x14ac:dyDescent="0.25">
      <c r="M802" s="17"/>
    </row>
    <row r="803" spans="13:13" ht="15.75" customHeight="1" x14ac:dyDescent="0.25">
      <c r="M803" s="17"/>
    </row>
    <row r="804" spans="13:13" ht="15.75" customHeight="1" x14ac:dyDescent="0.25">
      <c r="M804" s="17"/>
    </row>
    <row r="805" spans="13:13" ht="15.75" customHeight="1" x14ac:dyDescent="0.25">
      <c r="M805" s="17"/>
    </row>
    <row r="806" spans="13:13" ht="15.75" customHeight="1" x14ac:dyDescent="0.25">
      <c r="M806" s="17"/>
    </row>
    <row r="807" spans="13:13" ht="15.75" customHeight="1" x14ac:dyDescent="0.25">
      <c r="M807" s="17"/>
    </row>
    <row r="808" spans="13:13" ht="15.75" customHeight="1" x14ac:dyDescent="0.25">
      <c r="M808" s="17"/>
    </row>
    <row r="809" spans="13:13" ht="15.75" customHeight="1" x14ac:dyDescent="0.25">
      <c r="M809" s="17"/>
    </row>
    <row r="810" spans="13:13" ht="15.75" customHeight="1" x14ac:dyDescent="0.25">
      <c r="M810" s="17"/>
    </row>
    <row r="811" spans="13:13" ht="15.75" customHeight="1" x14ac:dyDescent="0.25">
      <c r="M811" s="17"/>
    </row>
    <row r="812" spans="13:13" ht="15.75" customHeight="1" x14ac:dyDescent="0.25">
      <c r="M812" s="17"/>
    </row>
    <row r="813" spans="13:13" ht="15.75" customHeight="1" x14ac:dyDescent="0.25">
      <c r="M813" s="17"/>
    </row>
    <row r="814" spans="13:13" ht="15.75" customHeight="1" x14ac:dyDescent="0.25">
      <c r="M814" s="17"/>
    </row>
    <row r="815" spans="13:13" ht="15.75" customHeight="1" x14ac:dyDescent="0.25">
      <c r="M815" s="17"/>
    </row>
    <row r="816" spans="13:13" ht="15.75" customHeight="1" x14ac:dyDescent="0.25">
      <c r="M816" s="17"/>
    </row>
    <row r="817" spans="13:13" ht="15.75" customHeight="1" x14ac:dyDescent="0.25">
      <c r="M817" s="17"/>
    </row>
    <row r="818" spans="13:13" ht="15.75" customHeight="1" x14ac:dyDescent="0.25">
      <c r="M818" s="17"/>
    </row>
    <row r="819" spans="13:13" ht="15.75" customHeight="1" x14ac:dyDescent="0.25">
      <c r="M819" s="17"/>
    </row>
    <row r="820" spans="13:13" ht="15.75" customHeight="1" x14ac:dyDescent="0.25">
      <c r="M820" s="17"/>
    </row>
    <row r="821" spans="13:13" ht="15.75" customHeight="1" x14ac:dyDescent="0.25">
      <c r="M821" s="17"/>
    </row>
    <row r="822" spans="13:13" ht="15.75" customHeight="1" x14ac:dyDescent="0.25">
      <c r="M822" s="17"/>
    </row>
    <row r="823" spans="13:13" ht="15.75" customHeight="1" x14ac:dyDescent="0.25">
      <c r="M823" s="17"/>
    </row>
    <row r="824" spans="13:13" ht="15.75" customHeight="1" x14ac:dyDescent="0.25">
      <c r="M824" s="17"/>
    </row>
    <row r="825" spans="13:13" ht="15.75" customHeight="1" x14ac:dyDescent="0.25">
      <c r="M825" s="17"/>
    </row>
    <row r="826" spans="13:13" ht="15.75" customHeight="1" x14ac:dyDescent="0.25">
      <c r="M826" s="17"/>
    </row>
    <row r="827" spans="13:13" ht="15.75" customHeight="1" x14ac:dyDescent="0.25">
      <c r="M827" s="17"/>
    </row>
    <row r="828" spans="13:13" ht="15.75" customHeight="1" x14ac:dyDescent="0.25">
      <c r="M828" s="17"/>
    </row>
    <row r="829" spans="13:13" ht="15.75" customHeight="1" x14ac:dyDescent="0.25">
      <c r="M829" s="17"/>
    </row>
    <row r="830" spans="13:13" ht="15.75" customHeight="1" x14ac:dyDescent="0.25">
      <c r="M830" s="17"/>
    </row>
    <row r="831" spans="13:13" ht="15.75" customHeight="1" x14ac:dyDescent="0.25">
      <c r="M831" s="17"/>
    </row>
    <row r="832" spans="13:13" ht="15.75" customHeight="1" x14ac:dyDescent="0.25">
      <c r="M832" s="17"/>
    </row>
    <row r="833" spans="13:13" ht="15.75" customHeight="1" x14ac:dyDescent="0.25">
      <c r="M833" s="17"/>
    </row>
    <row r="834" spans="13:13" ht="15.75" customHeight="1" x14ac:dyDescent="0.25">
      <c r="M834" s="17"/>
    </row>
    <row r="835" spans="13:13" ht="15.75" customHeight="1" x14ac:dyDescent="0.25">
      <c r="M835" s="17"/>
    </row>
    <row r="836" spans="13:13" ht="15.75" customHeight="1" x14ac:dyDescent="0.25">
      <c r="M836" s="17"/>
    </row>
    <row r="837" spans="13:13" ht="15.75" customHeight="1" x14ac:dyDescent="0.25">
      <c r="M837" s="17"/>
    </row>
    <row r="838" spans="13:13" ht="15.75" customHeight="1" x14ac:dyDescent="0.25">
      <c r="M838" s="17"/>
    </row>
    <row r="839" spans="13:13" ht="15.75" customHeight="1" x14ac:dyDescent="0.25">
      <c r="M839" s="17"/>
    </row>
    <row r="840" spans="13:13" ht="15.75" customHeight="1" x14ac:dyDescent="0.25">
      <c r="M840" s="17"/>
    </row>
    <row r="841" spans="13:13" ht="15.75" customHeight="1" x14ac:dyDescent="0.25">
      <c r="M841" s="17"/>
    </row>
    <row r="842" spans="13:13" ht="15.75" customHeight="1" x14ac:dyDescent="0.25">
      <c r="M842" s="17"/>
    </row>
    <row r="843" spans="13:13" ht="15.75" customHeight="1" x14ac:dyDescent="0.25">
      <c r="M843" s="17"/>
    </row>
    <row r="844" spans="13:13" ht="15.75" customHeight="1" x14ac:dyDescent="0.25">
      <c r="M844" s="17"/>
    </row>
    <row r="845" spans="13:13" ht="15.75" customHeight="1" x14ac:dyDescent="0.25">
      <c r="M845" s="17"/>
    </row>
    <row r="846" spans="13:13" ht="15.75" customHeight="1" x14ac:dyDescent="0.25">
      <c r="M846" s="17"/>
    </row>
    <row r="847" spans="13:13" ht="15.75" customHeight="1" x14ac:dyDescent="0.25">
      <c r="M847" s="17"/>
    </row>
    <row r="848" spans="13:13" ht="15.75" customHeight="1" x14ac:dyDescent="0.25">
      <c r="M848" s="17"/>
    </row>
    <row r="849" spans="13:13" ht="15.75" customHeight="1" x14ac:dyDescent="0.25">
      <c r="M849" s="17"/>
    </row>
    <row r="850" spans="13:13" ht="15.75" customHeight="1" x14ac:dyDescent="0.25">
      <c r="M850" s="17"/>
    </row>
    <row r="851" spans="13:13" ht="15.75" customHeight="1" x14ac:dyDescent="0.25">
      <c r="M851" s="17"/>
    </row>
    <row r="852" spans="13:13" ht="15.75" customHeight="1" x14ac:dyDescent="0.25">
      <c r="M852" s="17"/>
    </row>
    <row r="853" spans="13:13" ht="15.75" customHeight="1" x14ac:dyDescent="0.25">
      <c r="M853" s="17"/>
    </row>
    <row r="854" spans="13:13" ht="15.75" customHeight="1" x14ac:dyDescent="0.25">
      <c r="M854" s="17"/>
    </row>
    <row r="855" spans="13:13" ht="15.75" customHeight="1" x14ac:dyDescent="0.25">
      <c r="M855" s="17"/>
    </row>
    <row r="856" spans="13:13" ht="15.75" customHeight="1" x14ac:dyDescent="0.25">
      <c r="M856" s="17"/>
    </row>
    <row r="857" spans="13:13" ht="15.75" customHeight="1" x14ac:dyDescent="0.25">
      <c r="M857" s="17"/>
    </row>
    <row r="858" spans="13:13" ht="15.75" customHeight="1" x14ac:dyDescent="0.25">
      <c r="M858" s="17"/>
    </row>
    <row r="859" spans="13:13" ht="15.75" customHeight="1" x14ac:dyDescent="0.25">
      <c r="M859" s="17"/>
    </row>
    <row r="860" spans="13:13" ht="15.75" customHeight="1" x14ac:dyDescent="0.25">
      <c r="M860" s="17"/>
    </row>
    <row r="861" spans="13:13" ht="15.75" customHeight="1" x14ac:dyDescent="0.25">
      <c r="M861" s="17"/>
    </row>
    <row r="862" spans="13:13" ht="15.75" customHeight="1" x14ac:dyDescent="0.25">
      <c r="M862" s="17"/>
    </row>
    <row r="863" spans="13:13" ht="15.75" customHeight="1" x14ac:dyDescent="0.25">
      <c r="M863" s="17"/>
    </row>
    <row r="864" spans="13:13" ht="15.75" customHeight="1" x14ac:dyDescent="0.25">
      <c r="M864" s="17"/>
    </row>
    <row r="865" spans="13:13" ht="15.75" customHeight="1" x14ac:dyDescent="0.25">
      <c r="M865" s="17"/>
    </row>
    <row r="866" spans="13:13" ht="15.75" customHeight="1" x14ac:dyDescent="0.25">
      <c r="M866" s="17"/>
    </row>
    <row r="867" spans="13:13" ht="15.75" customHeight="1" x14ac:dyDescent="0.25">
      <c r="M867" s="17"/>
    </row>
    <row r="868" spans="13:13" ht="15.75" customHeight="1" x14ac:dyDescent="0.25">
      <c r="M868" s="17"/>
    </row>
    <row r="869" spans="13:13" ht="15.75" customHeight="1" x14ac:dyDescent="0.25">
      <c r="M869" s="17"/>
    </row>
    <row r="870" spans="13:13" ht="15.75" customHeight="1" x14ac:dyDescent="0.25">
      <c r="M870" s="17"/>
    </row>
    <row r="871" spans="13:13" ht="15.75" customHeight="1" x14ac:dyDescent="0.25">
      <c r="M871" s="17"/>
    </row>
    <row r="872" spans="13:13" ht="15.75" customHeight="1" x14ac:dyDescent="0.25">
      <c r="M872" s="17"/>
    </row>
    <row r="873" spans="13:13" ht="15.75" customHeight="1" x14ac:dyDescent="0.25">
      <c r="M873" s="17"/>
    </row>
    <row r="874" spans="13:13" ht="15.75" customHeight="1" x14ac:dyDescent="0.25">
      <c r="M874" s="17"/>
    </row>
    <row r="875" spans="13:13" ht="15.75" customHeight="1" x14ac:dyDescent="0.25">
      <c r="M875" s="17"/>
    </row>
    <row r="876" spans="13:13" ht="15.75" customHeight="1" x14ac:dyDescent="0.25">
      <c r="M876" s="17"/>
    </row>
    <row r="877" spans="13:13" ht="15.75" customHeight="1" x14ac:dyDescent="0.25">
      <c r="M877" s="17"/>
    </row>
    <row r="878" spans="13:13" ht="15.75" customHeight="1" x14ac:dyDescent="0.25">
      <c r="M878" s="17"/>
    </row>
    <row r="879" spans="13:13" ht="15.75" customHeight="1" x14ac:dyDescent="0.25">
      <c r="M879" s="17"/>
    </row>
    <row r="880" spans="13:13" ht="15.75" customHeight="1" x14ac:dyDescent="0.25">
      <c r="M880" s="17"/>
    </row>
    <row r="881" spans="13:13" ht="15.75" customHeight="1" x14ac:dyDescent="0.25">
      <c r="M881" s="17"/>
    </row>
    <row r="882" spans="13:13" ht="15.75" customHeight="1" x14ac:dyDescent="0.25">
      <c r="M882" s="17"/>
    </row>
    <row r="883" spans="13:13" ht="15.75" customHeight="1" x14ac:dyDescent="0.25">
      <c r="M883" s="17"/>
    </row>
    <row r="884" spans="13:13" ht="15.75" customHeight="1" x14ac:dyDescent="0.25">
      <c r="M884" s="17"/>
    </row>
    <row r="885" spans="13:13" ht="15.75" customHeight="1" x14ac:dyDescent="0.25">
      <c r="M885" s="17"/>
    </row>
    <row r="886" spans="13:13" ht="15.75" customHeight="1" x14ac:dyDescent="0.25">
      <c r="M886" s="17"/>
    </row>
    <row r="887" spans="13:13" ht="15.75" customHeight="1" x14ac:dyDescent="0.25">
      <c r="M887" s="17"/>
    </row>
    <row r="888" spans="13:13" ht="15.75" customHeight="1" x14ac:dyDescent="0.25">
      <c r="M888" s="17"/>
    </row>
    <row r="889" spans="13:13" ht="15.75" customHeight="1" x14ac:dyDescent="0.25">
      <c r="M889" s="17"/>
    </row>
    <row r="890" spans="13:13" ht="15.75" customHeight="1" x14ac:dyDescent="0.25">
      <c r="M890" s="17"/>
    </row>
    <row r="891" spans="13:13" ht="15.75" customHeight="1" x14ac:dyDescent="0.25">
      <c r="M891" s="17"/>
    </row>
    <row r="892" spans="13:13" ht="15.75" customHeight="1" x14ac:dyDescent="0.25">
      <c r="M892" s="17"/>
    </row>
    <row r="893" spans="13:13" ht="15.75" customHeight="1" x14ac:dyDescent="0.25">
      <c r="M893" s="17"/>
    </row>
    <row r="894" spans="13:13" ht="15.75" customHeight="1" x14ac:dyDescent="0.25">
      <c r="M894" s="17"/>
    </row>
    <row r="895" spans="13:13" ht="15.75" customHeight="1" x14ac:dyDescent="0.25">
      <c r="M895" s="17"/>
    </row>
    <row r="896" spans="13:13" ht="15.75" customHeight="1" x14ac:dyDescent="0.25">
      <c r="M896" s="17"/>
    </row>
    <row r="897" spans="13:13" ht="15.75" customHeight="1" x14ac:dyDescent="0.25">
      <c r="M897" s="17"/>
    </row>
    <row r="898" spans="13:13" ht="15.75" customHeight="1" x14ac:dyDescent="0.25">
      <c r="M898" s="17"/>
    </row>
    <row r="899" spans="13:13" ht="15.75" customHeight="1" x14ac:dyDescent="0.25">
      <c r="M899" s="17"/>
    </row>
    <row r="900" spans="13:13" ht="15.75" customHeight="1" x14ac:dyDescent="0.25">
      <c r="M900" s="17"/>
    </row>
    <row r="901" spans="13:13" ht="15.75" customHeight="1" x14ac:dyDescent="0.25">
      <c r="M901" s="17"/>
    </row>
    <row r="902" spans="13:13" ht="15.75" customHeight="1" x14ac:dyDescent="0.25">
      <c r="M902" s="17"/>
    </row>
    <row r="903" spans="13:13" ht="15.75" customHeight="1" x14ac:dyDescent="0.25">
      <c r="M903" s="17"/>
    </row>
    <row r="904" spans="13:13" ht="15.75" customHeight="1" x14ac:dyDescent="0.25">
      <c r="M904" s="17"/>
    </row>
    <row r="905" spans="13:13" ht="15.75" customHeight="1" x14ac:dyDescent="0.25">
      <c r="M905" s="17"/>
    </row>
    <row r="906" spans="13:13" ht="15.75" customHeight="1" x14ac:dyDescent="0.25">
      <c r="M906" s="17"/>
    </row>
    <row r="907" spans="13:13" ht="15.75" customHeight="1" x14ac:dyDescent="0.25">
      <c r="M907" s="17"/>
    </row>
    <row r="908" spans="13:13" ht="15.75" customHeight="1" x14ac:dyDescent="0.25">
      <c r="M908" s="17"/>
    </row>
    <row r="909" spans="13:13" ht="15.75" customHeight="1" x14ac:dyDescent="0.25">
      <c r="M909" s="17"/>
    </row>
    <row r="910" spans="13:13" ht="15.75" customHeight="1" x14ac:dyDescent="0.25">
      <c r="M910" s="17"/>
    </row>
    <row r="911" spans="13:13" ht="15.75" customHeight="1" x14ac:dyDescent="0.25">
      <c r="M911" s="17"/>
    </row>
    <row r="912" spans="13:13" ht="15.75" customHeight="1" x14ac:dyDescent="0.25">
      <c r="M912" s="17"/>
    </row>
    <row r="913" spans="13:13" ht="15.75" customHeight="1" x14ac:dyDescent="0.25">
      <c r="M913" s="17"/>
    </row>
    <row r="914" spans="13:13" ht="15.75" customHeight="1" x14ac:dyDescent="0.25">
      <c r="M914" s="17"/>
    </row>
    <row r="915" spans="13:13" ht="15.75" customHeight="1" x14ac:dyDescent="0.25">
      <c r="M915" s="17"/>
    </row>
    <row r="916" spans="13:13" ht="15.75" customHeight="1" x14ac:dyDescent="0.25">
      <c r="M916" s="17"/>
    </row>
    <row r="917" spans="13:13" ht="15.75" customHeight="1" x14ac:dyDescent="0.25">
      <c r="M917" s="17"/>
    </row>
    <row r="918" spans="13:13" ht="15.75" customHeight="1" x14ac:dyDescent="0.25">
      <c r="M918" s="17"/>
    </row>
    <row r="919" spans="13:13" ht="15.75" customHeight="1" x14ac:dyDescent="0.25">
      <c r="M919" s="17"/>
    </row>
    <row r="920" spans="13:13" ht="15.75" customHeight="1" x14ac:dyDescent="0.25">
      <c r="M920" s="17"/>
    </row>
    <row r="921" spans="13:13" ht="15.75" customHeight="1" x14ac:dyDescent="0.25">
      <c r="M921" s="17"/>
    </row>
    <row r="922" spans="13:13" ht="15.75" customHeight="1" x14ac:dyDescent="0.25">
      <c r="M922" s="17"/>
    </row>
    <row r="923" spans="13:13" ht="15.75" customHeight="1" x14ac:dyDescent="0.25">
      <c r="M923" s="17"/>
    </row>
    <row r="924" spans="13:13" ht="15.75" customHeight="1" x14ac:dyDescent="0.25">
      <c r="M924" s="17"/>
    </row>
    <row r="925" spans="13:13" ht="15.75" customHeight="1" x14ac:dyDescent="0.25">
      <c r="M925" s="17"/>
    </row>
    <row r="926" spans="13:13" ht="15.75" customHeight="1" x14ac:dyDescent="0.25">
      <c r="M926" s="17"/>
    </row>
    <row r="927" spans="13:13" ht="15.75" customHeight="1" x14ac:dyDescent="0.25">
      <c r="M927" s="17"/>
    </row>
    <row r="928" spans="13:13" ht="15.75" customHeight="1" x14ac:dyDescent="0.25">
      <c r="M928" s="17"/>
    </row>
    <row r="929" spans="13:13" ht="15.75" customHeight="1" x14ac:dyDescent="0.25">
      <c r="M929" s="17"/>
    </row>
    <row r="930" spans="13:13" ht="15.75" customHeight="1" x14ac:dyDescent="0.25">
      <c r="M930" s="17"/>
    </row>
    <row r="931" spans="13:13" ht="15.75" customHeight="1" x14ac:dyDescent="0.25">
      <c r="M931" s="17"/>
    </row>
    <row r="932" spans="13:13" ht="15.75" customHeight="1" x14ac:dyDescent="0.25">
      <c r="M932" s="17"/>
    </row>
    <row r="933" spans="13:13" ht="15.75" customHeight="1" x14ac:dyDescent="0.25">
      <c r="M933" s="17"/>
    </row>
    <row r="934" spans="13:13" ht="15.75" customHeight="1" x14ac:dyDescent="0.25">
      <c r="M934" s="17"/>
    </row>
    <row r="935" spans="13:13" ht="15.75" customHeight="1" x14ac:dyDescent="0.25">
      <c r="M935" s="17"/>
    </row>
    <row r="936" spans="13:13" ht="15.75" customHeight="1" x14ac:dyDescent="0.25">
      <c r="M936" s="17"/>
    </row>
    <row r="937" spans="13:13" ht="15.75" customHeight="1" x14ac:dyDescent="0.25">
      <c r="M937" s="17"/>
    </row>
    <row r="938" spans="13:13" ht="15.75" customHeight="1" x14ac:dyDescent="0.25">
      <c r="M938" s="17"/>
    </row>
    <row r="939" spans="13:13" ht="15.75" customHeight="1" x14ac:dyDescent="0.25">
      <c r="M939" s="17"/>
    </row>
    <row r="940" spans="13:13" ht="15.75" customHeight="1" x14ac:dyDescent="0.25">
      <c r="M940" s="17"/>
    </row>
    <row r="941" spans="13:13" ht="15.75" customHeight="1" x14ac:dyDescent="0.25">
      <c r="M941" s="17"/>
    </row>
    <row r="942" spans="13:13" ht="15.75" customHeight="1" x14ac:dyDescent="0.25">
      <c r="M942" s="17"/>
    </row>
    <row r="943" spans="13:13" ht="15.75" customHeight="1" x14ac:dyDescent="0.25">
      <c r="M943" s="17"/>
    </row>
    <row r="944" spans="13:13" ht="15.75" customHeight="1" x14ac:dyDescent="0.25">
      <c r="M944" s="17"/>
    </row>
    <row r="945" spans="13:13" ht="15.75" customHeight="1" x14ac:dyDescent="0.25">
      <c r="M945" s="17"/>
    </row>
    <row r="946" spans="13:13" ht="15.75" customHeight="1" x14ac:dyDescent="0.25">
      <c r="M946" s="17"/>
    </row>
    <row r="947" spans="13:13" ht="15.75" customHeight="1" x14ac:dyDescent="0.25">
      <c r="M947" s="17"/>
    </row>
    <row r="948" spans="13:13" ht="15.75" customHeight="1" x14ac:dyDescent="0.25">
      <c r="M948" s="17"/>
    </row>
    <row r="949" spans="13:13" ht="15.75" customHeight="1" x14ac:dyDescent="0.25">
      <c r="M949" s="17"/>
    </row>
    <row r="950" spans="13:13" ht="15.75" customHeight="1" x14ac:dyDescent="0.25">
      <c r="M950" s="17"/>
    </row>
    <row r="951" spans="13:13" ht="15.75" customHeight="1" x14ac:dyDescent="0.25">
      <c r="M951" s="17"/>
    </row>
    <row r="952" spans="13:13" ht="15.75" customHeight="1" x14ac:dyDescent="0.25">
      <c r="M952" s="17"/>
    </row>
    <row r="953" spans="13:13" ht="15.75" customHeight="1" x14ac:dyDescent="0.25">
      <c r="M953" s="17"/>
    </row>
    <row r="954" spans="13:13" ht="15.75" customHeight="1" x14ac:dyDescent="0.25">
      <c r="M954" s="17"/>
    </row>
    <row r="955" spans="13:13" ht="15.75" customHeight="1" x14ac:dyDescent="0.25">
      <c r="M955" s="17"/>
    </row>
    <row r="956" spans="13:13" ht="15.75" customHeight="1" x14ac:dyDescent="0.25">
      <c r="M956" s="17"/>
    </row>
    <row r="957" spans="13:13" ht="15.75" customHeight="1" x14ac:dyDescent="0.25">
      <c r="M957" s="17"/>
    </row>
    <row r="958" spans="13:13" ht="15.75" customHeight="1" x14ac:dyDescent="0.25">
      <c r="M958" s="17"/>
    </row>
    <row r="959" spans="13:13" ht="15.75" customHeight="1" x14ac:dyDescent="0.25">
      <c r="M959" s="17"/>
    </row>
    <row r="960" spans="13:13" ht="15.75" customHeight="1" x14ac:dyDescent="0.25">
      <c r="M960" s="17"/>
    </row>
    <row r="961" spans="13:13" ht="15.75" customHeight="1" x14ac:dyDescent="0.25">
      <c r="M961" s="17"/>
    </row>
    <row r="962" spans="13:13" ht="15.75" customHeight="1" x14ac:dyDescent="0.25">
      <c r="M962" s="17"/>
    </row>
    <row r="963" spans="13:13" ht="15.75" customHeight="1" x14ac:dyDescent="0.25">
      <c r="M963" s="17"/>
    </row>
    <row r="964" spans="13:13" ht="15.75" customHeight="1" x14ac:dyDescent="0.25">
      <c r="M964" s="17"/>
    </row>
    <row r="965" spans="13:13" ht="15.75" customHeight="1" x14ac:dyDescent="0.25">
      <c r="M965" s="17"/>
    </row>
    <row r="966" spans="13:13" ht="15.75" customHeight="1" x14ac:dyDescent="0.25">
      <c r="M966" s="17"/>
    </row>
    <row r="967" spans="13:13" ht="15.75" customHeight="1" x14ac:dyDescent="0.25">
      <c r="M967" s="17"/>
    </row>
    <row r="968" spans="13:13" ht="15.75" customHeight="1" x14ac:dyDescent="0.25">
      <c r="M968" s="17"/>
    </row>
    <row r="969" spans="13:13" ht="15.75" customHeight="1" x14ac:dyDescent="0.25">
      <c r="M969" s="17"/>
    </row>
    <row r="970" spans="13:13" ht="15.75" customHeight="1" x14ac:dyDescent="0.25">
      <c r="M970" s="17"/>
    </row>
    <row r="971" spans="13:13" ht="15.75" customHeight="1" x14ac:dyDescent="0.25">
      <c r="M971" s="17"/>
    </row>
    <row r="972" spans="13:13" ht="15.75" customHeight="1" x14ac:dyDescent="0.25">
      <c r="M972" s="17"/>
    </row>
    <row r="973" spans="13:13" ht="15.75" customHeight="1" x14ac:dyDescent="0.25">
      <c r="M973" s="17"/>
    </row>
    <row r="974" spans="13:13" ht="15.75" customHeight="1" x14ac:dyDescent="0.25">
      <c r="M974" s="17"/>
    </row>
    <row r="975" spans="13:13" ht="15.75" customHeight="1" x14ac:dyDescent="0.25">
      <c r="M975" s="17"/>
    </row>
    <row r="976" spans="13:13" ht="15.75" customHeight="1" x14ac:dyDescent="0.25">
      <c r="M976" s="17"/>
    </row>
    <row r="977" spans="13:13" ht="15.75" customHeight="1" x14ac:dyDescent="0.25">
      <c r="M977" s="17"/>
    </row>
    <row r="978" spans="13:13" ht="15.75" customHeight="1" x14ac:dyDescent="0.25">
      <c r="M978" s="17"/>
    </row>
    <row r="979" spans="13:13" ht="15.75" customHeight="1" x14ac:dyDescent="0.25">
      <c r="M979" s="17"/>
    </row>
    <row r="980" spans="13:13" ht="15.75" customHeight="1" x14ac:dyDescent="0.25">
      <c r="M980" s="17"/>
    </row>
    <row r="981" spans="13:13" ht="15.75" customHeight="1" x14ac:dyDescent="0.25">
      <c r="M981" s="17"/>
    </row>
    <row r="982" spans="13:13" ht="15.75" customHeight="1" x14ac:dyDescent="0.25">
      <c r="M982" s="17"/>
    </row>
    <row r="983" spans="13:13" ht="15.75" customHeight="1" x14ac:dyDescent="0.25">
      <c r="M983" s="17"/>
    </row>
    <row r="984" spans="13:13" ht="15.75" customHeight="1" x14ac:dyDescent="0.25">
      <c r="M984" s="17"/>
    </row>
    <row r="985" spans="13:13" ht="15.75" customHeight="1" x14ac:dyDescent="0.25">
      <c r="M985" s="17"/>
    </row>
    <row r="986" spans="13:13" ht="15.75" customHeight="1" x14ac:dyDescent="0.25">
      <c r="M986" s="17"/>
    </row>
    <row r="987" spans="13:13" ht="15.75" customHeight="1" x14ac:dyDescent="0.25">
      <c r="M987" s="17"/>
    </row>
    <row r="988" spans="13:13" ht="15.75" customHeight="1" x14ac:dyDescent="0.25">
      <c r="M988" s="17"/>
    </row>
    <row r="989" spans="13:13" ht="15.75" customHeight="1" x14ac:dyDescent="0.25">
      <c r="M989" s="17"/>
    </row>
    <row r="990" spans="13:13" ht="15.75" customHeight="1" x14ac:dyDescent="0.25">
      <c r="M990" s="17"/>
    </row>
    <row r="991" spans="13:13" ht="15.75" customHeight="1" x14ac:dyDescent="0.25">
      <c r="M991" s="17"/>
    </row>
    <row r="992" spans="13:13" ht="15.75" customHeight="1" x14ac:dyDescent="0.25">
      <c r="M992" s="17"/>
    </row>
    <row r="993" spans="13:13" ht="15.75" customHeight="1" x14ac:dyDescent="0.25">
      <c r="M993" s="17"/>
    </row>
    <row r="994" spans="13:13" ht="15.75" customHeight="1" x14ac:dyDescent="0.25">
      <c r="M994" s="17"/>
    </row>
    <row r="995" spans="13:13" ht="15.75" customHeight="1" x14ac:dyDescent="0.25">
      <c r="M995" s="17"/>
    </row>
    <row r="996" spans="13:13" ht="15.75" customHeight="1" x14ac:dyDescent="0.25">
      <c r="M996" s="17"/>
    </row>
    <row r="997" spans="13:13" ht="15.75" customHeight="1" x14ac:dyDescent="0.25">
      <c r="M997" s="17"/>
    </row>
    <row r="998" spans="13:13" ht="15.75" customHeight="1" x14ac:dyDescent="0.25">
      <c r="M998" s="17"/>
    </row>
    <row r="999" spans="13:13" ht="15.75" customHeight="1" x14ac:dyDescent="0.25">
      <c r="M999" s="17"/>
    </row>
    <row r="1000" spans="13:13" ht="15.75" customHeight="1" x14ac:dyDescent="0.25">
      <c r="M1000" s="17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Z1000"/>
  <sheetViews>
    <sheetView workbookViewId="0"/>
  </sheetViews>
  <sheetFormatPr defaultColWidth="14.42578125" defaultRowHeight="15" customHeight="1" x14ac:dyDescent="0.25"/>
  <cols>
    <col min="1" max="1" width="8" customWidth="1"/>
    <col min="2" max="2" width="9.28515625" customWidth="1"/>
    <col min="3" max="3" width="9.140625" customWidth="1"/>
    <col min="4" max="4" width="9.85546875" customWidth="1"/>
    <col min="5" max="5" width="10.28515625" customWidth="1"/>
    <col min="6" max="6" width="8.85546875" customWidth="1"/>
    <col min="7" max="7" width="8.7109375" customWidth="1"/>
    <col min="8" max="8" width="9.7109375" customWidth="1"/>
    <col min="9" max="9" width="10" customWidth="1"/>
    <col min="10" max="12" width="9.140625" customWidth="1"/>
    <col min="13" max="26" width="8" customWidth="1"/>
  </cols>
  <sheetData>
    <row r="1" spans="1:26" x14ac:dyDescent="0.25">
      <c r="J1" s="61"/>
      <c r="K1" s="61"/>
      <c r="L1" s="62"/>
    </row>
    <row r="2" spans="1:26" ht="13.5" customHeight="1" x14ac:dyDescent="0.25">
      <c r="A2" s="63" t="s">
        <v>72</v>
      </c>
      <c r="B2" s="17"/>
      <c r="C2" s="17"/>
      <c r="D2" s="17"/>
      <c r="E2" s="17"/>
      <c r="F2" s="17"/>
      <c r="G2" s="17"/>
      <c r="H2" s="17"/>
      <c r="I2" s="17"/>
      <c r="J2" s="64"/>
      <c r="K2" s="64"/>
      <c r="L2" s="65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5">
      <c r="J3" s="61"/>
      <c r="K3" s="61"/>
      <c r="L3" s="62"/>
    </row>
    <row r="4" spans="1:26" x14ac:dyDescent="0.25">
      <c r="A4" s="66" t="s">
        <v>0</v>
      </c>
      <c r="B4" s="67">
        <v>2013</v>
      </c>
      <c r="C4" s="67">
        <v>2014</v>
      </c>
      <c r="D4" s="67">
        <v>2015</v>
      </c>
      <c r="E4" s="67">
        <v>2016</v>
      </c>
      <c r="F4" s="67">
        <v>2017</v>
      </c>
      <c r="G4" s="67">
        <v>2018</v>
      </c>
      <c r="H4" s="67">
        <v>2019</v>
      </c>
      <c r="I4" s="67">
        <v>2020</v>
      </c>
      <c r="J4" s="68">
        <v>2021</v>
      </c>
      <c r="K4" s="68">
        <v>2022</v>
      </c>
      <c r="L4" s="67">
        <v>2023</v>
      </c>
      <c r="M4" s="67" t="s">
        <v>61</v>
      </c>
    </row>
    <row r="5" spans="1:26" x14ac:dyDescent="0.25">
      <c r="A5" s="69" t="s">
        <v>15</v>
      </c>
      <c r="B5" s="70">
        <v>0</v>
      </c>
      <c r="C5" s="70">
        <v>-26.2</v>
      </c>
      <c r="D5" s="70">
        <v>3.2</v>
      </c>
      <c r="E5" s="70">
        <v>-37.1</v>
      </c>
      <c r="F5" s="23">
        <v>-10.8</v>
      </c>
      <c r="G5" s="23">
        <v>-9.4</v>
      </c>
      <c r="H5" s="70">
        <v>71.5</v>
      </c>
      <c r="I5" s="23">
        <v>-13.4</v>
      </c>
      <c r="J5" s="30">
        <v>14</v>
      </c>
      <c r="K5" s="30">
        <v>36</v>
      </c>
      <c r="L5" s="71">
        <v>10.199999999999999</v>
      </c>
      <c r="M5" s="26">
        <v>20.9</v>
      </c>
    </row>
    <row r="6" spans="1:26" x14ac:dyDescent="0.25">
      <c r="A6" s="69" t="s">
        <v>16</v>
      </c>
      <c r="B6" s="70">
        <v>32.9</v>
      </c>
      <c r="C6" s="70">
        <v>128.6</v>
      </c>
      <c r="D6" s="70">
        <v>21.4</v>
      </c>
      <c r="E6" s="70">
        <v>9.6</v>
      </c>
      <c r="F6" s="57">
        <v>-3.4</v>
      </c>
      <c r="G6" s="22">
        <v>20.100000000000001</v>
      </c>
      <c r="H6" s="23">
        <v>-48</v>
      </c>
      <c r="I6" s="23">
        <v>-17.100000000000001</v>
      </c>
      <c r="J6" s="30">
        <v>-14.3</v>
      </c>
      <c r="K6" s="30">
        <v>46.8</v>
      </c>
      <c r="L6" s="71">
        <v>-25.9</v>
      </c>
      <c r="M6" s="42" t="s">
        <v>63</v>
      </c>
    </row>
    <row r="7" spans="1:26" ht="15.75" customHeight="1" x14ac:dyDescent="0.3">
      <c r="A7" s="69" t="s">
        <v>17</v>
      </c>
      <c r="B7" s="70">
        <v>61.3</v>
      </c>
      <c r="C7" s="70">
        <v>12.6</v>
      </c>
      <c r="D7" s="70">
        <v>-6</v>
      </c>
      <c r="E7" s="70">
        <v>36</v>
      </c>
      <c r="F7" s="57">
        <v>32.4</v>
      </c>
      <c r="G7" s="72">
        <v>-5.5</v>
      </c>
      <c r="H7" s="72">
        <v>16</v>
      </c>
      <c r="I7" s="73">
        <v>51.2</v>
      </c>
      <c r="J7" s="74" t="s">
        <v>54</v>
      </c>
      <c r="K7" s="75">
        <v>-15.8</v>
      </c>
      <c r="L7" s="76">
        <v>34.700000000000003</v>
      </c>
      <c r="M7" s="42" t="s">
        <v>63</v>
      </c>
    </row>
    <row r="8" spans="1:26" ht="15.75" customHeight="1" x14ac:dyDescent="0.3">
      <c r="A8" s="69" t="s">
        <v>18</v>
      </c>
      <c r="B8" s="70">
        <v>-28.3</v>
      </c>
      <c r="C8" s="70">
        <v>-38.4</v>
      </c>
      <c r="D8" s="70">
        <v>19.100000000000001</v>
      </c>
      <c r="E8" s="77">
        <v>18.399999999999999</v>
      </c>
      <c r="F8" s="23">
        <v>-15.8</v>
      </c>
      <c r="G8" s="72">
        <v>-41.5</v>
      </c>
      <c r="H8" s="72">
        <v>18.899999999999999</v>
      </c>
      <c r="I8" s="72">
        <v>-14.4</v>
      </c>
      <c r="J8" s="75">
        <v>-18.899999999999999</v>
      </c>
      <c r="K8" s="75">
        <v>2.4</v>
      </c>
      <c r="L8" s="76">
        <v>-26.4</v>
      </c>
      <c r="M8" s="42" t="s">
        <v>63</v>
      </c>
    </row>
    <row r="9" spans="1:26" x14ac:dyDescent="0.25">
      <c r="A9" s="31" t="s">
        <v>64</v>
      </c>
      <c r="C9" s="32"/>
      <c r="J9" s="61"/>
      <c r="K9" s="61"/>
      <c r="L9" s="62"/>
    </row>
    <row r="10" spans="1:26" x14ac:dyDescent="0.25">
      <c r="A10" s="31" t="s">
        <v>69</v>
      </c>
      <c r="C10" s="32"/>
      <c r="J10" s="61"/>
      <c r="K10" s="61"/>
      <c r="L10" s="62"/>
    </row>
    <row r="11" spans="1:26" x14ac:dyDescent="0.25">
      <c r="A11" s="31" t="s">
        <v>70</v>
      </c>
      <c r="J11" s="61"/>
      <c r="K11" s="61"/>
      <c r="L11" s="62"/>
    </row>
    <row r="12" spans="1:26" x14ac:dyDescent="0.25">
      <c r="A12" s="31" t="s">
        <v>71</v>
      </c>
      <c r="J12" s="61"/>
      <c r="K12" s="61"/>
      <c r="L12" s="62"/>
    </row>
    <row r="13" spans="1:26" x14ac:dyDescent="0.25">
      <c r="J13" s="61"/>
      <c r="K13" s="61"/>
      <c r="L13" s="62"/>
    </row>
    <row r="14" spans="1:26" x14ac:dyDescent="0.25">
      <c r="J14" s="61"/>
      <c r="K14" s="61"/>
      <c r="L14" s="62"/>
    </row>
    <row r="15" spans="1:26" x14ac:dyDescent="0.25">
      <c r="J15" s="61"/>
      <c r="K15" s="61"/>
      <c r="L15" s="62"/>
    </row>
    <row r="16" spans="1:26" x14ac:dyDescent="0.25">
      <c r="J16" s="61"/>
      <c r="K16" s="61"/>
      <c r="L16" s="62"/>
    </row>
    <row r="17" spans="10:12" x14ac:dyDescent="0.25">
      <c r="J17" s="61"/>
      <c r="K17" s="61"/>
      <c r="L17" s="62"/>
    </row>
    <row r="18" spans="10:12" x14ac:dyDescent="0.25">
      <c r="J18" s="61"/>
      <c r="K18" s="61"/>
      <c r="L18" s="62"/>
    </row>
    <row r="19" spans="10:12" x14ac:dyDescent="0.25">
      <c r="J19" s="61"/>
      <c r="K19" s="61"/>
      <c r="L19" s="62"/>
    </row>
    <row r="20" spans="10:12" x14ac:dyDescent="0.25">
      <c r="J20" s="61"/>
      <c r="K20" s="61"/>
      <c r="L20" s="62"/>
    </row>
    <row r="21" spans="10:12" ht="15.75" customHeight="1" x14ac:dyDescent="0.25">
      <c r="J21" s="61"/>
      <c r="K21" s="61"/>
      <c r="L21" s="62"/>
    </row>
    <row r="22" spans="10:12" ht="15.75" customHeight="1" x14ac:dyDescent="0.25">
      <c r="J22" s="61"/>
      <c r="K22" s="61"/>
      <c r="L22" s="62"/>
    </row>
    <row r="23" spans="10:12" ht="15.75" customHeight="1" x14ac:dyDescent="0.25">
      <c r="J23" s="61"/>
      <c r="K23" s="61"/>
      <c r="L23" s="62"/>
    </row>
    <row r="24" spans="10:12" ht="15.75" customHeight="1" x14ac:dyDescent="0.25">
      <c r="J24" s="61"/>
      <c r="K24" s="61"/>
      <c r="L24" s="62"/>
    </row>
    <row r="25" spans="10:12" ht="15.75" customHeight="1" x14ac:dyDescent="0.25">
      <c r="J25" s="61"/>
      <c r="K25" s="61"/>
      <c r="L25" s="62"/>
    </row>
    <row r="26" spans="10:12" ht="15.75" customHeight="1" x14ac:dyDescent="0.25">
      <c r="J26" s="61"/>
      <c r="K26" s="61"/>
      <c r="L26" s="62"/>
    </row>
    <row r="27" spans="10:12" ht="15.75" customHeight="1" x14ac:dyDescent="0.25">
      <c r="J27" s="61"/>
      <c r="K27" s="61"/>
      <c r="L27" s="62"/>
    </row>
    <row r="28" spans="10:12" ht="15.75" customHeight="1" x14ac:dyDescent="0.25">
      <c r="J28" s="61"/>
      <c r="K28" s="61"/>
      <c r="L28" s="62"/>
    </row>
    <row r="29" spans="10:12" ht="15.75" customHeight="1" x14ac:dyDescent="0.25">
      <c r="J29" s="61"/>
      <c r="K29" s="61"/>
      <c r="L29" s="62"/>
    </row>
    <row r="30" spans="10:12" ht="15.75" customHeight="1" x14ac:dyDescent="0.25">
      <c r="J30" s="61"/>
      <c r="K30" s="61"/>
      <c r="L30" s="62"/>
    </row>
    <row r="31" spans="10:12" ht="15.75" customHeight="1" x14ac:dyDescent="0.25">
      <c r="J31" s="61"/>
      <c r="K31" s="61"/>
      <c r="L31" s="62"/>
    </row>
    <row r="32" spans="10:12" ht="15.75" customHeight="1" x14ac:dyDescent="0.25">
      <c r="J32" s="61"/>
      <c r="K32" s="61"/>
      <c r="L32" s="62"/>
    </row>
    <row r="33" spans="10:12" ht="15.75" customHeight="1" x14ac:dyDescent="0.25">
      <c r="J33" s="61"/>
      <c r="K33" s="61"/>
      <c r="L33" s="62"/>
    </row>
    <row r="34" spans="10:12" ht="15.75" customHeight="1" x14ac:dyDescent="0.25">
      <c r="J34" s="61"/>
      <c r="K34" s="61"/>
      <c r="L34" s="62"/>
    </row>
    <row r="35" spans="10:12" ht="15.75" customHeight="1" x14ac:dyDescent="0.25">
      <c r="J35" s="61"/>
      <c r="K35" s="61"/>
      <c r="L35" s="62"/>
    </row>
    <row r="36" spans="10:12" ht="15.75" customHeight="1" x14ac:dyDescent="0.25">
      <c r="J36" s="61"/>
      <c r="K36" s="61"/>
      <c r="L36" s="62"/>
    </row>
    <row r="37" spans="10:12" ht="15.75" customHeight="1" x14ac:dyDescent="0.25">
      <c r="J37" s="61"/>
      <c r="K37" s="61"/>
      <c r="L37" s="62"/>
    </row>
    <row r="38" spans="10:12" ht="15.75" customHeight="1" x14ac:dyDescent="0.25">
      <c r="J38" s="61"/>
      <c r="K38" s="61"/>
      <c r="L38" s="62"/>
    </row>
    <row r="39" spans="10:12" ht="15.75" customHeight="1" x14ac:dyDescent="0.25">
      <c r="J39" s="61"/>
      <c r="K39" s="61"/>
      <c r="L39" s="62"/>
    </row>
    <row r="40" spans="10:12" ht="15.75" customHeight="1" x14ac:dyDescent="0.25">
      <c r="J40" s="61"/>
      <c r="K40" s="61"/>
      <c r="L40" s="62"/>
    </row>
    <row r="41" spans="10:12" ht="15.75" customHeight="1" x14ac:dyDescent="0.25">
      <c r="J41" s="61"/>
      <c r="K41" s="61"/>
      <c r="L41" s="62"/>
    </row>
    <row r="42" spans="10:12" ht="15.75" customHeight="1" x14ac:dyDescent="0.25">
      <c r="J42" s="61"/>
      <c r="K42" s="61"/>
      <c r="L42" s="62"/>
    </row>
    <row r="43" spans="10:12" ht="15.75" customHeight="1" x14ac:dyDescent="0.25">
      <c r="J43" s="61"/>
      <c r="K43" s="61"/>
      <c r="L43" s="62"/>
    </row>
    <row r="44" spans="10:12" ht="15.75" customHeight="1" x14ac:dyDescent="0.25">
      <c r="J44" s="61"/>
      <c r="K44" s="61"/>
      <c r="L44" s="62"/>
    </row>
    <row r="45" spans="10:12" ht="15.75" customHeight="1" x14ac:dyDescent="0.25">
      <c r="J45" s="61"/>
      <c r="K45" s="61"/>
      <c r="L45" s="62"/>
    </row>
    <row r="46" spans="10:12" ht="15.75" customHeight="1" x14ac:dyDescent="0.25">
      <c r="J46" s="61"/>
      <c r="K46" s="61"/>
      <c r="L46" s="62"/>
    </row>
    <row r="47" spans="10:12" ht="15.75" customHeight="1" x14ac:dyDescent="0.25">
      <c r="J47" s="61"/>
      <c r="K47" s="61"/>
      <c r="L47" s="62"/>
    </row>
    <row r="48" spans="10:12" ht="15.75" customHeight="1" x14ac:dyDescent="0.25">
      <c r="J48" s="61"/>
      <c r="K48" s="61"/>
      <c r="L48" s="62"/>
    </row>
    <row r="49" spans="10:12" ht="15.75" customHeight="1" x14ac:dyDescent="0.25">
      <c r="J49" s="61"/>
      <c r="K49" s="61"/>
      <c r="L49" s="62"/>
    </row>
    <row r="50" spans="10:12" ht="15.75" customHeight="1" x14ac:dyDescent="0.25">
      <c r="J50" s="61"/>
      <c r="K50" s="61"/>
      <c r="L50" s="62"/>
    </row>
    <row r="51" spans="10:12" ht="15.75" customHeight="1" x14ac:dyDescent="0.25">
      <c r="J51" s="61"/>
      <c r="K51" s="61"/>
      <c r="L51" s="62"/>
    </row>
    <row r="52" spans="10:12" ht="15.75" customHeight="1" x14ac:dyDescent="0.25">
      <c r="J52" s="61"/>
      <c r="K52" s="61"/>
      <c r="L52" s="62"/>
    </row>
    <row r="53" spans="10:12" ht="15.75" customHeight="1" x14ac:dyDescent="0.25">
      <c r="J53" s="61"/>
      <c r="K53" s="61"/>
      <c r="L53" s="62"/>
    </row>
    <row r="54" spans="10:12" ht="15.75" customHeight="1" x14ac:dyDescent="0.25">
      <c r="J54" s="61"/>
      <c r="K54" s="61"/>
      <c r="L54" s="62"/>
    </row>
    <row r="55" spans="10:12" ht="15.75" customHeight="1" x14ac:dyDescent="0.25">
      <c r="J55" s="61"/>
      <c r="K55" s="61"/>
      <c r="L55" s="62"/>
    </row>
    <row r="56" spans="10:12" ht="15.75" customHeight="1" x14ac:dyDescent="0.25">
      <c r="J56" s="61"/>
      <c r="K56" s="61"/>
      <c r="L56" s="62"/>
    </row>
    <row r="57" spans="10:12" ht="15.75" customHeight="1" x14ac:dyDescent="0.25">
      <c r="J57" s="61"/>
      <c r="K57" s="61"/>
      <c r="L57" s="62"/>
    </row>
    <row r="58" spans="10:12" ht="15.75" customHeight="1" x14ac:dyDescent="0.25">
      <c r="J58" s="61"/>
      <c r="K58" s="61"/>
      <c r="L58" s="62"/>
    </row>
    <row r="59" spans="10:12" ht="15.75" customHeight="1" x14ac:dyDescent="0.25">
      <c r="J59" s="61"/>
      <c r="K59" s="61"/>
      <c r="L59" s="62"/>
    </row>
    <row r="60" spans="10:12" ht="15.75" customHeight="1" x14ac:dyDescent="0.25">
      <c r="J60" s="61"/>
      <c r="K60" s="61"/>
      <c r="L60" s="62"/>
    </row>
    <row r="61" spans="10:12" ht="15.75" customHeight="1" x14ac:dyDescent="0.25">
      <c r="J61" s="61"/>
      <c r="K61" s="61"/>
      <c r="L61" s="62"/>
    </row>
    <row r="62" spans="10:12" ht="15.75" customHeight="1" x14ac:dyDescent="0.25">
      <c r="J62" s="61"/>
      <c r="K62" s="61"/>
      <c r="L62" s="62"/>
    </row>
    <row r="63" spans="10:12" ht="15.75" customHeight="1" x14ac:dyDescent="0.25">
      <c r="J63" s="61"/>
      <c r="K63" s="61"/>
      <c r="L63" s="62"/>
    </row>
    <row r="64" spans="10:12" ht="15.75" customHeight="1" x14ac:dyDescent="0.25">
      <c r="J64" s="61"/>
      <c r="K64" s="61"/>
      <c r="L64" s="62"/>
    </row>
    <row r="65" spans="10:12" ht="15.75" customHeight="1" x14ac:dyDescent="0.25">
      <c r="J65" s="61"/>
      <c r="K65" s="61"/>
      <c r="L65" s="62"/>
    </row>
    <row r="66" spans="10:12" ht="15.75" customHeight="1" x14ac:dyDescent="0.25">
      <c r="J66" s="61"/>
      <c r="K66" s="61"/>
      <c r="L66" s="62"/>
    </row>
    <row r="67" spans="10:12" ht="15.75" customHeight="1" x14ac:dyDescent="0.25">
      <c r="J67" s="61"/>
      <c r="K67" s="61"/>
      <c r="L67" s="62"/>
    </row>
    <row r="68" spans="10:12" ht="15.75" customHeight="1" x14ac:dyDescent="0.25">
      <c r="J68" s="61"/>
      <c r="K68" s="61"/>
      <c r="L68" s="62"/>
    </row>
    <row r="69" spans="10:12" ht="15.75" customHeight="1" x14ac:dyDescent="0.25">
      <c r="J69" s="61"/>
      <c r="K69" s="61"/>
      <c r="L69" s="62"/>
    </row>
    <row r="70" spans="10:12" ht="15.75" customHeight="1" x14ac:dyDescent="0.25">
      <c r="J70" s="61"/>
      <c r="K70" s="61"/>
      <c r="L70" s="62"/>
    </row>
    <row r="71" spans="10:12" ht="15.75" customHeight="1" x14ac:dyDescent="0.25">
      <c r="J71" s="61"/>
      <c r="K71" s="61"/>
      <c r="L71" s="62"/>
    </row>
    <row r="72" spans="10:12" ht="15.75" customHeight="1" x14ac:dyDescent="0.25">
      <c r="J72" s="61"/>
      <c r="K72" s="61"/>
      <c r="L72" s="62"/>
    </row>
    <row r="73" spans="10:12" ht="15.75" customHeight="1" x14ac:dyDescent="0.25">
      <c r="J73" s="61"/>
      <c r="K73" s="61"/>
      <c r="L73" s="62"/>
    </row>
    <row r="74" spans="10:12" ht="15.75" customHeight="1" x14ac:dyDescent="0.25">
      <c r="J74" s="61"/>
      <c r="K74" s="61"/>
      <c r="L74" s="62"/>
    </row>
    <row r="75" spans="10:12" ht="15.75" customHeight="1" x14ac:dyDescent="0.25">
      <c r="J75" s="61"/>
      <c r="K75" s="61"/>
      <c r="L75" s="62"/>
    </row>
    <row r="76" spans="10:12" ht="15.75" customHeight="1" x14ac:dyDescent="0.25">
      <c r="J76" s="61"/>
      <c r="K76" s="61"/>
      <c r="L76" s="62"/>
    </row>
    <row r="77" spans="10:12" ht="15.75" customHeight="1" x14ac:dyDescent="0.25">
      <c r="J77" s="61"/>
      <c r="K77" s="61"/>
      <c r="L77" s="62"/>
    </row>
    <row r="78" spans="10:12" ht="15.75" customHeight="1" x14ac:dyDescent="0.25">
      <c r="J78" s="61"/>
      <c r="K78" s="61"/>
      <c r="L78" s="62"/>
    </row>
    <row r="79" spans="10:12" ht="15.75" customHeight="1" x14ac:dyDescent="0.25">
      <c r="J79" s="61"/>
      <c r="K79" s="61"/>
      <c r="L79" s="62"/>
    </row>
    <row r="80" spans="10:12" ht="15.75" customHeight="1" x14ac:dyDescent="0.25">
      <c r="J80" s="61"/>
      <c r="K80" s="61"/>
      <c r="L80" s="62"/>
    </row>
    <row r="81" spans="10:12" ht="15.75" customHeight="1" x14ac:dyDescent="0.25">
      <c r="J81" s="61"/>
      <c r="K81" s="61"/>
      <c r="L81" s="62"/>
    </row>
    <row r="82" spans="10:12" ht="15.75" customHeight="1" x14ac:dyDescent="0.25">
      <c r="J82" s="61"/>
      <c r="K82" s="61"/>
      <c r="L82" s="62"/>
    </row>
    <row r="83" spans="10:12" ht="15.75" customHeight="1" x14ac:dyDescent="0.25">
      <c r="J83" s="61"/>
      <c r="K83" s="61"/>
      <c r="L83" s="62"/>
    </row>
    <row r="84" spans="10:12" ht="15.75" customHeight="1" x14ac:dyDescent="0.25">
      <c r="J84" s="61"/>
      <c r="K84" s="61"/>
      <c r="L84" s="62"/>
    </row>
    <row r="85" spans="10:12" ht="15.75" customHeight="1" x14ac:dyDescent="0.25">
      <c r="J85" s="61"/>
      <c r="K85" s="61"/>
      <c r="L85" s="62"/>
    </row>
    <row r="86" spans="10:12" ht="15.75" customHeight="1" x14ac:dyDescent="0.25">
      <c r="J86" s="61"/>
      <c r="K86" s="61"/>
      <c r="L86" s="62"/>
    </row>
    <row r="87" spans="10:12" ht="15.75" customHeight="1" x14ac:dyDescent="0.25">
      <c r="J87" s="61"/>
      <c r="K87" s="61"/>
      <c r="L87" s="62"/>
    </row>
    <row r="88" spans="10:12" ht="15.75" customHeight="1" x14ac:dyDescent="0.25">
      <c r="J88" s="61"/>
      <c r="K88" s="61"/>
      <c r="L88" s="62"/>
    </row>
    <row r="89" spans="10:12" ht="15.75" customHeight="1" x14ac:dyDescent="0.25">
      <c r="J89" s="61"/>
      <c r="K89" s="61"/>
      <c r="L89" s="62"/>
    </row>
    <row r="90" spans="10:12" ht="15.75" customHeight="1" x14ac:dyDescent="0.25">
      <c r="J90" s="61"/>
      <c r="K90" s="61"/>
      <c r="L90" s="62"/>
    </row>
    <row r="91" spans="10:12" ht="15.75" customHeight="1" x14ac:dyDescent="0.25">
      <c r="J91" s="61"/>
      <c r="K91" s="61"/>
      <c r="L91" s="62"/>
    </row>
    <row r="92" spans="10:12" ht="15.75" customHeight="1" x14ac:dyDescent="0.25">
      <c r="J92" s="61"/>
      <c r="K92" s="61"/>
      <c r="L92" s="62"/>
    </row>
    <row r="93" spans="10:12" ht="15.75" customHeight="1" x14ac:dyDescent="0.25">
      <c r="J93" s="61"/>
      <c r="K93" s="61"/>
      <c r="L93" s="62"/>
    </row>
    <row r="94" spans="10:12" ht="15.75" customHeight="1" x14ac:dyDescent="0.25">
      <c r="J94" s="61"/>
      <c r="K94" s="61"/>
      <c r="L94" s="62"/>
    </row>
    <row r="95" spans="10:12" ht="15.75" customHeight="1" x14ac:dyDescent="0.25">
      <c r="J95" s="61"/>
      <c r="K95" s="61"/>
      <c r="L95" s="62"/>
    </row>
    <row r="96" spans="10:12" ht="15.75" customHeight="1" x14ac:dyDescent="0.25">
      <c r="J96" s="61"/>
      <c r="K96" s="61"/>
      <c r="L96" s="62"/>
    </row>
    <row r="97" spans="10:12" ht="15.75" customHeight="1" x14ac:dyDescent="0.25">
      <c r="J97" s="61"/>
      <c r="K97" s="61"/>
      <c r="L97" s="62"/>
    </row>
    <row r="98" spans="10:12" ht="15.75" customHeight="1" x14ac:dyDescent="0.25">
      <c r="J98" s="61"/>
      <c r="K98" s="61"/>
      <c r="L98" s="62"/>
    </row>
    <row r="99" spans="10:12" ht="15.75" customHeight="1" x14ac:dyDescent="0.25">
      <c r="J99" s="61"/>
      <c r="K99" s="61"/>
      <c r="L99" s="62"/>
    </row>
    <row r="100" spans="10:12" ht="15.75" customHeight="1" x14ac:dyDescent="0.25">
      <c r="J100" s="61"/>
      <c r="K100" s="61"/>
      <c r="L100" s="62"/>
    </row>
    <row r="101" spans="10:12" ht="15.75" customHeight="1" x14ac:dyDescent="0.25">
      <c r="J101" s="61"/>
      <c r="K101" s="61"/>
      <c r="L101" s="62"/>
    </row>
    <row r="102" spans="10:12" ht="15.75" customHeight="1" x14ac:dyDescent="0.25">
      <c r="J102" s="61"/>
      <c r="K102" s="61"/>
      <c r="L102" s="62"/>
    </row>
    <row r="103" spans="10:12" ht="15.75" customHeight="1" x14ac:dyDescent="0.25">
      <c r="J103" s="61"/>
      <c r="K103" s="61"/>
      <c r="L103" s="62"/>
    </row>
    <row r="104" spans="10:12" ht="15.75" customHeight="1" x14ac:dyDescent="0.25">
      <c r="J104" s="61"/>
      <c r="K104" s="61"/>
      <c r="L104" s="62"/>
    </row>
    <row r="105" spans="10:12" ht="15.75" customHeight="1" x14ac:dyDescent="0.25">
      <c r="J105" s="61"/>
      <c r="K105" s="61"/>
      <c r="L105" s="62"/>
    </row>
    <row r="106" spans="10:12" ht="15.75" customHeight="1" x14ac:dyDescent="0.25">
      <c r="J106" s="61"/>
      <c r="K106" s="61"/>
      <c r="L106" s="62"/>
    </row>
    <row r="107" spans="10:12" ht="15.75" customHeight="1" x14ac:dyDescent="0.25">
      <c r="J107" s="61"/>
      <c r="K107" s="61"/>
      <c r="L107" s="62"/>
    </row>
    <row r="108" spans="10:12" ht="15.75" customHeight="1" x14ac:dyDescent="0.25">
      <c r="J108" s="61"/>
      <c r="K108" s="61"/>
      <c r="L108" s="62"/>
    </row>
    <row r="109" spans="10:12" ht="15.75" customHeight="1" x14ac:dyDescent="0.25">
      <c r="J109" s="61"/>
      <c r="K109" s="61"/>
      <c r="L109" s="62"/>
    </row>
    <row r="110" spans="10:12" ht="15.75" customHeight="1" x14ac:dyDescent="0.25">
      <c r="J110" s="61"/>
      <c r="K110" s="61"/>
      <c r="L110" s="62"/>
    </row>
    <row r="111" spans="10:12" ht="15.75" customHeight="1" x14ac:dyDescent="0.25">
      <c r="J111" s="61"/>
      <c r="K111" s="61"/>
      <c r="L111" s="62"/>
    </row>
    <row r="112" spans="10:12" ht="15.75" customHeight="1" x14ac:dyDescent="0.25">
      <c r="J112" s="61"/>
      <c r="K112" s="61"/>
      <c r="L112" s="62"/>
    </row>
    <row r="113" spans="10:12" ht="15.75" customHeight="1" x14ac:dyDescent="0.25">
      <c r="J113" s="61"/>
      <c r="K113" s="61"/>
      <c r="L113" s="62"/>
    </row>
    <row r="114" spans="10:12" ht="15.75" customHeight="1" x14ac:dyDescent="0.25">
      <c r="J114" s="61"/>
      <c r="K114" s="61"/>
      <c r="L114" s="62"/>
    </row>
    <row r="115" spans="10:12" ht="15.75" customHeight="1" x14ac:dyDescent="0.25">
      <c r="J115" s="61"/>
      <c r="K115" s="61"/>
      <c r="L115" s="62"/>
    </row>
    <row r="116" spans="10:12" ht="15.75" customHeight="1" x14ac:dyDescent="0.25">
      <c r="J116" s="61"/>
      <c r="K116" s="61"/>
      <c r="L116" s="62"/>
    </row>
    <row r="117" spans="10:12" ht="15.75" customHeight="1" x14ac:dyDescent="0.25">
      <c r="J117" s="61"/>
      <c r="K117" s="61"/>
      <c r="L117" s="62"/>
    </row>
    <row r="118" spans="10:12" ht="15.75" customHeight="1" x14ac:dyDescent="0.25">
      <c r="J118" s="61"/>
      <c r="K118" s="61"/>
      <c r="L118" s="62"/>
    </row>
    <row r="119" spans="10:12" ht="15.75" customHeight="1" x14ac:dyDescent="0.25">
      <c r="J119" s="61"/>
      <c r="K119" s="61"/>
      <c r="L119" s="62"/>
    </row>
    <row r="120" spans="10:12" ht="15.75" customHeight="1" x14ac:dyDescent="0.25">
      <c r="J120" s="61"/>
      <c r="K120" s="61"/>
      <c r="L120" s="62"/>
    </row>
    <row r="121" spans="10:12" ht="15.75" customHeight="1" x14ac:dyDescent="0.25">
      <c r="J121" s="61"/>
      <c r="K121" s="61"/>
      <c r="L121" s="62"/>
    </row>
    <row r="122" spans="10:12" ht="15.75" customHeight="1" x14ac:dyDescent="0.25">
      <c r="J122" s="61"/>
      <c r="K122" s="61"/>
      <c r="L122" s="62"/>
    </row>
    <row r="123" spans="10:12" ht="15.75" customHeight="1" x14ac:dyDescent="0.25">
      <c r="J123" s="61"/>
      <c r="K123" s="61"/>
      <c r="L123" s="62"/>
    </row>
    <row r="124" spans="10:12" ht="15.75" customHeight="1" x14ac:dyDescent="0.25">
      <c r="J124" s="61"/>
      <c r="K124" s="61"/>
      <c r="L124" s="62"/>
    </row>
    <row r="125" spans="10:12" ht="15.75" customHeight="1" x14ac:dyDescent="0.25">
      <c r="J125" s="61"/>
      <c r="K125" s="61"/>
      <c r="L125" s="62"/>
    </row>
    <row r="126" spans="10:12" ht="15.75" customHeight="1" x14ac:dyDescent="0.25">
      <c r="J126" s="61"/>
      <c r="K126" s="61"/>
      <c r="L126" s="62"/>
    </row>
    <row r="127" spans="10:12" ht="15.75" customHeight="1" x14ac:dyDescent="0.25">
      <c r="J127" s="61"/>
      <c r="K127" s="61"/>
      <c r="L127" s="62"/>
    </row>
    <row r="128" spans="10:12" ht="15.75" customHeight="1" x14ac:dyDescent="0.25">
      <c r="J128" s="61"/>
      <c r="K128" s="61"/>
      <c r="L128" s="62"/>
    </row>
    <row r="129" spans="10:12" ht="15.75" customHeight="1" x14ac:dyDescent="0.25">
      <c r="J129" s="61"/>
      <c r="K129" s="61"/>
      <c r="L129" s="62"/>
    </row>
    <row r="130" spans="10:12" ht="15.75" customHeight="1" x14ac:dyDescent="0.25">
      <c r="J130" s="61"/>
      <c r="K130" s="61"/>
      <c r="L130" s="62"/>
    </row>
    <row r="131" spans="10:12" ht="15.75" customHeight="1" x14ac:dyDescent="0.25">
      <c r="J131" s="61"/>
      <c r="K131" s="61"/>
      <c r="L131" s="62"/>
    </row>
    <row r="132" spans="10:12" ht="15.75" customHeight="1" x14ac:dyDescent="0.25">
      <c r="J132" s="61"/>
      <c r="K132" s="61"/>
      <c r="L132" s="62"/>
    </row>
    <row r="133" spans="10:12" ht="15.75" customHeight="1" x14ac:dyDescent="0.25">
      <c r="J133" s="61"/>
      <c r="K133" s="61"/>
      <c r="L133" s="62"/>
    </row>
    <row r="134" spans="10:12" ht="15.75" customHeight="1" x14ac:dyDescent="0.25">
      <c r="J134" s="61"/>
      <c r="K134" s="61"/>
      <c r="L134" s="62"/>
    </row>
    <row r="135" spans="10:12" ht="15.75" customHeight="1" x14ac:dyDescent="0.25">
      <c r="J135" s="61"/>
      <c r="K135" s="61"/>
      <c r="L135" s="62"/>
    </row>
    <row r="136" spans="10:12" ht="15.75" customHeight="1" x14ac:dyDescent="0.25">
      <c r="J136" s="61"/>
      <c r="K136" s="61"/>
      <c r="L136" s="62"/>
    </row>
    <row r="137" spans="10:12" ht="15.75" customHeight="1" x14ac:dyDescent="0.25">
      <c r="J137" s="61"/>
      <c r="K137" s="61"/>
      <c r="L137" s="62"/>
    </row>
    <row r="138" spans="10:12" ht="15.75" customHeight="1" x14ac:dyDescent="0.25">
      <c r="J138" s="61"/>
      <c r="K138" s="61"/>
      <c r="L138" s="62"/>
    </row>
    <row r="139" spans="10:12" ht="15.75" customHeight="1" x14ac:dyDescent="0.25">
      <c r="J139" s="61"/>
      <c r="K139" s="61"/>
      <c r="L139" s="62"/>
    </row>
    <row r="140" spans="10:12" ht="15.75" customHeight="1" x14ac:dyDescent="0.25">
      <c r="J140" s="61"/>
      <c r="K140" s="61"/>
      <c r="L140" s="62"/>
    </row>
    <row r="141" spans="10:12" ht="15.75" customHeight="1" x14ac:dyDescent="0.25">
      <c r="J141" s="61"/>
      <c r="K141" s="61"/>
      <c r="L141" s="62"/>
    </row>
    <row r="142" spans="10:12" ht="15.75" customHeight="1" x14ac:dyDescent="0.25">
      <c r="J142" s="61"/>
      <c r="K142" s="61"/>
      <c r="L142" s="62"/>
    </row>
    <row r="143" spans="10:12" ht="15.75" customHeight="1" x14ac:dyDescent="0.25">
      <c r="J143" s="61"/>
      <c r="K143" s="61"/>
      <c r="L143" s="62"/>
    </row>
    <row r="144" spans="10:12" ht="15.75" customHeight="1" x14ac:dyDescent="0.25">
      <c r="J144" s="61"/>
      <c r="K144" s="61"/>
      <c r="L144" s="62"/>
    </row>
    <row r="145" spans="10:12" ht="15.75" customHeight="1" x14ac:dyDescent="0.25">
      <c r="J145" s="61"/>
      <c r="K145" s="61"/>
      <c r="L145" s="62"/>
    </row>
    <row r="146" spans="10:12" ht="15.75" customHeight="1" x14ac:dyDescent="0.25">
      <c r="J146" s="61"/>
      <c r="K146" s="61"/>
      <c r="L146" s="62"/>
    </row>
    <row r="147" spans="10:12" ht="15.75" customHeight="1" x14ac:dyDescent="0.25">
      <c r="J147" s="61"/>
      <c r="K147" s="61"/>
      <c r="L147" s="62"/>
    </row>
    <row r="148" spans="10:12" ht="15.75" customHeight="1" x14ac:dyDescent="0.25">
      <c r="J148" s="61"/>
      <c r="K148" s="61"/>
      <c r="L148" s="62"/>
    </row>
    <row r="149" spans="10:12" ht="15.75" customHeight="1" x14ac:dyDescent="0.25">
      <c r="J149" s="61"/>
      <c r="K149" s="61"/>
      <c r="L149" s="62"/>
    </row>
    <row r="150" spans="10:12" ht="15.75" customHeight="1" x14ac:dyDescent="0.25">
      <c r="J150" s="61"/>
      <c r="K150" s="61"/>
      <c r="L150" s="62"/>
    </row>
    <row r="151" spans="10:12" ht="15.75" customHeight="1" x14ac:dyDescent="0.25">
      <c r="J151" s="61"/>
      <c r="K151" s="61"/>
      <c r="L151" s="62"/>
    </row>
    <row r="152" spans="10:12" ht="15.75" customHeight="1" x14ac:dyDescent="0.25">
      <c r="J152" s="61"/>
      <c r="K152" s="61"/>
      <c r="L152" s="62"/>
    </row>
    <row r="153" spans="10:12" ht="15.75" customHeight="1" x14ac:dyDescent="0.25">
      <c r="J153" s="61"/>
      <c r="K153" s="61"/>
      <c r="L153" s="62"/>
    </row>
    <row r="154" spans="10:12" ht="15.75" customHeight="1" x14ac:dyDescent="0.25">
      <c r="J154" s="61"/>
      <c r="K154" s="61"/>
      <c r="L154" s="62"/>
    </row>
    <row r="155" spans="10:12" ht="15.75" customHeight="1" x14ac:dyDescent="0.25">
      <c r="J155" s="61"/>
      <c r="K155" s="61"/>
      <c r="L155" s="62"/>
    </row>
    <row r="156" spans="10:12" ht="15.75" customHeight="1" x14ac:dyDescent="0.25">
      <c r="J156" s="61"/>
      <c r="K156" s="61"/>
      <c r="L156" s="62"/>
    </row>
    <row r="157" spans="10:12" ht="15.75" customHeight="1" x14ac:dyDescent="0.25">
      <c r="J157" s="61"/>
      <c r="K157" s="61"/>
      <c r="L157" s="62"/>
    </row>
    <row r="158" spans="10:12" ht="15.75" customHeight="1" x14ac:dyDescent="0.25">
      <c r="J158" s="61"/>
      <c r="K158" s="61"/>
      <c r="L158" s="62"/>
    </row>
    <row r="159" spans="10:12" ht="15.75" customHeight="1" x14ac:dyDescent="0.25">
      <c r="J159" s="61"/>
      <c r="K159" s="61"/>
      <c r="L159" s="62"/>
    </row>
    <row r="160" spans="10:12" ht="15.75" customHeight="1" x14ac:dyDescent="0.25">
      <c r="J160" s="61"/>
      <c r="K160" s="61"/>
      <c r="L160" s="62"/>
    </row>
    <row r="161" spans="10:12" ht="15.75" customHeight="1" x14ac:dyDescent="0.25">
      <c r="J161" s="61"/>
      <c r="K161" s="61"/>
      <c r="L161" s="62"/>
    </row>
    <row r="162" spans="10:12" ht="15.75" customHeight="1" x14ac:dyDescent="0.25">
      <c r="J162" s="61"/>
      <c r="K162" s="61"/>
      <c r="L162" s="62"/>
    </row>
    <row r="163" spans="10:12" ht="15.75" customHeight="1" x14ac:dyDescent="0.25">
      <c r="J163" s="61"/>
      <c r="K163" s="61"/>
      <c r="L163" s="62"/>
    </row>
    <row r="164" spans="10:12" ht="15.75" customHeight="1" x14ac:dyDescent="0.25">
      <c r="J164" s="61"/>
      <c r="K164" s="61"/>
      <c r="L164" s="62"/>
    </row>
    <row r="165" spans="10:12" ht="15.75" customHeight="1" x14ac:dyDescent="0.25">
      <c r="J165" s="61"/>
      <c r="K165" s="61"/>
      <c r="L165" s="62"/>
    </row>
    <row r="166" spans="10:12" ht="15.75" customHeight="1" x14ac:dyDescent="0.25">
      <c r="J166" s="61"/>
      <c r="K166" s="61"/>
      <c r="L166" s="62"/>
    </row>
    <row r="167" spans="10:12" ht="15.75" customHeight="1" x14ac:dyDescent="0.25">
      <c r="J167" s="61"/>
      <c r="K167" s="61"/>
      <c r="L167" s="62"/>
    </row>
    <row r="168" spans="10:12" ht="15.75" customHeight="1" x14ac:dyDescent="0.25">
      <c r="J168" s="61"/>
      <c r="K168" s="61"/>
      <c r="L168" s="62"/>
    </row>
    <row r="169" spans="10:12" ht="15.75" customHeight="1" x14ac:dyDescent="0.25">
      <c r="J169" s="61"/>
      <c r="K169" s="61"/>
      <c r="L169" s="62"/>
    </row>
    <row r="170" spans="10:12" ht="15.75" customHeight="1" x14ac:dyDescent="0.25">
      <c r="J170" s="61"/>
      <c r="K170" s="61"/>
      <c r="L170" s="62"/>
    </row>
    <row r="171" spans="10:12" ht="15.75" customHeight="1" x14ac:dyDescent="0.25">
      <c r="J171" s="61"/>
      <c r="K171" s="61"/>
      <c r="L171" s="62"/>
    </row>
    <row r="172" spans="10:12" ht="15.75" customHeight="1" x14ac:dyDescent="0.25">
      <c r="J172" s="61"/>
      <c r="K172" s="61"/>
      <c r="L172" s="62"/>
    </row>
    <row r="173" spans="10:12" ht="15.75" customHeight="1" x14ac:dyDescent="0.25">
      <c r="J173" s="61"/>
      <c r="K173" s="61"/>
      <c r="L173" s="62"/>
    </row>
    <row r="174" spans="10:12" ht="15.75" customHeight="1" x14ac:dyDescent="0.25">
      <c r="J174" s="61"/>
      <c r="K174" s="61"/>
      <c r="L174" s="62"/>
    </row>
    <row r="175" spans="10:12" ht="15.75" customHeight="1" x14ac:dyDescent="0.25">
      <c r="J175" s="61"/>
      <c r="K175" s="61"/>
      <c r="L175" s="62"/>
    </row>
    <row r="176" spans="10:12" ht="15.75" customHeight="1" x14ac:dyDescent="0.25">
      <c r="J176" s="61"/>
      <c r="K176" s="61"/>
      <c r="L176" s="62"/>
    </row>
    <row r="177" spans="10:12" ht="15.75" customHeight="1" x14ac:dyDescent="0.25">
      <c r="J177" s="61"/>
      <c r="K177" s="61"/>
      <c r="L177" s="62"/>
    </row>
    <row r="178" spans="10:12" ht="15.75" customHeight="1" x14ac:dyDescent="0.25">
      <c r="J178" s="61"/>
      <c r="K178" s="61"/>
      <c r="L178" s="62"/>
    </row>
    <row r="179" spans="10:12" ht="15.75" customHeight="1" x14ac:dyDescent="0.25">
      <c r="J179" s="61"/>
      <c r="K179" s="61"/>
      <c r="L179" s="62"/>
    </row>
    <row r="180" spans="10:12" ht="15.75" customHeight="1" x14ac:dyDescent="0.25">
      <c r="J180" s="61"/>
      <c r="K180" s="61"/>
      <c r="L180" s="62"/>
    </row>
    <row r="181" spans="10:12" ht="15.75" customHeight="1" x14ac:dyDescent="0.25">
      <c r="J181" s="61"/>
      <c r="K181" s="61"/>
      <c r="L181" s="62"/>
    </row>
    <row r="182" spans="10:12" ht="15.75" customHeight="1" x14ac:dyDescent="0.25">
      <c r="J182" s="61"/>
      <c r="K182" s="61"/>
      <c r="L182" s="62"/>
    </row>
    <row r="183" spans="10:12" ht="15.75" customHeight="1" x14ac:dyDescent="0.25">
      <c r="J183" s="61"/>
      <c r="K183" s="61"/>
      <c r="L183" s="62"/>
    </row>
    <row r="184" spans="10:12" ht="15.75" customHeight="1" x14ac:dyDescent="0.25">
      <c r="J184" s="61"/>
      <c r="K184" s="61"/>
      <c r="L184" s="62"/>
    </row>
    <row r="185" spans="10:12" ht="15.75" customHeight="1" x14ac:dyDescent="0.25">
      <c r="J185" s="61"/>
      <c r="K185" s="61"/>
      <c r="L185" s="62"/>
    </row>
    <row r="186" spans="10:12" ht="15.75" customHeight="1" x14ac:dyDescent="0.25">
      <c r="J186" s="61"/>
      <c r="K186" s="61"/>
      <c r="L186" s="62"/>
    </row>
    <row r="187" spans="10:12" ht="15.75" customHeight="1" x14ac:dyDescent="0.25">
      <c r="J187" s="61"/>
      <c r="K187" s="61"/>
      <c r="L187" s="62"/>
    </row>
    <row r="188" spans="10:12" ht="15.75" customHeight="1" x14ac:dyDescent="0.25">
      <c r="J188" s="61"/>
      <c r="K188" s="61"/>
      <c r="L188" s="62"/>
    </row>
    <row r="189" spans="10:12" ht="15.75" customHeight="1" x14ac:dyDescent="0.25">
      <c r="J189" s="61"/>
      <c r="K189" s="61"/>
      <c r="L189" s="62"/>
    </row>
    <row r="190" spans="10:12" ht="15.75" customHeight="1" x14ac:dyDescent="0.25">
      <c r="J190" s="61"/>
      <c r="K190" s="61"/>
      <c r="L190" s="62"/>
    </row>
    <row r="191" spans="10:12" ht="15.75" customHeight="1" x14ac:dyDescent="0.25">
      <c r="J191" s="61"/>
      <c r="K191" s="61"/>
      <c r="L191" s="62"/>
    </row>
    <row r="192" spans="10:12" ht="15.75" customHeight="1" x14ac:dyDescent="0.25">
      <c r="J192" s="61"/>
      <c r="K192" s="61"/>
      <c r="L192" s="62"/>
    </row>
    <row r="193" spans="10:12" ht="15.75" customHeight="1" x14ac:dyDescent="0.25">
      <c r="J193" s="61"/>
      <c r="K193" s="61"/>
      <c r="L193" s="62"/>
    </row>
    <row r="194" spans="10:12" ht="15.75" customHeight="1" x14ac:dyDescent="0.25">
      <c r="J194" s="61"/>
      <c r="K194" s="61"/>
      <c r="L194" s="62"/>
    </row>
    <row r="195" spans="10:12" ht="15.75" customHeight="1" x14ac:dyDescent="0.25">
      <c r="J195" s="61"/>
      <c r="K195" s="61"/>
      <c r="L195" s="62"/>
    </row>
    <row r="196" spans="10:12" ht="15.75" customHeight="1" x14ac:dyDescent="0.25">
      <c r="J196" s="61"/>
      <c r="K196" s="61"/>
      <c r="L196" s="62"/>
    </row>
    <row r="197" spans="10:12" ht="15.75" customHeight="1" x14ac:dyDescent="0.25">
      <c r="J197" s="61"/>
      <c r="K197" s="61"/>
      <c r="L197" s="62"/>
    </row>
    <row r="198" spans="10:12" ht="15.75" customHeight="1" x14ac:dyDescent="0.25">
      <c r="J198" s="61"/>
      <c r="K198" s="61"/>
      <c r="L198" s="62"/>
    </row>
    <row r="199" spans="10:12" ht="15.75" customHeight="1" x14ac:dyDescent="0.25">
      <c r="J199" s="61"/>
      <c r="K199" s="61"/>
      <c r="L199" s="62"/>
    </row>
    <row r="200" spans="10:12" ht="15.75" customHeight="1" x14ac:dyDescent="0.25">
      <c r="J200" s="61"/>
      <c r="K200" s="61"/>
      <c r="L200" s="62"/>
    </row>
    <row r="201" spans="10:12" ht="15.75" customHeight="1" x14ac:dyDescent="0.25">
      <c r="J201" s="61"/>
      <c r="K201" s="61"/>
      <c r="L201" s="62"/>
    </row>
    <row r="202" spans="10:12" ht="15.75" customHeight="1" x14ac:dyDescent="0.25">
      <c r="J202" s="61"/>
      <c r="K202" s="61"/>
      <c r="L202" s="62"/>
    </row>
    <row r="203" spans="10:12" ht="15.75" customHeight="1" x14ac:dyDescent="0.25">
      <c r="J203" s="61"/>
      <c r="K203" s="61"/>
      <c r="L203" s="62"/>
    </row>
    <row r="204" spans="10:12" ht="15.75" customHeight="1" x14ac:dyDescent="0.25">
      <c r="J204" s="61"/>
      <c r="K204" s="61"/>
      <c r="L204" s="62"/>
    </row>
    <row r="205" spans="10:12" ht="15.75" customHeight="1" x14ac:dyDescent="0.25">
      <c r="J205" s="61"/>
      <c r="K205" s="61"/>
      <c r="L205" s="62"/>
    </row>
    <row r="206" spans="10:12" ht="15.75" customHeight="1" x14ac:dyDescent="0.25">
      <c r="J206" s="61"/>
      <c r="K206" s="61"/>
      <c r="L206" s="62"/>
    </row>
    <row r="207" spans="10:12" ht="15.75" customHeight="1" x14ac:dyDescent="0.25">
      <c r="J207" s="61"/>
      <c r="K207" s="61"/>
      <c r="L207" s="62"/>
    </row>
    <row r="208" spans="10:12" ht="15.75" customHeight="1" x14ac:dyDescent="0.25">
      <c r="J208" s="61"/>
      <c r="K208" s="61"/>
      <c r="L208" s="62"/>
    </row>
    <row r="209" spans="10:12" ht="15.75" customHeight="1" x14ac:dyDescent="0.25">
      <c r="J209" s="61"/>
      <c r="K209" s="61"/>
      <c r="L209" s="62"/>
    </row>
    <row r="210" spans="10:12" ht="15.75" customHeight="1" x14ac:dyDescent="0.25">
      <c r="J210" s="61"/>
      <c r="K210" s="61"/>
      <c r="L210" s="62"/>
    </row>
    <row r="211" spans="10:12" ht="15.75" customHeight="1" x14ac:dyDescent="0.25">
      <c r="J211" s="61"/>
      <c r="K211" s="61"/>
      <c r="L211" s="62"/>
    </row>
    <row r="212" spans="10:12" ht="15.75" customHeight="1" x14ac:dyDescent="0.25">
      <c r="J212" s="61"/>
      <c r="K212" s="61"/>
      <c r="L212" s="62"/>
    </row>
    <row r="213" spans="10:12" ht="15.75" customHeight="1" x14ac:dyDescent="0.25">
      <c r="J213" s="61"/>
      <c r="K213" s="61"/>
      <c r="L213" s="62"/>
    </row>
    <row r="214" spans="10:12" ht="15.75" customHeight="1" x14ac:dyDescent="0.25">
      <c r="J214" s="61"/>
      <c r="K214" s="61"/>
      <c r="L214" s="62"/>
    </row>
    <row r="215" spans="10:12" ht="15.75" customHeight="1" x14ac:dyDescent="0.25">
      <c r="J215" s="61"/>
      <c r="K215" s="61"/>
      <c r="L215" s="62"/>
    </row>
    <row r="216" spans="10:12" ht="15.75" customHeight="1" x14ac:dyDescent="0.25">
      <c r="J216" s="61"/>
      <c r="K216" s="61"/>
      <c r="L216" s="62"/>
    </row>
    <row r="217" spans="10:12" ht="15.75" customHeight="1" x14ac:dyDescent="0.25">
      <c r="J217" s="61"/>
      <c r="K217" s="61"/>
      <c r="L217" s="62"/>
    </row>
    <row r="218" spans="10:12" ht="15.75" customHeight="1" x14ac:dyDescent="0.25">
      <c r="J218" s="61"/>
      <c r="K218" s="61"/>
      <c r="L218" s="62"/>
    </row>
    <row r="219" spans="10:12" ht="15.75" customHeight="1" x14ac:dyDescent="0.25">
      <c r="J219" s="61"/>
      <c r="K219" s="61"/>
      <c r="L219" s="62"/>
    </row>
    <row r="220" spans="10:12" ht="15.75" customHeight="1" x14ac:dyDescent="0.25">
      <c r="J220" s="61"/>
      <c r="K220" s="61"/>
      <c r="L220" s="62"/>
    </row>
    <row r="221" spans="10:12" ht="15.75" customHeight="1" x14ac:dyDescent="0.25">
      <c r="J221" s="61"/>
      <c r="K221" s="61"/>
      <c r="L221" s="62"/>
    </row>
    <row r="222" spans="10:12" ht="15.75" customHeight="1" x14ac:dyDescent="0.25">
      <c r="J222" s="61"/>
      <c r="K222" s="61"/>
      <c r="L222" s="62"/>
    </row>
    <row r="223" spans="10:12" ht="15.75" customHeight="1" x14ac:dyDescent="0.25">
      <c r="J223" s="61"/>
      <c r="K223" s="61"/>
      <c r="L223" s="62"/>
    </row>
    <row r="224" spans="10:12" ht="15.75" customHeight="1" x14ac:dyDescent="0.25">
      <c r="J224" s="61"/>
      <c r="K224" s="61"/>
      <c r="L224" s="62"/>
    </row>
    <row r="225" spans="10:12" ht="15.75" customHeight="1" x14ac:dyDescent="0.25">
      <c r="J225" s="61"/>
      <c r="K225" s="61"/>
      <c r="L225" s="62"/>
    </row>
    <row r="226" spans="10:12" ht="15.75" customHeight="1" x14ac:dyDescent="0.25">
      <c r="J226" s="61"/>
      <c r="K226" s="61"/>
      <c r="L226" s="62"/>
    </row>
    <row r="227" spans="10:12" ht="15.75" customHeight="1" x14ac:dyDescent="0.25">
      <c r="J227" s="61"/>
      <c r="K227" s="61"/>
      <c r="L227" s="62"/>
    </row>
    <row r="228" spans="10:12" ht="15.75" customHeight="1" x14ac:dyDescent="0.25">
      <c r="J228" s="61"/>
      <c r="K228" s="61"/>
      <c r="L228" s="62"/>
    </row>
    <row r="229" spans="10:12" ht="15.75" customHeight="1" x14ac:dyDescent="0.25">
      <c r="J229" s="61"/>
      <c r="K229" s="61"/>
      <c r="L229" s="62"/>
    </row>
    <row r="230" spans="10:12" ht="15.75" customHeight="1" x14ac:dyDescent="0.25">
      <c r="J230" s="61"/>
      <c r="K230" s="61"/>
      <c r="L230" s="62"/>
    </row>
    <row r="231" spans="10:12" ht="15.75" customHeight="1" x14ac:dyDescent="0.25">
      <c r="J231" s="61"/>
      <c r="K231" s="61"/>
      <c r="L231" s="62"/>
    </row>
    <row r="232" spans="10:12" ht="15.75" customHeight="1" x14ac:dyDescent="0.25">
      <c r="J232" s="61"/>
      <c r="K232" s="61"/>
      <c r="L232" s="62"/>
    </row>
    <row r="233" spans="10:12" ht="15.75" customHeight="1" x14ac:dyDescent="0.25">
      <c r="J233" s="61"/>
      <c r="K233" s="61"/>
      <c r="L233" s="62"/>
    </row>
    <row r="234" spans="10:12" ht="15.75" customHeight="1" x14ac:dyDescent="0.25">
      <c r="J234" s="61"/>
      <c r="K234" s="61"/>
      <c r="L234" s="62"/>
    </row>
    <row r="235" spans="10:12" ht="15.75" customHeight="1" x14ac:dyDescent="0.25">
      <c r="J235" s="61"/>
      <c r="K235" s="61"/>
      <c r="L235" s="62"/>
    </row>
    <row r="236" spans="10:12" ht="15.75" customHeight="1" x14ac:dyDescent="0.25">
      <c r="J236" s="61"/>
      <c r="K236" s="61"/>
      <c r="L236" s="62"/>
    </row>
    <row r="237" spans="10:12" ht="15.75" customHeight="1" x14ac:dyDescent="0.25">
      <c r="J237" s="61"/>
      <c r="K237" s="61"/>
      <c r="L237" s="62"/>
    </row>
    <row r="238" spans="10:12" ht="15.75" customHeight="1" x14ac:dyDescent="0.25">
      <c r="J238" s="61"/>
      <c r="K238" s="61"/>
      <c r="L238" s="62"/>
    </row>
    <row r="239" spans="10:12" ht="15.75" customHeight="1" x14ac:dyDescent="0.25">
      <c r="J239" s="61"/>
      <c r="K239" s="61"/>
      <c r="L239" s="62"/>
    </row>
    <row r="240" spans="10:12" ht="15.75" customHeight="1" x14ac:dyDescent="0.25">
      <c r="J240" s="61"/>
      <c r="K240" s="61"/>
      <c r="L240" s="62"/>
    </row>
    <row r="241" spans="10:12" ht="15.75" customHeight="1" x14ac:dyDescent="0.25">
      <c r="J241" s="61"/>
      <c r="K241" s="61"/>
      <c r="L241" s="62"/>
    </row>
    <row r="242" spans="10:12" ht="15.75" customHeight="1" x14ac:dyDescent="0.25">
      <c r="J242" s="61"/>
      <c r="K242" s="61"/>
      <c r="L242" s="62"/>
    </row>
    <row r="243" spans="10:12" ht="15.75" customHeight="1" x14ac:dyDescent="0.25">
      <c r="J243" s="61"/>
      <c r="K243" s="61"/>
      <c r="L243" s="62"/>
    </row>
    <row r="244" spans="10:12" ht="15.75" customHeight="1" x14ac:dyDescent="0.25">
      <c r="J244" s="61"/>
      <c r="K244" s="61"/>
      <c r="L244" s="62"/>
    </row>
    <row r="245" spans="10:12" ht="15.75" customHeight="1" x14ac:dyDescent="0.25">
      <c r="J245" s="61"/>
      <c r="K245" s="61"/>
      <c r="L245" s="62"/>
    </row>
    <row r="246" spans="10:12" ht="15.75" customHeight="1" x14ac:dyDescent="0.25">
      <c r="J246" s="61"/>
      <c r="K246" s="61"/>
      <c r="L246" s="62"/>
    </row>
    <row r="247" spans="10:12" ht="15.75" customHeight="1" x14ac:dyDescent="0.25">
      <c r="J247" s="61"/>
      <c r="K247" s="61"/>
      <c r="L247" s="62"/>
    </row>
    <row r="248" spans="10:12" ht="15.75" customHeight="1" x14ac:dyDescent="0.25">
      <c r="J248" s="61"/>
      <c r="K248" s="61"/>
      <c r="L248" s="62"/>
    </row>
    <row r="249" spans="10:12" ht="15.75" customHeight="1" x14ac:dyDescent="0.25">
      <c r="J249" s="61"/>
      <c r="K249" s="61"/>
      <c r="L249" s="62"/>
    </row>
    <row r="250" spans="10:12" ht="15.75" customHeight="1" x14ac:dyDescent="0.25">
      <c r="J250" s="61"/>
      <c r="K250" s="61"/>
      <c r="L250" s="62"/>
    </row>
    <row r="251" spans="10:12" ht="15.75" customHeight="1" x14ac:dyDescent="0.25">
      <c r="J251" s="61"/>
      <c r="K251" s="61"/>
      <c r="L251" s="62"/>
    </row>
    <row r="252" spans="10:12" ht="15.75" customHeight="1" x14ac:dyDescent="0.25">
      <c r="J252" s="61"/>
      <c r="K252" s="61"/>
      <c r="L252" s="62"/>
    </row>
    <row r="253" spans="10:12" ht="15.75" customHeight="1" x14ac:dyDescent="0.25">
      <c r="J253" s="61"/>
      <c r="K253" s="61"/>
      <c r="L253" s="62"/>
    </row>
    <row r="254" spans="10:12" ht="15.75" customHeight="1" x14ac:dyDescent="0.25">
      <c r="J254" s="61"/>
      <c r="K254" s="61"/>
      <c r="L254" s="62"/>
    </row>
    <row r="255" spans="10:12" ht="15.75" customHeight="1" x14ac:dyDescent="0.25">
      <c r="J255" s="61"/>
      <c r="K255" s="61"/>
      <c r="L255" s="62"/>
    </row>
    <row r="256" spans="10:12" ht="15.75" customHeight="1" x14ac:dyDescent="0.25">
      <c r="J256" s="61"/>
      <c r="K256" s="61"/>
      <c r="L256" s="62"/>
    </row>
    <row r="257" spans="10:12" ht="15.75" customHeight="1" x14ac:dyDescent="0.25">
      <c r="J257" s="61"/>
      <c r="K257" s="61"/>
      <c r="L257" s="62"/>
    </row>
    <row r="258" spans="10:12" ht="15.75" customHeight="1" x14ac:dyDescent="0.25">
      <c r="J258" s="61"/>
      <c r="K258" s="61"/>
      <c r="L258" s="62"/>
    </row>
    <row r="259" spans="10:12" ht="15.75" customHeight="1" x14ac:dyDescent="0.25">
      <c r="J259" s="61"/>
      <c r="K259" s="61"/>
      <c r="L259" s="62"/>
    </row>
    <row r="260" spans="10:12" ht="15.75" customHeight="1" x14ac:dyDescent="0.25">
      <c r="J260" s="61"/>
      <c r="K260" s="61"/>
      <c r="L260" s="62"/>
    </row>
    <row r="261" spans="10:12" ht="15.75" customHeight="1" x14ac:dyDescent="0.25">
      <c r="J261" s="61"/>
      <c r="K261" s="61"/>
      <c r="L261" s="62"/>
    </row>
    <row r="262" spans="10:12" ht="15.75" customHeight="1" x14ac:dyDescent="0.25">
      <c r="J262" s="61"/>
      <c r="K262" s="61"/>
      <c r="L262" s="62"/>
    </row>
    <row r="263" spans="10:12" ht="15.75" customHeight="1" x14ac:dyDescent="0.25">
      <c r="J263" s="61"/>
      <c r="K263" s="61"/>
      <c r="L263" s="62"/>
    </row>
    <row r="264" spans="10:12" ht="15.75" customHeight="1" x14ac:dyDescent="0.25">
      <c r="J264" s="61"/>
      <c r="K264" s="61"/>
      <c r="L264" s="62"/>
    </row>
    <row r="265" spans="10:12" ht="15.75" customHeight="1" x14ac:dyDescent="0.25">
      <c r="J265" s="61"/>
      <c r="K265" s="61"/>
      <c r="L265" s="62"/>
    </row>
    <row r="266" spans="10:12" ht="15.75" customHeight="1" x14ac:dyDescent="0.25">
      <c r="J266" s="61"/>
      <c r="K266" s="61"/>
      <c r="L266" s="62"/>
    </row>
    <row r="267" spans="10:12" ht="15.75" customHeight="1" x14ac:dyDescent="0.25">
      <c r="J267" s="61"/>
      <c r="K267" s="61"/>
      <c r="L267" s="62"/>
    </row>
    <row r="268" spans="10:12" ht="15.75" customHeight="1" x14ac:dyDescent="0.25">
      <c r="J268" s="61"/>
      <c r="K268" s="61"/>
      <c r="L268" s="62"/>
    </row>
    <row r="269" spans="10:12" ht="15.75" customHeight="1" x14ac:dyDescent="0.25">
      <c r="J269" s="61"/>
      <c r="K269" s="61"/>
      <c r="L269" s="62"/>
    </row>
    <row r="270" spans="10:12" ht="15.75" customHeight="1" x14ac:dyDescent="0.25">
      <c r="J270" s="61"/>
      <c r="K270" s="61"/>
      <c r="L270" s="62"/>
    </row>
    <row r="271" spans="10:12" ht="15.75" customHeight="1" x14ac:dyDescent="0.25">
      <c r="J271" s="61"/>
      <c r="K271" s="61"/>
      <c r="L271" s="62"/>
    </row>
    <row r="272" spans="10:12" ht="15.75" customHeight="1" x14ac:dyDescent="0.25">
      <c r="J272" s="61"/>
      <c r="K272" s="61"/>
      <c r="L272" s="62"/>
    </row>
    <row r="273" spans="10:12" ht="15.75" customHeight="1" x14ac:dyDescent="0.25">
      <c r="J273" s="61"/>
      <c r="K273" s="61"/>
      <c r="L273" s="62"/>
    </row>
    <row r="274" spans="10:12" ht="15.75" customHeight="1" x14ac:dyDescent="0.25">
      <c r="J274" s="61"/>
      <c r="K274" s="61"/>
      <c r="L274" s="62"/>
    </row>
    <row r="275" spans="10:12" ht="15.75" customHeight="1" x14ac:dyDescent="0.25">
      <c r="J275" s="61"/>
      <c r="K275" s="61"/>
      <c r="L275" s="62"/>
    </row>
    <row r="276" spans="10:12" ht="15.75" customHeight="1" x14ac:dyDescent="0.25">
      <c r="J276" s="61"/>
      <c r="K276" s="61"/>
      <c r="L276" s="62"/>
    </row>
    <row r="277" spans="10:12" ht="15.75" customHeight="1" x14ac:dyDescent="0.25">
      <c r="J277" s="61"/>
      <c r="K277" s="61"/>
      <c r="L277" s="62"/>
    </row>
    <row r="278" spans="10:12" ht="15.75" customHeight="1" x14ac:dyDescent="0.25">
      <c r="J278" s="61"/>
      <c r="K278" s="61"/>
      <c r="L278" s="62"/>
    </row>
    <row r="279" spans="10:12" ht="15.75" customHeight="1" x14ac:dyDescent="0.25">
      <c r="J279" s="61"/>
      <c r="K279" s="61"/>
      <c r="L279" s="62"/>
    </row>
    <row r="280" spans="10:12" ht="15.75" customHeight="1" x14ac:dyDescent="0.25">
      <c r="J280" s="61"/>
      <c r="K280" s="61"/>
      <c r="L280" s="62"/>
    </row>
    <row r="281" spans="10:12" ht="15.75" customHeight="1" x14ac:dyDescent="0.25">
      <c r="J281" s="61"/>
      <c r="K281" s="61"/>
      <c r="L281" s="62"/>
    </row>
    <row r="282" spans="10:12" ht="15.75" customHeight="1" x14ac:dyDescent="0.25">
      <c r="J282" s="61"/>
      <c r="K282" s="61"/>
      <c r="L282" s="62"/>
    </row>
    <row r="283" spans="10:12" ht="15.75" customHeight="1" x14ac:dyDescent="0.25">
      <c r="J283" s="61"/>
      <c r="K283" s="61"/>
      <c r="L283" s="62"/>
    </row>
    <row r="284" spans="10:12" ht="15.75" customHeight="1" x14ac:dyDescent="0.25">
      <c r="J284" s="61"/>
      <c r="K284" s="61"/>
      <c r="L284" s="62"/>
    </row>
    <row r="285" spans="10:12" ht="15.75" customHeight="1" x14ac:dyDescent="0.25">
      <c r="J285" s="61"/>
      <c r="K285" s="61"/>
      <c r="L285" s="62"/>
    </row>
    <row r="286" spans="10:12" ht="15.75" customHeight="1" x14ac:dyDescent="0.25">
      <c r="J286" s="61"/>
      <c r="K286" s="61"/>
      <c r="L286" s="62"/>
    </row>
    <row r="287" spans="10:12" ht="15.75" customHeight="1" x14ac:dyDescent="0.25">
      <c r="J287" s="61"/>
      <c r="K287" s="61"/>
      <c r="L287" s="62"/>
    </row>
    <row r="288" spans="10:12" ht="15.75" customHeight="1" x14ac:dyDescent="0.25">
      <c r="J288" s="61"/>
      <c r="K288" s="61"/>
      <c r="L288" s="62"/>
    </row>
    <row r="289" spans="10:12" ht="15.75" customHeight="1" x14ac:dyDescent="0.25">
      <c r="J289" s="61"/>
      <c r="K289" s="61"/>
      <c r="L289" s="62"/>
    </row>
    <row r="290" spans="10:12" ht="15.75" customHeight="1" x14ac:dyDescent="0.25">
      <c r="J290" s="61"/>
      <c r="K290" s="61"/>
      <c r="L290" s="62"/>
    </row>
    <row r="291" spans="10:12" ht="15.75" customHeight="1" x14ac:dyDescent="0.25">
      <c r="J291" s="61"/>
      <c r="K291" s="61"/>
      <c r="L291" s="62"/>
    </row>
    <row r="292" spans="10:12" ht="15.75" customHeight="1" x14ac:dyDescent="0.25">
      <c r="J292" s="61"/>
      <c r="K292" s="61"/>
      <c r="L292" s="62"/>
    </row>
    <row r="293" spans="10:12" ht="15.75" customHeight="1" x14ac:dyDescent="0.25">
      <c r="J293" s="61"/>
      <c r="K293" s="61"/>
      <c r="L293" s="62"/>
    </row>
    <row r="294" spans="10:12" ht="15.75" customHeight="1" x14ac:dyDescent="0.25">
      <c r="J294" s="61"/>
      <c r="K294" s="61"/>
      <c r="L294" s="62"/>
    </row>
    <row r="295" spans="10:12" ht="15.75" customHeight="1" x14ac:dyDescent="0.25">
      <c r="J295" s="61"/>
      <c r="K295" s="61"/>
      <c r="L295" s="62"/>
    </row>
    <row r="296" spans="10:12" ht="15.75" customHeight="1" x14ac:dyDescent="0.25">
      <c r="J296" s="61"/>
      <c r="K296" s="61"/>
      <c r="L296" s="62"/>
    </row>
    <row r="297" spans="10:12" ht="15.75" customHeight="1" x14ac:dyDescent="0.25">
      <c r="J297" s="61"/>
      <c r="K297" s="61"/>
      <c r="L297" s="62"/>
    </row>
    <row r="298" spans="10:12" ht="15.75" customHeight="1" x14ac:dyDescent="0.25">
      <c r="J298" s="61"/>
      <c r="K298" s="61"/>
      <c r="L298" s="62"/>
    </row>
    <row r="299" spans="10:12" ht="15.75" customHeight="1" x14ac:dyDescent="0.25">
      <c r="J299" s="61"/>
      <c r="K299" s="61"/>
      <c r="L299" s="62"/>
    </row>
    <row r="300" spans="10:12" ht="15.75" customHeight="1" x14ac:dyDescent="0.25">
      <c r="J300" s="61"/>
      <c r="K300" s="61"/>
      <c r="L300" s="62"/>
    </row>
    <row r="301" spans="10:12" ht="15.75" customHeight="1" x14ac:dyDescent="0.25">
      <c r="J301" s="61"/>
      <c r="K301" s="61"/>
      <c r="L301" s="62"/>
    </row>
    <row r="302" spans="10:12" ht="15.75" customHeight="1" x14ac:dyDescent="0.25">
      <c r="J302" s="61"/>
      <c r="K302" s="61"/>
      <c r="L302" s="62"/>
    </row>
    <row r="303" spans="10:12" ht="15.75" customHeight="1" x14ac:dyDescent="0.25">
      <c r="J303" s="61"/>
      <c r="K303" s="61"/>
      <c r="L303" s="62"/>
    </row>
    <row r="304" spans="10:12" ht="15.75" customHeight="1" x14ac:dyDescent="0.25">
      <c r="J304" s="61"/>
      <c r="K304" s="61"/>
      <c r="L304" s="62"/>
    </row>
    <row r="305" spans="10:12" ht="15.75" customHeight="1" x14ac:dyDescent="0.25">
      <c r="J305" s="61"/>
      <c r="K305" s="61"/>
      <c r="L305" s="62"/>
    </row>
    <row r="306" spans="10:12" ht="15.75" customHeight="1" x14ac:dyDescent="0.25">
      <c r="J306" s="61"/>
      <c r="K306" s="61"/>
      <c r="L306" s="62"/>
    </row>
    <row r="307" spans="10:12" ht="15.75" customHeight="1" x14ac:dyDescent="0.25">
      <c r="J307" s="61"/>
      <c r="K307" s="61"/>
      <c r="L307" s="62"/>
    </row>
    <row r="308" spans="10:12" ht="15.75" customHeight="1" x14ac:dyDescent="0.25">
      <c r="J308" s="61"/>
      <c r="K308" s="61"/>
      <c r="L308" s="62"/>
    </row>
    <row r="309" spans="10:12" ht="15.75" customHeight="1" x14ac:dyDescent="0.25">
      <c r="J309" s="61"/>
      <c r="K309" s="61"/>
      <c r="L309" s="62"/>
    </row>
    <row r="310" spans="10:12" ht="15.75" customHeight="1" x14ac:dyDescent="0.25">
      <c r="J310" s="61"/>
      <c r="K310" s="61"/>
      <c r="L310" s="62"/>
    </row>
    <row r="311" spans="10:12" ht="15.75" customHeight="1" x14ac:dyDescent="0.25">
      <c r="J311" s="61"/>
      <c r="K311" s="61"/>
      <c r="L311" s="62"/>
    </row>
    <row r="312" spans="10:12" ht="15.75" customHeight="1" x14ac:dyDescent="0.25">
      <c r="J312" s="61"/>
      <c r="K312" s="61"/>
      <c r="L312" s="62"/>
    </row>
    <row r="313" spans="10:12" ht="15.75" customHeight="1" x14ac:dyDescent="0.25">
      <c r="J313" s="61"/>
      <c r="K313" s="61"/>
      <c r="L313" s="62"/>
    </row>
    <row r="314" spans="10:12" ht="15.75" customHeight="1" x14ac:dyDescent="0.25">
      <c r="J314" s="61"/>
      <c r="K314" s="61"/>
      <c r="L314" s="62"/>
    </row>
    <row r="315" spans="10:12" ht="15.75" customHeight="1" x14ac:dyDescent="0.25">
      <c r="J315" s="61"/>
      <c r="K315" s="61"/>
      <c r="L315" s="62"/>
    </row>
    <row r="316" spans="10:12" ht="15.75" customHeight="1" x14ac:dyDescent="0.25">
      <c r="J316" s="61"/>
      <c r="K316" s="61"/>
      <c r="L316" s="62"/>
    </row>
    <row r="317" spans="10:12" ht="15.75" customHeight="1" x14ac:dyDescent="0.25">
      <c r="J317" s="61"/>
      <c r="K317" s="61"/>
      <c r="L317" s="62"/>
    </row>
    <row r="318" spans="10:12" ht="15.75" customHeight="1" x14ac:dyDescent="0.25">
      <c r="J318" s="61"/>
      <c r="K318" s="61"/>
      <c r="L318" s="62"/>
    </row>
    <row r="319" spans="10:12" ht="15.75" customHeight="1" x14ac:dyDescent="0.25">
      <c r="J319" s="61"/>
      <c r="K319" s="61"/>
      <c r="L319" s="62"/>
    </row>
    <row r="320" spans="10:12" ht="15.75" customHeight="1" x14ac:dyDescent="0.25">
      <c r="J320" s="61"/>
      <c r="K320" s="61"/>
      <c r="L320" s="62"/>
    </row>
    <row r="321" spans="10:12" ht="15.75" customHeight="1" x14ac:dyDescent="0.25">
      <c r="J321" s="61"/>
      <c r="K321" s="61"/>
      <c r="L321" s="62"/>
    </row>
    <row r="322" spans="10:12" ht="15.75" customHeight="1" x14ac:dyDescent="0.25">
      <c r="J322" s="61"/>
      <c r="K322" s="61"/>
      <c r="L322" s="62"/>
    </row>
    <row r="323" spans="10:12" ht="15.75" customHeight="1" x14ac:dyDescent="0.25">
      <c r="J323" s="61"/>
      <c r="K323" s="61"/>
      <c r="L323" s="62"/>
    </row>
    <row r="324" spans="10:12" ht="15.75" customHeight="1" x14ac:dyDescent="0.25">
      <c r="J324" s="61"/>
      <c r="K324" s="61"/>
      <c r="L324" s="62"/>
    </row>
    <row r="325" spans="10:12" ht="15.75" customHeight="1" x14ac:dyDescent="0.25">
      <c r="J325" s="61"/>
      <c r="K325" s="61"/>
      <c r="L325" s="62"/>
    </row>
    <row r="326" spans="10:12" ht="15.75" customHeight="1" x14ac:dyDescent="0.25">
      <c r="J326" s="61"/>
      <c r="K326" s="61"/>
      <c r="L326" s="62"/>
    </row>
    <row r="327" spans="10:12" ht="15.75" customHeight="1" x14ac:dyDescent="0.25">
      <c r="J327" s="61"/>
      <c r="K327" s="61"/>
      <c r="L327" s="62"/>
    </row>
    <row r="328" spans="10:12" ht="15.75" customHeight="1" x14ac:dyDescent="0.25">
      <c r="J328" s="61"/>
      <c r="K328" s="61"/>
      <c r="L328" s="62"/>
    </row>
    <row r="329" spans="10:12" ht="15.75" customHeight="1" x14ac:dyDescent="0.25">
      <c r="J329" s="61"/>
      <c r="K329" s="61"/>
      <c r="L329" s="62"/>
    </row>
    <row r="330" spans="10:12" ht="15.75" customHeight="1" x14ac:dyDescent="0.25">
      <c r="J330" s="61"/>
      <c r="K330" s="61"/>
      <c r="L330" s="62"/>
    </row>
    <row r="331" spans="10:12" ht="15.75" customHeight="1" x14ac:dyDescent="0.25">
      <c r="J331" s="61"/>
      <c r="K331" s="61"/>
      <c r="L331" s="62"/>
    </row>
    <row r="332" spans="10:12" ht="15.75" customHeight="1" x14ac:dyDescent="0.25">
      <c r="J332" s="61"/>
      <c r="K332" s="61"/>
      <c r="L332" s="62"/>
    </row>
    <row r="333" spans="10:12" ht="15.75" customHeight="1" x14ac:dyDescent="0.25">
      <c r="J333" s="61"/>
      <c r="K333" s="61"/>
      <c r="L333" s="62"/>
    </row>
    <row r="334" spans="10:12" ht="15.75" customHeight="1" x14ac:dyDescent="0.25">
      <c r="J334" s="61"/>
      <c r="K334" s="61"/>
      <c r="L334" s="62"/>
    </row>
    <row r="335" spans="10:12" ht="15.75" customHeight="1" x14ac:dyDescent="0.25">
      <c r="J335" s="61"/>
      <c r="K335" s="61"/>
      <c r="L335" s="62"/>
    </row>
    <row r="336" spans="10:12" ht="15.75" customHeight="1" x14ac:dyDescent="0.25">
      <c r="J336" s="61"/>
      <c r="K336" s="61"/>
      <c r="L336" s="62"/>
    </row>
    <row r="337" spans="10:12" ht="15.75" customHeight="1" x14ac:dyDescent="0.25">
      <c r="J337" s="61"/>
      <c r="K337" s="61"/>
      <c r="L337" s="62"/>
    </row>
    <row r="338" spans="10:12" ht="15.75" customHeight="1" x14ac:dyDescent="0.25">
      <c r="J338" s="61"/>
      <c r="K338" s="61"/>
      <c r="L338" s="62"/>
    </row>
    <row r="339" spans="10:12" ht="15.75" customHeight="1" x14ac:dyDescent="0.25">
      <c r="J339" s="61"/>
      <c r="K339" s="61"/>
      <c r="L339" s="62"/>
    </row>
    <row r="340" spans="10:12" ht="15.75" customHeight="1" x14ac:dyDescent="0.25">
      <c r="J340" s="61"/>
      <c r="K340" s="61"/>
      <c r="L340" s="62"/>
    </row>
    <row r="341" spans="10:12" ht="15.75" customHeight="1" x14ac:dyDescent="0.25">
      <c r="J341" s="61"/>
      <c r="K341" s="61"/>
      <c r="L341" s="62"/>
    </row>
    <row r="342" spans="10:12" ht="15.75" customHeight="1" x14ac:dyDescent="0.25">
      <c r="J342" s="61"/>
      <c r="K342" s="61"/>
      <c r="L342" s="62"/>
    </row>
    <row r="343" spans="10:12" ht="15.75" customHeight="1" x14ac:dyDescent="0.25">
      <c r="J343" s="61"/>
      <c r="K343" s="61"/>
      <c r="L343" s="62"/>
    </row>
    <row r="344" spans="10:12" ht="15.75" customHeight="1" x14ac:dyDescent="0.25">
      <c r="J344" s="61"/>
      <c r="K344" s="61"/>
      <c r="L344" s="62"/>
    </row>
    <row r="345" spans="10:12" ht="15.75" customHeight="1" x14ac:dyDescent="0.25">
      <c r="J345" s="61"/>
      <c r="K345" s="61"/>
      <c r="L345" s="62"/>
    </row>
    <row r="346" spans="10:12" ht="15.75" customHeight="1" x14ac:dyDescent="0.25">
      <c r="J346" s="61"/>
      <c r="K346" s="61"/>
      <c r="L346" s="62"/>
    </row>
    <row r="347" spans="10:12" ht="15.75" customHeight="1" x14ac:dyDescent="0.25">
      <c r="J347" s="61"/>
      <c r="K347" s="61"/>
      <c r="L347" s="62"/>
    </row>
    <row r="348" spans="10:12" ht="15.75" customHeight="1" x14ac:dyDescent="0.25">
      <c r="J348" s="61"/>
      <c r="K348" s="61"/>
      <c r="L348" s="62"/>
    </row>
    <row r="349" spans="10:12" ht="15.75" customHeight="1" x14ac:dyDescent="0.25">
      <c r="J349" s="61"/>
      <c r="K349" s="61"/>
      <c r="L349" s="62"/>
    </row>
    <row r="350" spans="10:12" ht="15.75" customHeight="1" x14ac:dyDescent="0.25">
      <c r="J350" s="61"/>
      <c r="K350" s="61"/>
      <c r="L350" s="62"/>
    </row>
    <row r="351" spans="10:12" ht="15.75" customHeight="1" x14ac:dyDescent="0.25">
      <c r="J351" s="61"/>
      <c r="K351" s="61"/>
      <c r="L351" s="62"/>
    </row>
    <row r="352" spans="10:12" ht="15.75" customHeight="1" x14ac:dyDescent="0.25">
      <c r="J352" s="61"/>
      <c r="K352" s="61"/>
      <c r="L352" s="62"/>
    </row>
    <row r="353" spans="10:12" ht="15.75" customHeight="1" x14ac:dyDescent="0.25">
      <c r="J353" s="61"/>
      <c r="K353" s="61"/>
      <c r="L353" s="62"/>
    </row>
    <row r="354" spans="10:12" ht="15.75" customHeight="1" x14ac:dyDescent="0.25">
      <c r="J354" s="61"/>
      <c r="K354" s="61"/>
      <c r="L354" s="62"/>
    </row>
    <row r="355" spans="10:12" ht="15.75" customHeight="1" x14ac:dyDescent="0.25">
      <c r="J355" s="61"/>
      <c r="K355" s="61"/>
      <c r="L355" s="62"/>
    </row>
    <row r="356" spans="10:12" ht="15.75" customHeight="1" x14ac:dyDescent="0.25">
      <c r="J356" s="61"/>
      <c r="K356" s="61"/>
      <c r="L356" s="62"/>
    </row>
    <row r="357" spans="10:12" ht="15.75" customHeight="1" x14ac:dyDescent="0.25">
      <c r="J357" s="61"/>
      <c r="K357" s="61"/>
      <c r="L357" s="62"/>
    </row>
    <row r="358" spans="10:12" ht="15.75" customHeight="1" x14ac:dyDescent="0.25">
      <c r="J358" s="61"/>
      <c r="K358" s="61"/>
      <c r="L358" s="62"/>
    </row>
    <row r="359" spans="10:12" ht="15.75" customHeight="1" x14ac:dyDescent="0.25">
      <c r="J359" s="61"/>
      <c r="K359" s="61"/>
      <c r="L359" s="62"/>
    </row>
    <row r="360" spans="10:12" ht="15.75" customHeight="1" x14ac:dyDescent="0.25">
      <c r="J360" s="61"/>
      <c r="K360" s="61"/>
      <c r="L360" s="62"/>
    </row>
    <row r="361" spans="10:12" ht="15.75" customHeight="1" x14ac:dyDescent="0.25">
      <c r="J361" s="61"/>
      <c r="K361" s="61"/>
      <c r="L361" s="62"/>
    </row>
    <row r="362" spans="10:12" ht="15.75" customHeight="1" x14ac:dyDescent="0.25">
      <c r="J362" s="61"/>
      <c r="K362" s="61"/>
      <c r="L362" s="62"/>
    </row>
    <row r="363" spans="10:12" ht="15.75" customHeight="1" x14ac:dyDescent="0.25">
      <c r="J363" s="61"/>
      <c r="K363" s="61"/>
      <c r="L363" s="62"/>
    </row>
    <row r="364" spans="10:12" ht="15.75" customHeight="1" x14ac:dyDescent="0.25">
      <c r="J364" s="61"/>
      <c r="K364" s="61"/>
      <c r="L364" s="62"/>
    </row>
    <row r="365" spans="10:12" ht="15.75" customHeight="1" x14ac:dyDescent="0.25">
      <c r="J365" s="61"/>
      <c r="K365" s="61"/>
      <c r="L365" s="62"/>
    </row>
    <row r="366" spans="10:12" ht="15.75" customHeight="1" x14ac:dyDescent="0.25">
      <c r="J366" s="61"/>
      <c r="K366" s="61"/>
      <c r="L366" s="62"/>
    </row>
    <row r="367" spans="10:12" ht="15.75" customHeight="1" x14ac:dyDescent="0.25">
      <c r="J367" s="61"/>
      <c r="K367" s="61"/>
      <c r="L367" s="62"/>
    </row>
    <row r="368" spans="10:12" ht="15.75" customHeight="1" x14ac:dyDescent="0.25">
      <c r="J368" s="61"/>
      <c r="K368" s="61"/>
      <c r="L368" s="62"/>
    </row>
    <row r="369" spans="10:12" ht="15.75" customHeight="1" x14ac:dyDescent="0.25">
      <c r="J369" s="61"/>
      <c r="K369" s="61"/>
      <c r="L369" s="62"/>
    </row>
    <row r="370" spans="10:12" ht="15.75" customHeight="1" x14ac:dyDescent="0.25">
      <c r="J370" s="61"/>
      <c r="K370" s="61"/>
      <c r="L370" s="62"/>
    </row>
    <row r="371" spans="10:12" ht="15.75" customHeight="1" x14ac:dyDescent="0.25">
      <c r="J371" s="61"/>
      <c r="K371" s="61"/>
      <c r="L371" s="62"/>
    </row>
    <row r="372" spans="10:12" ht="15.75" customHeight="1" x14ac:dyDescent="0.25">
      <c r="J372" s="61"/>
      <c r="K372" s="61"/>
      <c r="L372" s="62"/>
    </row>
    <row r="373" spans="10:12" ht="15.75" customHeight="1" x14ac:dyDescent="0.25">
      <c r="J373" s="61"/>
      <c r="K373" s="61"/>
      <c r="L373" s="62"/>
    </row>
    <row r="374" spans="10:12" ht="15.75" customHeight="1" x14ac:dyDescent="0.25">
      <c r="J374" s="61"/>
      <c r="K374" s="61"/>
      <c r="L374" s="62"/>
    </row>
    <row r="375" spans="10:12" ht="15.75" customHeight="1" x14ac:dyDescent="0.25">
      <c r="J375" s="61"/>
      <c r="K375" s="61"/>
      <c r="L375" s="62"/>
    </row>
    <row r="376" spans="10:12" ht="15.75" customHeight="1" x14ac:dyDescent="0.25">
      <c r="J376" s="61"/>
      <c r="K376" s="61"/>
      <c r="L376" s="62"/>
    </row>
    <row r="377" spans="10:12" ht="15.75" customHeight="1" x14ac:dyDescent="0.25">
      <c r="J377" s="61"/>
      <c r="K377" s="61"/>
      <c r="L377" s="62"/>
    </row>
    <row r="378" spans="10:12" ht="15.75" customHeight="1" x14ac:dyDescent="0.25">
      <c r="J378" s="61"/>
      <c r="K378" s="61"/>
      <c r="L378" s="62"/>
    </row>
    <row r="379" spans="10:12" ht="15.75" customHeight="1" x14ac:dyDescent="0.25">
      <c r="J379" s="61"/>
      <c r="K379" s="61"/>
      <c r="L379" s="62"/>
    </row>
    <row r="380" spans="10:12" ht="15.75" customHeight="1" x14ac:dyDescent="0.25">
      <c r="J380" s="61"/>
      <c r="K380" s="61"/>
      <c r="L380" s="62"/>
    </row>
    <row r="381" spans="10:12" ht="15.75" customHeight="1" x14ac:dyDescent="0.25">
      <c r="J381" s="61"/>
      <c r="K381" s="61"/>
      <c r="L381" s="62"/>
    </row>
    <row r="382" spans="10:12" ht="15.75" customHeight="1" x14ac:dyDescent="0.25">
      <c r="J382" s="61"/>
      <c r="K382" s="61"/>
      <c r="L382" s="62"/>
    </row>
    <row r="383" spans="10:12" ht="15.75" customHeight="1" x14ac:dyDescent="0.25">
      <c r="J383" s="61"/>
      <c r="K383" s="61"/>
      <c r="L383" s="62"/>
    </row>
    <row r="384" spans="10:12" ht="15.75" customHeight="1" x14ac:dyDescent="0.25">
      <c r="J384" s="61"/>
      <c r="K384" s="61"/>
      <c r="L384" s="62"/>
    </row>
    <row r="385" spans="10:12" ht="15.75" customHeight="1" x14ac:dyDescent="0.25">
      <c r="J385" s="61"/>
      <c r="K385" s="61"/>
      <c r="L385" s="62"/>
    </row>
    <row r="386" spans="10:12" ht="15.75" customHeight="1" x14ac:dyDescent="0.25">
      <c r="J386" s="61"/>
      <c r="K386" s="61"/>
      <c r="L386" s="62"/>
    </row>
    <row r="387" spans="10:12" ht="15.75" customHeight="1" x14ac:dyDescent="0.25">
      <c r="J387" s="61"/>
      <c r="K387" s="61"/>
      <c r="L387" s="62"/>
    </row>
    <row r="388" spans="10:12" ht="15.75" customHeight="1" x14ac:dyDescent="0.25">
      <c r="J388" s="61"/>
      <c r="K388" s="61"/>
      <c r="L388" s="62"/>
    </row>
    <row r="389" spans="10:12" ht="15.75" customHeight="1" x14ac:dyDescent="0.25">
      <c r="J389" s="61"/>
      <c r="K389" s="61"/>
      <c r="L389" s="62"/>
    </row>
    <row r="390" spans="10:12" ht="15.75" customHeight="1" x14ac:dyDescent="0.25">
      <c r="J390" s="61"/>
      <c r="K390" s="61"/>
      <c r="L390" s="62"/>
    </row>
    <row r="391" spans="10:12" ht="15.75" customHeight="1" x14ac:dyDescent="0.25">
      <c r="J391" s="61"/>
      <c r="K391" s="61"/>
      <c r="L391" s="62"/>
    </row>
    <row r="392" spans="10:12" ht="15.75" customHeight="1" x14ac:dyDescent="0.25">
      <c r="J392" s="61"/>
      <c r="K392" s="61"/>
      <c r="L392" s="62"/>
    </row>
    <row r="393" spans="10:12" ht="15.75" customHeight="1" x14ac:dyDescent="0.25">
      <c r="J393" s="61"/>
      <c r="K393" s="61"/>
      <c r="L393" s="62"/>
    </row>
    <row r="394" spans="10:12" ht="15.75" customHeight="1" x14ac:dyDescent="0.25">
      <c r="J394" s="61"/>
      <c r="K394" s="61"/>
      <c r="L394" s="62"/>
    </row>
    <row r="395" spans="10:12" ht="15.75" customHeight="1" x14ac:dyDescent="0.25">
      <c r="J395" s="61"/>
      <c r="K395" s="61"/>
      <c r="L395" s="62"/>
    </row>
    <row r="396" spans="10:12" ht="15.75" customHeight="1" x14ac:dyDescent="0.25">
      <c r="J396" s="61"/>
      <c r="K396" s="61"/>
      <c r="L396" s="62"/>
    </row>
    <row r="397" spans="10:12" ht="15.75" customHeight="1" x14ac:dyDescent="0.25">
      <c r="J397" s="61"/>
      <c r="K397" s="61"/>
      <c r="L397" s="62"/>
    </row>
    <row r="398" spans="10:12" ht="15.75" customHeight="1" x14ac:dyDescent="0.25">
      <c r="J398" s="61"/>
      <c r="K398" s="61"/>
      <c r="L398" s="62"/>
    </row>
    <row r="399" spans="10:12" ht="15.75" customHeight="1" x14ac:dyDescent="0.25">
      <c r="J399" s="61"/>
      <c r="K399" s="61"/>
      <c r="L399" s="62"/>
    </row>
    <row r="400" spans="10:12" ht="15.75" customHeight="1" x14ac:dyDescent="0.25">
      <c r="J400" s="61"/>
      <c r="K400" s="61"/>
      <c r="L400" s="62"/>
    </row>
    <row r="401" spans="10:12" ht="15.75" customHeight="1" x14ac:dyDescent="0.25">
      <c r="J401" s="61"/>
      <c r="K401" s="61"/>
      <c r="L401" s="62"/>
    </row>
    <row r="402" spans="10:12" ht="15.75" customHeight="1" x14ac:dyDescent="0.25">
      <c r="J402" s="61"/>
      <c r="K402" s="61"/>
      <c r="L402" s="62"/>
    </row>
    <row r="403" spans="10:12" ht="15.75" customHeight="1" x14ac:dyDescent="0.25">
      <c r="J403" s="61"/>
      <c r="K403" s="61"/>
      <c r="L403" s="62"/>
    </row>
    <row r="404" spans="10:12" ht="15.75" customHeight="1" x14ac:dyDescent="0.25">
      <c r="J404" s="61"/>
      <c r="K404" s="61"/>
      <c r="L404" s="62"/>
    </row>
    <row r="405" spans="10:12" ht="15.75" customHeight="1" x14ac:dyDescent="0.25">
      <c r="J405" s="61"/>
      <c r="K405" s="61"/>
      <c r="L405" s="62"/>
    </row>
    <row r="406" spans="10:12" ht="15.75" customHeight="1" x14ac:dyDescent="0.25">
      <c r="J406" s="61"/>
      <c r="K406" s="61"/>
      <c r="L406" s="62"/>
    </row>
    <row r="407" spans="10:12" ht="15.75" customHeight="1" x14ac:dyDescent="0.25">
      <c r="J407" s="61"/>
      <c r="K407" s="61"/>
      <c r="L407" s="62"/>
    </row>
    <row r="408" spans="10:12" ht="15.75" customHeight="1" x14ac:dyDescent="0.25">
      <c r="J408" s="61"/>
      <c r="K408" s="61"/>
      <c r="L408" s="62"/>
    </row>
    <row r="409" spans="10:12" ht="15.75" customHeight="1" x14ac:dyDescent="0.25">
      <c r="J409" s="61"/>
      <c r="K409" s="61"/>
      <c r="L409" s="62"/>
    </row>
    <row r="410" spans="10:12" ht="15.75" customHeight="1" x14ac:dyDescent="0.25">
      <c r="J410" s="61"/>
      <c r="K410" s="61"/>
      <c r="L410" s="62"/>
    </row>
    <row r="411" spans="10:12" ht="15.75" customHeight="1" x14ac:dyDescent="0.25">
      <c r="J411" s="61"/>
      <c r="K411" s="61"/>
      <c r="L411" s="62"/>
    </row>
    <row r="412" spans="10:12" ht="15.75" customHeight="1" x14ac:dyDescent="0.25">
      <c r="J412" s="61"/>
      <c r="K412" s="61"/>
      <c r="L412" s="62"/>
    </row>
    <row r="413" spans="10:12" ht="15.75" customHeight="1" x14ac:dyDescent="0.25">
      <c r="J413" s="61"/>
      <c r="K413" s="61"/>
      <c r="L413" s="62"/>
    </row>
    <row r="414" spans="10:12" ht="15.75" customHeight="1" x14ac:dyDescent="0.25">
      <c r="J414" s="61"/>
      <c r="K414" s="61"/>
      <c r="L414" s="62"/>
    </row>
    <row r="415" spans="10:12" ht="15.75" customHeight="1" x14ac:dyDescent="0.25">
      <c r="J415" s="61"/>
      <c r="K415" s="61"/>
      <c r="L415" s="62"/>
    </row>
    <row r="416" spans="10:12" ht="15.75" customHeight="1" x14ac:dyDescent="0.25">
      <c r="J416" s="61"/>
      <c r="K416" s="61"/>
      <c r="L416" s="62"/>
    </row>
    <row r="417" spans="10:12" ht="15.75" customHeight="1" x14ac:dyDescent="0.25">
      <c r="J417" s="61"/>
      <c r="K417" s="61"/>
      <c r="L417" s="62"/>
    </row>
    <row r="418" spans="10:12" ht="15.75" customHeight="1" x14ac:dyDescent="0.25">
      <c r="J418" s="61"/>
      <c r="K418" s="61"/>
      <c r="L418" s="62"/>
    </row>
    <row r="419" spans="10:12" ht="15.75" customHeight="1" x14ac:dyDescent="0.25">
      <c r="J419" s="61"/>
      <c r="K419" s="61"/>
      <c r="L419" s="62"/>
    </row>
    <row r="420" spans="10:12" ht="15.75" customHeight="1" x14ac:dyDescent="0.25">
      <c r="J420" s="61"/>
      <c r="K420" s="61"/>
      <c r="L420" s="62"/>
    </row>
    <row r="421" spans="10:12" ht="15.75" customHeight="1" x14ac:dyDescent="0.25">
      <c r="J421" s="61"/>
      <c r="K421" s="61"/>
      <c r="L421" s="62"/>
    </row>
    <row r="422" spans="10:12" ht="15.75" customHeight="1" x14ac:dyDescent="0.25">
      <c r="J422" s="61"/>
      <c r="K422" s="61"/>
      <c r="L422" s="62"/>
    </row>
    <row r="423" spans="10:12" ht="15.75" customHeight="1" x14ac:dyDescent="0.25">
      <c r="J423" s="61"/>
      <c r="K423" s="61"/>
      <c r="L423" s="62"/>
    </row>
    <row r="424" spans="10:12" ht="15.75" customHeight="1" x14ac:dyDescent="0.25">
      <c r="J424" s="61"/>
      <c r="K424" s="61"/>
      <c r="L424" s="62"/>
    </row>
    <row r="425" spans="10:12" ht="15.75" customHeight="1" x14ac:dyDescent="0.25">
      <c r="J425" s="61"/>
      <c r="K425" s="61"/>
      <c r="L425" s="62"/>
    </row>
    <row r="426" spans="10:12" ht="15.75" customHeight="1" x14ac:dyDescent="0.25">
      <c r="J426" s="61"/>
      <c r="K426" s="61"/>
      <c r="L426" s="62"/>
    </row>
    <row r="427" spans="10:12" ht="15.75" customHeight="1" x14ac:dyDescent="0.25">
      <c r="J427" s="61"/>
      <c r="K427" s="61"/>
      <c r="L427" s="62"/>
    </row>
    <row r="428" spans="10:12" ht="15.75" customHeight="1" x14ac:dyDescent="0.25">
      <c r="J428" s="61"/>
      <c r="K428" s="61"/>
      <c r="L428" s="62"/>
    </row>
    <row r="429" spans="10:12" ht="15.75" customHeight="1" x14ac:dyDescent="0.25">
      <c r="J429" s="61"/>
      <c r="K429" s="61"/>
      <c r="L429" s="62"/>
    </row>
    <row r="430" spans="10:12" ht="15.75" customHeight="1" x14ac:dyDescent="0.25">
      <c r="J430" s="61"/>
      <c r="K430" s="61"/>
      <c r="L430" s="62"/>
    </row>
    <row r="431" spans="10:12" ht="15.75" customHeight="1" x14ac:dyDescent="0.25">
      <c r="J431" s="61"/>
      <c r="K431" s="61"/>
      <c r="L431" s="62"/>
    </row>
    <row r="432" spans="10:12" ht="15.75" customHeight="1" x14ac:dyDescent="0.25">
      <c r="J432" s="61"/>
      <c r="K432" s="61"/>
      <c r="L432" s="62"/>
    </row>
    <row r="433" spans="10:12" ht="15.75" customHeight="1" x14ac:dyDescent="0.25">
      <c r="J433" s="61"/>
      <c r="K433" s="61"/>
      <c r="L433" s="62"/>
    </row>
    <row r="434" spans="10:12" ht="15.75" customHeight="1" x14ac:dyDescent="0.25">
      <c r="J434" s="61"/>
      <c r="K434" s="61"/>
      <c r="L434" s="62"/>
    </row>
    <row r="435" spans="10:12" ht="15.75" customHeight="1" x14ac:dyDescent="0.25">
      <c r="J435" s="61"/>
      <c r="K435" s="61"/>
      <c r="L435" s="62"/>
    </row>
    <row r="436" spans="10:12" ht="15.75" customHeight="1" x14ac:dyDescent="0.25">
      <c r="J436" s="61"/>
      <c r="K436" s="61"/>
      <c r="L436" s="62"/>
    </row>
    <row r="437" spans="10:12" ht="15.75" customHeight="1" x14ac:dyDescent="0.25">
      <c r="J437" s="61"/>
      <c r="K437" s="61"/>
      <c r="L437" s="62"/>
    </row>
    <row r="438" spans="10:12" ht="15.75" customHeight="1" x14ac:dyDescent="0.25">
      <c r="J438" s="61"/>
      <c r="K438" s="61"/>
      <c r="L438" s="62"/>
    </row>
    <row r="439" spans="10:12" ht="15.75" customHeight="1" x14ac:dyDescent="0.25">
      <c r="J439" s="61"/>
      <c r="K439" s="61"/>
      <c r="L439" s="62"/>
    </row>
    <row r="440" spans="10:12" ht="15.75" customHeight="1" x14ac:dyDescent="0.25">
      <c r="J440" s="61"/>
      <c r="K440" s="61"/>
      <c r="L440" s="62"/>
    </row>
    <row r="441" spans="10:12" ht="15.75" customHeight="1" x14ac:dyDescent="0.25">
      <c r="J441" s="61"/>
      <c r="K441" s="61"/>
      <c r="L441" s="62"/>
    </row>
    <row r="442" spans="10:12" ht="15.75" customHeight="1" x14ac:dyDescent="0.25">
      <c r="J442" s="61"/>
      <c r="K442" s="61"/>
      <c r="L442" s="62"/>
    </row>
    <row r="443" spans="10:12" ht="15.75" customHeight="1" x14ac:dyDescent="0.25">
      <c r="J443" s="61"/>
      <c r="K443" s="61"/>
      <c r="L443" s="62"/>
    </row>
    <row r="444" spans="10:12" ht="15.75" customHeight="1" x14ac:dyDescent="0.25">
      <c r="J444" s="61"/>
      <c r="K444" s="61"/>
      <c r="L444" s="62"/>
    </row>
    <row r="445" spans="10:12" ht="15.75" customHeight="1" x14ac:dyDescent="0.25">
      <c r="J445" s="61"/>
      <c r="K445" s="61"/>
      <c r="L445" s="62"/>
    </row>
    <row r="446" spans="10:12" ht="15.75" customHeight="1" x14ac:dyDescent="0.25">
      <c r="J446" s="61"/>
      <c r="K446" s="61"/>
      <c r="L446" s="62"/>
    </row>
    <row r="447" spans="10:12" ht="15.75" customHeight="1" x14ac:dyDescent="0.25">
      <c r="J447" s="61"/>
      <c r="K447" s="61"/>
      <c r="L447" s="62"/>
    </row>
    <row r="448" spans="10:12" ht="15.75" customHeight="1" x14ac:dyDescent="0.25">
      <c r="J448" s="61"/>
      <c r="K448" s="61"/>
      <c r="L448" s="62"/>
    </row>
    <row r="449" spans="10:12" ht="15.75" customHeight="1" x14ac:dyDescent="0.25">
      <c r="J449" s="61"/>
      <c r="K449" s="61"/>
      <c r="L449" s="62"/>
    </row>
    <row r="450" spans="10:12" ht="15.75" customHeight="1" x14ac:dyDescent="0.25">
      <c r="J450" s="61"/>
      <c r="K450" s="61"/>
      <c r="L450" s="62"/>
    </row>
    <row r="451" spans="10:12" ht="15.75" customHeight="1" x14ac:dyDescent="0.25">
      <c r="J451" s="61"/>
      <c r="K451" s="61"/>
      <c r="L451" s="62"/>
    </row>
    <row r="452" spans="10:12" ht="15.75" customHeight="1" x14ac:dyDescent="0.25">
      <c r="J452" s="61"/>
      <c r="K452" s="61"/>
      <c r="L452" s="62"/>
    </row>
    <row r="453" spans="10:12" ht="15.75" customHeight="1" x14ac:dyDescent="0.25">
      <c r="J453" s="61"/>
      <c r="K453" s="61"/>
      <c r="L453" s="62"/>
    </row>
    <row r="454" spans="10:12" ht="15.75" customHeight="1" x14ac:dyDescent="0.25">
      <c r="J454" s="61"/>
      <c r="K454" s="61"/>
      <c r="L454" s="62"/>
    </row>
    <row r="455" spans="10:12" ht="15.75" customHeight="1" x14ac:dyDescent="0.25">
      <c r="J455" s="61"/>
      <c r="K455" s="61"/>
      <c r="L455" s="62"/>
    </row>
    <row r="456" spans="10:12" ht="15.75" customHeight="1" x14ac:dyDescent="0.25">
      <c r="J456" s="61"/>
      <c r="K456" s="61"/>
      <c r="L456" s="62"/>
    </row>
    <row r="457" spans="10:12" ht="15.75" customHeight="1" x14ac:dyDescent="0.25">
      <c r="J457" s="61"/>
      <c r="K457" s="61"/>
      <c r="L457" s="62"/>
    </row>
    <row r="458" spans="10:12" ht="15.75" customHeight="1" x14ac:dyDescent="0.25">
      <c r="J458" s="61"/>
      <c r="K458" s="61"/>
      <c r="L458" s="62"/>
    </row>
    <row r="459" spans="10:12" ht="15.75" customHeight="1" x14ac:dyDescent="0.25">
      <c r="J459" s="61"/>
      <c r="K459" s="61"/>
      <c r="L459" s="62"/>
    </row>
    <row r="460" spans="10:12" ht="15.75" customHeight="1" x14ac:dyDescent="0.25">
      <c r="J460" s="61"/>
      <c r="K460" s="61"/>
      <c r="L460" s="62"/>
    </row>
    <row r="461" spans="10:12" ht="15.75" customHeight="1" x14ac:dyDescent="0.25">
      <c r="J461" s="61"/>
      <c r="K461" s="61"/>
      <c r="L461" s="62"/>
    </row>
    <row r="462" spans="10:12" ht="15.75" customHeight="1" x14ac:dyDescent="0.25">
      <c r="J462" s="61"/>
      <c r="K462" s="61"/>
      <c r="L462" s="62"/>
    </row>
    <row r="463" spans="10:12" ht="15.75" customHeight="1" x14ac:dyDescent="0.25">
      <c r="J463" s="61"/>
      <c r="K463" s="61"/>
      <c r="L463" s="62"/>
    </row>
    <row r="464" spans="10:12" ht="15.75" customHeight="1" x14ac:dyDescent="0.25">
      <c r="J464" s="61"/>
      <c r="K464" s="61"/>
      <c r="L464" s="62"/>
    </row>
    <row r="465" spans="10:12" ht="15.75" customHeight="1" x14ac:dyDescent="0.25">
      <c r="J465" s="61"/>
      <c r="K465" s="61"/>
      <c r="L465" s="62"/>
    </row>
    <row r="466" spans="10:12" ht="15.75" customHeight="1" x14ac:dyDescent="0.25">
      <c r="J466" s="61"/>
      <c r="K466" s="61"/>
      <c r="L466" s="62"/>
    </row>
    <row r="467" spans="10:12" ht="15.75" customHeight="1" x14ac:dyDescent="0.25">
      <c r="J467" s="61"/>
      <c r="K467" s="61"/>
      <c r="L467" s="62"/>
    </row>
    <row r="468" spans="10:12" ht="15.75" customHeight="1" x14ac:dyDescent="0.25">
      <c r="J468" s="61"/>
      <c r="K468" s="61"/>
      <c r="L468" s="62"/>
    </row>
    <row r="469" spans="10:12" ht="15.75" customHeight="1" x14ac:dyDescent="0.25">
      <c r="J469" s="61"/>
      <c r="K469" s="61"/>
      <c r="L469" s="62"/>
    </row>
    <row r="470" spans="10:12" ht="15.75" customHeight="1" x14ac:dyDescent="0.25">
      <c r="J470" s="61"/>
      <c r="K470" s="61"/>
      <c r="L470" s="62"/>
    </row>
    <row r="471" spans="10:12" ht="15.75" customHeight="1" x14ac:dyDescent="0.25">
      <c r="J471" s="61"/>
      <c r="K471" s="61"/>
      <c r="L471" s="62"/>
    </row>
    <row r="472" spans="10:12" ht="15.75" customHeight="1" x14ac:dyDescent="0.25">
      <c r="J472" s="61"/>
      <c r="K472" s="61"/>
      <c r="L472" s="62"/>
    </row>
    <row r="473" spans="10:12" ht="15.75" customHeight="1" x14ac:dyDescent="0.25">
      <c r="J473" s="61"/>
      <c r="K473" s="61"/>
      <c r="L473" s="62"/>
    </row>
    <row r="474" spans="10:12" ht="15.75" customHeight="1" x14ac:dyDescent="0.25">
      <c r="J474" s="61"/>
      <c r="K474" s="61"/>
      <c r="L474" s="62"/>
    </row>
    <row r="475" spans="10:12" ht="15.75" customHeight="1" x14ac:dyDescent="0.25">
      <c r="J475" s="61"/>
      <c r="K475" s="61"/>
      <c r="L475" s="62"/>
    </row>
    <row r="476" spans="10:12" ht="15.75" customHeight="1" x14ac:dyDescent="0.25">
      <c r="J476" s="61"/>
      <c r="K476" s="61"/>
      <c r="L476" s="62"/>
    </row>
    <row r="477" spans="10:12" ht="15.75" customHeight="1" x14ac:dyDescent="0.25">
      <c r="J477" s="61"/>
      <c r="K477" s="61"/>
      <c r="L477" s="62"/>
    </row>
    <row r="478" spans="10:12" ht="15.75" customHeight="1" x14ac:dyDescent="0.25">
      <c r="J478" s="61"/>
      <c r="K478" s="61"/>
      <c r="L478" s="62"/>
    </row>
    <row r="479" spans="10:12" ht="15.75" customHeight="1" x14ac:dyDescent="0.25">
      <c r="J479" s="61"/>
      <c r="K479" s="61"/>
      <c r="L479" s="62"/>
    </row>
    <row r="480" spans="10:12" ht="15.75" customHeight="1" x14ac:dyDescent="0.25">
      <c r="J480" s="61"/>
      <c r="K480" s="61"/>
      <c r="L480" s="62"/>
    </row>
    <row r="481" spans="10:12" ht="15.75" customHeight="1" x14ac:dyDescent="0.25">
      <c r="J481" s="61"/>
      <c r="K481" s="61"/>
      <c r="L481" s="62"/>
    </row>
    <row r="482" spans="10:12" ht="15.75" customHeight="1" x14ac:dyDescent="0.25">
      <c r="J482" s="61"/>
      <c r="K482" s="61"/>
      <c r="L482" s="62"/>
    </row>
    <row r="483" spans="10:12" ht="15.75" customHeight="1" x14ac:dyDescent="0.25">
      <c r="J483" s="61"/>
      <c r="K483" s="61"/>
      <c r="L483" s="62"/>
    </row>
    <row r="484" spans="10:12" ht="15.75" customHeight="1" x14ac:dyDescent="0.25">
      <c r="J484" s="61"/>
      <c r="K484" s="61"/>
      <c r="L484" s="62"/>
    </row>
    <row r="485" spans="10:12" ht="15.75" customHeight="1" x14ac:dyDescent="0.25">
      <c r="J485" s="61"/>
      <c r="K485" s="61"/>
      <c r="L485" s="62"/>
    </row>
    <row r="486" spans="10:12" ht="15.75" customHeight="1" x14ac:dyDescent="0.25">
      <c r="J486" s="61"/>
      <c r="K486" s="61"/>
      <c r="L486" s="62"/>
    </row>
    <row r="487" spans="10:12" ht="15.75" customHeight="1" x14ac:dyDescent="0.25">
      <c r="J487" s="61"/>
      <c r="K487" s="61"/>
      <c r="L487" s="62"/>
    </row>
    <row r="488" spans="10:12" ht="15.75" customHeight="1" x14ac:dyDescent="0.25">
      <c r="J488" s="61"/>
      <c r="K488" s="61"/>
      <c r="L488" s="62"/>
    </row>
    <row r="489" spans="10:12" ht="15.75" customHeight="1" x14ac:dyDescent="0.25">
      <c r="J489" s="61"/>
      <c r="K489" s="61"/>
      <c r="L489" s="62"/>
    </row>
    <row r="490" spans="10:12" ht="15.75" customHeight="1" x14ac:dyDescent="0.25">
      <c r="J490" s="61"/>
      <c r="K490" s="61"/>
      <c r="L490" s="62"/>
    </row>
    <row r="491" spans="10:12" ht="15.75" customHeight="1" x14ac:dyDescent="0.25">
      <c r="J491" s="61"/>
      <c r="K491" s="61"/>
      <c r="L491" s="62"/>
    </row>
    <row r="492" spans="10:12" ht="15.75" customHeight="1" x14ac:dyDescent="0.25">
      <c r="J492" s="61"/>
      <c r="K492" s="61"/>
      <c r="L492" s="62"/>
    </row>
    <row r="493" spans="10:12" ht="15.75" customHeight="1" x14ac:dyDescent="0.25">
      <c r="J493" s="61"/>
      <c r="K493" s="61"/>
      <c r="L493" s="62"/>
    </row>
    <row r="494" spans="10:12" ht="15.75" customHeight="1" x14ac:dyDescent="0.25">
      <c r="J494" s="61"/>
      <c r="K494" s="61"/>
      <c r="L494" s="62"/>
    </row>
    <row r="495" spans="10:12" ht="15.75" customHeight="1" x14ac:dyDescent="0.25">
      <c r="J495" s="61"/>
      <c r="K495" s="61"/>
      <c r="L495" s="62"/>
    </row>
    <row r="496" spans="10:12" ht="15.75" customHeight="1" x14ac:dyDescent="0.25">
      <c r="J496" s="61"/>
      <c r="K496" s="61"/>
      <c r="L496" s="62"/>
    </row>
    <row r="497" spans="10:12" ht="15.75" customHeight="1" x14ac:dyDescent="0.25">
      <c r="J497" s="61"/>
      <c r="K497" s="61"/>
      <c r="L497" s="62"/>
    </row>
    <row r="498" spans="10:12" ht="15.75" customHeight="1" x14ac:dyDescent="0.25">
      <c r="J498" s="61"/>
      <c r="K498" s="61"/>
      <c r="L498" s="62"/>
    </row>
    <row r="499" spans="10:12" ht="15.75" customHeight="1" x14ac:dyDescent="0.25">
      <c r="J499" s="61"/>
      <c r="K499" s="61"/>
      <c r="L499" s="62"/>
    </row>
    <row r="500" spans="10:12" ht="15.75" customHeight="1" x14ac:dyDescent="0.25">
      <c r="J500" s="61"/>
      <c r="K500" s="61"/>
      <c r="L500" s="62"/>
    </row>
    <row r="501" spans="10:12" ht="15.75" customHeight="1" x14ac:dyDescent="0.25">
      <c r="J501" s="61"/>
      <c r="K501" s="61"/>
      <c r="L501" s="62"/>
    </row>
    <row r="502" spans="10:12" ht="15.75" customHeight="1" x14ac:dyDescent="0.25">
      <c r="J502" s="61"/>
      <c r="K502" s="61"/>
      <c r="L502" s="62"/>
    </row>
    <row r="503" spans="10:12" ht="15.75" customHeight="1" x14ac:dyDescent="0.25">
      <c r="J503" s="61"/>
      <c r="K503" s="61"/>
      <c r="L503" s="62"/>
    </row>
    <row r="504" spans="10:12" ht="15.75" customHeight="1" x14ac:dyDescent="0.25">
      <c r="J504" s="61"/>
      <c r="K504" s="61"/>
      <c r="L504" s="62"/>
    </row>
    <row r="505" spans="10:12" ht="15.75" customHeight="1" x14ac:dyDescent="0.25">
      <c r="J505" s="61"/>
      <c r="K505" s="61"/>
      <c r="L505" s="62"/>
    </row>
    <row r="506" spans="10:12" ht="15.75" customHeight="1" x14ac:dyDescent="0.25">
      <c r="J506" s="61"/>
      <c r="K506" s="61"/>
      <c r="L506" s="62"/>
    </row>
    <row r="507" spans="10:12" ht="15.75" customHeight="1" x14ac:dyDescent="0.25">
      <c r="J507" s="61"/>
      <c r="K507" s="61"/>
      <c r="L507" s="62"/>
    </row>
    <row r="508" spans="10:12" ht="15.75" customHeight="1" x14ac:dyDescent="0.25">
      <c r="J508" s="61"/>
      <c r="K508" s="61"/>
      <c r="L508" s="62"/>
    </row>
    <row r="509" spans="10:12" ht="15.75" customHeight="1" x14ac:dyDescent="0.25">
      <c r="J509" s="61"/>
      <c r="K509" s="61"/>
      <c r="L509" s="62"/>
    </row>
    <row r="510" spans="10:12" ht="15.75" customHeight="1" x14ac:dyDescent="0.25">
      <c r="J510" s="61"/>
      <c r="K510" s="61"/>
      <c r="L510" s="62"/>
    </row>
    <row r="511" spans="10:12" ht="15.75" customHeight="1" x14ac:dyDescent="0.25">
      <c r="J511" s="61"/>
      <c r="K511" s="61"/>
      <c r="L511" s="62"/>
    </row>
    <row r="512" spans="10:12" ht="15.75" customHeight="1" x14ac:dyDescent="0.25">
      <c r="J512" s="61"/>
      <c r="K512" s="61"/>
      <c r="L512" s="62"/>
    </row>
    <row r="513" spans="10:12" ht="15.75" customHeight="1" x14ac:dyDescent="0.25">
      <c r="J513" s="61"/>
      <c r="K513" s="61"/>
      <c r="L513" s="62"/>
    </row>
    <row r="514" spans="10:12" ht="15.75" customHeight="1" x14ac:dyDescent="0.25">
      <c r="J514" s="61"/>
      <c r="K514" s="61"/>
      <c r="L514" s="62"/>
    </row>
    <row r="515" spans="10:12" ht="15.75" customHeight="1" x14ac:dyDescent="0.25">
      <c r="J515" s="61"/>
      <c r="K515" s="61"/>
      <c r="L515" s="62"/>
    </row>
    <row r="516" spans="10:12" ht="15.75" customHeight="1" x14ac:dyDescent="0.25">
      <c r="J516" s="61"/>
      <c r="K516" s="61"/>
      <c r="L516" s="62"/>
    </row>
    <row r="517" spans="10:12" ht="15.75" customHeight="1" x14ac:dyDescent="0.25">
      <c r="J517" s="61"/>
      <c r="K517" s="61"/>
      <c r="L517" s="62"/>
    </row>
    <row r="518" spans="10:12" ht="15.75" customHeight="1" x14ac:dyDescent="0.25">
      <c r="J518" s="61"/>
      <c r="K518" s="61"/>
      <c r="L518" s="62"/>
    </row>
    <row r="519" spans="10:12" ht="15.75" customHeight="1" x14ac:dyDescent="0.25">
      <c r="J519" s="61"/>
      <c r="K519" s="61"/>
      <c r="L519" s="62"/>
    </row>
    <row r="520" spans="10:12" ht="15.75" customHeight="1" x14ac:dyDescent="0.25">
      <c r="J520" s="61"/>
      <c r="K520" s="61"/>
      <c r="L520" s="62"/>
    </row>
    <row r="521" spans="10:12" ht="15.75" customHeight="1" x14ac:dyDescent="0.25">
      <c r="J521" s="61"/>
      <c r="K521" s="61"/>
      <c r="L521" s="62"/>
    </row>
    <row r="522" spans="10:12" ht="15.75" customHeight="1" x14ac:dyDescent="0.25">
      <c r="J522" s="61"/>
      <c r="K522" s="61"/>
      <c r="L522" s="62"/>
    </row>
    <row r="523" spans="10:12" ht="15.75" customHeight="1" x14ac:dyDescent="0.25">
      <c r="J523" s="61"/>
      <c r="K523" s="61"/>
      <c r="L523" s="62"/>
    </row>
    <row r="524" spans="10:12" ht="15.75" customHeight="1" x14ac:dyDescent="0.25">
      <c r="J524" s="61"/>
      <c r="K524" s="61"/>
      <c r="L524" s="62"/>
    </row>
    <row r="525" spans="10:12" ht="15.75" customHeight="1" x14ac:dyDescent="0.25">
      <c r="J525" s="61"/>
      <c r="K525" s="61"/>
      <c r="L525" s="62"/>
    </row>
    <row r="526" spans="10:12" ht="15.75" customHeight="1" x14ac:dyDescent="0.25">
      <c r="J526" s="61"/>
      <c r="K526" s="61"/>
      <c r="L526" s="62"/>
    </row>
    <row r="527" spans="10:12" ht="15.75" customHeight="1" x14ac:dyDescent="0.25">
      <c r="J527" s="61"/>
      <c r="K527" s="61"/>
      <c r="L527" s="62"/>
    </row>
    <row r="528" spans="10:12" ht="15.75" customHeight="1" x14ac:dyDescent="0.25">
      <c r="J528" s="61"/>
      <c r="K528" s="61"/>
      <c r="L528" s="62"/>
    </row>
    <row r="529" spans="10:12" ht="15.75" customHeight="1" x14ac:dyDescent="0.25">
      <c r="J529" s="61"/>
      <c r="K529" s="61"/>
      <c r="L529" s="62"/>
    </row>
    <row r="530" spans="10:12" ht="15.75" customHeight="1" x14ac:dyDescent="0.25">
      <c r="J530" s="61"/>
      <c r="K530" s="61"/>
      <c r="L530" s="62"/>
    </row>
    <row r="531" spans="10:12" ht="15.75" customHeight="1" x14ac:dyDescent="0.25">
      <c r="J531" s="61"/>
      <c r="K531" s="61"/>
      <c r="L531" s="62"/>
    </row>
    <row r="532" spans="10:12" ht="15.75" customHeight="1" x14ac:dyDescent="0.25">
      <c r="J532" s="61"/>
      <c r="K532" s="61"/>
      <c r="L532" s="62"/>
    </row>
    <row r="533" spans="10:12" ht="15.75" customHeight="1" x14ac:dyDescent="0.25">
      <c r="J533" s="61"/>
      <c r="K533" s="61"/>
      <c r="L533" s="62"/>
    </row>
    <row r="534" spans="10:12" ht="15.75" customHeight="1" x14ac:dyDescent="0.25">
      <c r="J534" s="61"/>
      <c r="K534" s="61"/>
      <c r="L534" s="62"/>
    </row>
    <row r="535" spans="10:12" ht="15.75" customHeight="1" x14ac:dyDescent="0.25">
      <c r="J535" s="61"/>
      <c r="K535" s="61"/>
      <c r="L535" s="62"/>
    </row>
    <row r="536" spans="10:12" ht="15.75" customHeight="1" x14ac:dyDescent="0.25">
      <c r="J536" s="61"/>
      <c r="K536" s="61"/>
      <c r="L536" s="62"/>
    </row>
    <row r="537" spans="10:12" ht="15.75" customHeight="1" x14ac:dyDescent="0.25">
      <c r="J537" s="61"/>
      <c r="K537" s="61"/>
      <c r="L537" s="62"/>
    </row>
    <row r="538" spans="10:12" ht="15.75" customHeight="1" x14ac:dyDescent="0.25">
      <c r="J538" s="61"/>
      <c r="K538" s="61"/>
      <c r="L538" s="62"/>
    </row>
    <row r="539" spans="10:12" ht="15.75" customHeight="1" x14ac:dyDescent="0.25">
      <c r="J539" s="61"/>
      <c r="K539" s="61"/>
      <c r="L539" s="62"/>
    </row>
    <row r="540" spans="10:12" ht="15.75" customHeight="1" x14ac:dyDescent="0.25">
      <c r="J540" s="61"/>
      <c r="K540" s="61"/>
      <c r="L540" s="62"/>
    </row>
    <row r="541" spans="10:12" ht="15.75" customHeight="1" x14ac:dyDescent="0.25">
      <c r="J541" s="61"/>
      <c r="K541" s="61"/>
      <c r="L541" s="62"/>
    </row>
    <row r="542" spans="10:12" ht="15.75" customHeight="1" x14ac:dyDescent="0.25">
      <c r="J542" s="61"/>
      <c r="K542" s="61"/>
      <c r="L542" s="62"/>
    </row>
    <row r="543" spans="10:12" ht="15.75" customHeight="1" x14ac:dyDescent="0.25">
      <c r="J543" s="61"/>
      <c r="K543" s="61"/>
      <c r="L543" s="62"/>
    </row>
    <row r="544" spans="10:12" ht="15.75" customHeight="1" x14ac:dyDescent="0.25">
      <c r="J544" s="61"/>
      <c r="K544" s="61"/>
      <c r="L544" s="62"/>
    </row>
    <row r="545" spans="10:12" ht="15.75" customHeight="1" x14ac:dyDescent="0.25">
      <c r="J545" s="61"/>
      <c r="K545" s="61"/>
      <c r="L545" s="62"/>
    </row>
    <row r="546" spans="10:12" ht="15.75" customHeight="1" x14ac:dyDescent="0.25">
      <c r="J546" s="61"/>
      <c r="K546" s="61"/>
      <c r="L546" s="62"/>
    </row>
    <row r="547" spans="10:12" ht="15.75" customHeight="1" x14ac:dyDescent="0.25">
      <c r="J547" s="61"/>
      <c r="K547" s="61"/>
      <c r="L547" s="62"/>
    </row>
    <row r="548" spans="10:12" ht="15.75" customHeight="1" x14ac:dyDescent="0.25">
      <c r="J548" s="61"/>
      <c r="K548" s="61"/>
      <c r="L548" s="62"/>
    </row>
    <row r="549" spans="10:12" ht="15.75" customHeight="1" x14ac:dyDescent="0.25">
      <c r="J549" s="61"/>
      <c r="K549" s="61"/>
      <c r="L549" s="62"/>
    </row>
    <row r="550" spans="10:12" ht="15.75" customHeight="1" x14ac:dyDescent="0.25">
      <c r="J550" s="61"/>
      <c r="K550" s="61"/>
      <c r="L550" s="62"/>
    </row>
    <row r="551" spans="10:12" ht="15.75" customHeight="1" x14ac:dyDescent="0.25">
      <c r="J551" s="61"/>
      <c r="K551" s="61"/>
      <c r="L551" s="62"/>
    </row>
    <row r="552" spans="10:12" ht="15.75" customHeight="1" x14ac:dyDescent="0.25">
      <c r="J552" s="61"/>
      <c r="K552" s="61"/>
      <c r="L552" s="62"/>
    </row>
    <row r="553" spans="10:12" ht="15.75" customHeight="1" x14ac:dyDescent="0.25">
      <c r="J553" s="61"/>
      <c r="K553" s="61"/>
      <c r="L553" s="62"/>
    </row>
    <row r="554" spans="10:12" ht="15.75" customHeight="1" x14ac:dyDescent="0.25">
      <c r="J554" s="61"/>
      <c r="K554" s="61"/>
      <c r="L554" s="62"/>
    </row>
    <row r="555" spans="10:12" ht="15.75" customHeight="1" x14ac:dyDescent="0.25">
      <c r="J555" s="61"/>
      <c r="K555" s="61"/>
      <c r="L555" s="62"/>
    </row>
    <row r="556" spans="10:12" ht="15.75" customHeight="1" x14ac:dyDescent="0.25">
      <c r="J556" s="61"/>
      <c r="K556" s="61"/>
      <c r="L556" s="62"/>
    </row>
    <row r="557" spans="10:12" ht="15.75" customHeight="1" x14ac:dyDescent="0.25">
      <c r="J557" s="61"/>
      <c r="K557" s="61"/>
      <c r="L557" s="62"/>
    </row>
    <row r="558" spans="10:12" ht="15.75" customHeight="1" x14ac:dyDescent="0.25">
      <c r="J558" s="61"/>
      <c r="K558" s="61"/>
      <c r="L558" s="62"/>
    </row>
    <row r="559" spans="10:12" ht="15.75" customHeight="1" x14ac:dyDescent="0.25">
      <c r="J559" s="61"/>
      <c r="K559" s="61"/>
      <c r="L559" s="62"/>
    </row>
    <row r="560" spans="10:12" ht="15.75" customHeight="1" x14ac:dyDescent="0.25">
      <c r="J560" s="61"/>
      <c r="K560" s="61"/>
      <c r="L560" s="62"/>
    </row>
    <row r="561" spans="10:12" ht="15.75" customHeight="1" x14ac:dyDescent="0.25">
      <c r="J561" s="61"/>
      <c r="K561" s="61"/>
      <c r="L561" s="62"/>
    </row>
    <row r="562" spans="10:12" ht="15.75" customHeight="1" x14ac:dyDescent="0.25">
      <c r="J562" s="61"/>
      <c r="K562" s="61"/>
      <c r="L562" s="62"/>
    </row>
    <row r="563" spans="10:12" ht="15.75" customHeight="1" x14ac:dyDescent="0.25">
      <c r="J563" s="61"/>
      <c r="K563" s="61"/>
      <c r="L563" s="62"/>
    </row>
    <row r="564" spans="10:12" ht="15.75" customHeight="1" x14ac:dyDescent="0.25">
      <c r="J564" s="61"/>
      <c r="K564" s="61"/>
      <c r="L564" s="62"/>
    </row>
    <row r="565" spans="10:12" ht="15.75" customHeight="1" x14ac:dyDescent="0.25">
      <c r="J565" s="61"/>
      <c r="K565" s="61"/>
      <c r="L565" s="62"/>
    </row>
    <row r="566" spans="10:12" ht="15.75" customHeight="1" x14ac:dyDescent="0.25">
      <c r="J566" s="61"/>
      <c r="K566" s="61"/>
      <c r="L566" s="62"/>
    </row>
    <row r="567" spans="10:12" ht="15.75" customHeight="1" x14ac:dyDescent="0.25">
      <c r="J567" s="61"/>
      <c r="K567" s="61"/>
      <c r="L567" s="62"/>
    </row>
    <row r="568" spans="10:12" ht="15.75" customHeight="1" x14ac:dyDescent="0.25">
      <c r="J568" s="61"/>
      <c r="K568" s="61"/>
      <c r="L568" s="62"/>
    </row>
    <row r="569" spans="10:12" ht="15.75" customHeight="1" x14ac:dyDescent="0.25">
      <c r="J569" s="61"/>
      <c r="K569" s="61"/>
      <c r="L569" s="62"/>
    </row>
    <row r="570" spans="10:12" ht="15.75" customHeight="1" x14ac:dyDescent="0.25">
      <c r="J570" s="61"/>
      <c r="K570" s="61"/>
      <c r="L570" s="62"/>
    </row>
    <row r="571" spans="10:12" ht="15.75" customHeight="1" x14ac:dyDescent="0.25">
      <c r="J571" s="61"/>
      <c r="K571" s="61"/>
      <c r="L571" s="62"/>
    </row>
    <row r="572" spans="10:12" ht="15.75" customHeight="1" x14ac:dyDescent="0.25">
      <c r="J572" s="61"/>
      <c r="K572" s="61"/>
      <c r="L572" s="62"/>
    </row>
    <row r="573" spans="10:12" ht="15.75" customHeight="1" x14ac:dyDescent="0.25">
      <c r="J573" s="61"/>
      <c r="K573" s="61"/>
      <c r="L573" s="62"/>
    </row>
    <row r="574" spans="10:12" ht="15.75" customHeight="1" x14ac:dyDescent="0.25">
      <c r="J574" s="61"/>
      <c r="K574" s="61"/>
      <c r="L574" s="62"/>
    </row>
    <row r="575" spans="10:12" ht="15.75" customHeight="1" x14ac:dyDescent="0.25">
      <c r="J575" s="61"/>
      <c r="K575" s="61"/>
      <c r="L575" s="62"/>
    </row>
    <row r="576" spans="10:12" ht="15.75" customHeight="1" x14ac:dyDescent="0.25">
      <c r="J576" s="61"/>
      <c r="K576" s="61"/>
      <c r="L576" s="62"/>
    </row>
    <row r="577" spans="10:12" ht="15.75" customHeight="1" x14ac:dyDescent="0.25">
      <c r="J577" s="61"/>
      <c r="K577" s="61"/>
      <c r="L577" s="62"/>
    </row>
    <row r="578" spans="10:12" ht="15.75" customHeight="1" x14ac:dyDescent="0.25">
      <c r="J578" s="61"/>
      <c r="K578" s="61"/>
      <c r="L578" s="62"/>
    </row>
    <row r="579" spans="10:12" ht="15.75" customHeight="1" x14ac:dyDescent="0.25">
      <c r="J579" s="61"/>
      <c r="K579" s="61"/>
      <c r="L579" s="62"/>
    </row>
    <row r="580" spans="10:12" ht="15.75" customHeight="1" x14ac:dyDescent="0.25">
      <c r="J580" s="61"/>
      <c r="K580" s="61"/>
      <c r="L580" s="62"/>
    </row>
    <row r="581" spans="10:12" ht="15.75" customHeight="1" x14ac:dyDescent="0.25">
      <c r="J581" s="61"/>
      <c r="K581" s="61"/>
      <c r="L581" s="62"/>
    </row>
    <row r="582" spans="10:12" ht="15.75" customHeight="1" x14ac:dyDescent="0.25">
      <c r="J582" s="61"/>
      <c r="K582" s="61"/>
      <c r="L582" s="62"/>
    </row>
    <row r="583" spans="10:12" ht="15.75" customHeight="1" x14ac:dyDescent="0.25">
      <c r="J583" s="61"/>
      <c r="K583" s="61"/>
      <c r="L583" s="62"/>
    </row>
    <row r="584" spans="10:12" ht="15.75" customHeight="1" x14ac:dyDescent="0.25">
      <c r="J584" s="61"/>
      <c r="K584" s="61"/>
      <c r="L584" s="62"/>
    </row>
    <row r="585" spans="10:12" ht="15.75" customHeight="1" x14ac:dyDescent="0.25">
      <c r="J585" s="61"/>
      <c r="K585" s="61"/>
      <c r="L585" s="62"/>
    </row>
    <row r="586" spans="10:12" ht="15.75" customHeight="1" x14ac:dyDescent="0.25">
      <c r="J586" s="61"/>
      <c r="K586" s="61"/>
      <c r="L586" s="62"/>
    </row>
    <row r="587" spans="10:12" ht="15.75" customHeight="1" x14ac:dyDescent="0.25">
      <c r="J587" s="61"/>
      <c r="K587" s="61"/>
      <c r="L587" s="62"/>
    </row>
    <row r="588" spans="10:12" ht="15.75" customHeight="1" x14ac:dyDescent="0.25">
      <c r="J588" s="61"/>
      <c r="K588" s="61"/>
      <c r="L588" s="62"/>
    </row>
    <row r="589" spans="10:12" ht="15.75" customHeight="1" x14ac:dyDescent="0.25">
      <c r="J589" s="61"/>
      <c r="K589" s="61"/>
      <c r="L589" s="62"/>
    </row>
    <row r="590" spans="10:12" ht="15.75" customHeight="1" x14ac:dyDescent="0.25">
      <c r="J590" s="61"/>
      <c r="K590" s="61"/>
      <c r="L590" s="62"/>
    </row>
    <row r="591" spans="10:12" ht="15.75" customHeight="1" x14ac:dyDescent="0.25">
      <c r="J591" s="61"/>
      <c r="K591" s="61"/>
      <c r="L591" s="62"/>
    </row>
    <row r="592" spans="10:12" ht="15.75" customHeight="1" x14ac:dyDescent="0.25">
      <c r="J592" s="61"/>
      <c r="K592" s="61"/>
      <c r="L592" s="62"/>
    </row>
    <row r="593" spans="10:12" ht="15.75" customHeight="1" x14ac:dyDescent="0.25">
      <c r="J593" s="61"/>
      <c r="K593" s="61"/>
      <c r="L593" s="62"/>
    </row>
    <row r="594" spans="10:12" ht="15.75" customHeight="1" x14ac:dyDescent="0.25">
      <c r="J594" s="61"/>
      <c r="K594" s="61"/>
      <c r="L594" s="62"/>
    </row>
    <row r="595" spans="10:12" ht="15.75" customHeight="1" x14ac:dyDescent="0.25">
      <c r="J595" s="61"/>
      <c r="K595" s="61"/>
      <c r="L595" s="62"/>
    </row>
    <row r="596" spans="10:12" ht="15.75" customHeight="1" x14ac:dyDescent="0.25">
      <c r="J596" s="61"/>
      <c r="K596" s="61"/>
      <c r="L596" s="62"/>
    </row>
    <row r="597" spans="10:12" ht="15.75" customHeight="1" x14ac:dyDescent="0.25">
      <c r="J597" s="61"/>
      <c r="K597" s="61"/>
      <c r="L597" s="62"/>
    </row>
    <row r="598" spans="10:12" ht="15.75" customHeight="1" x14ac:dyDescent="0.25">
      <c r="J598" s="61"/>
      <c r="K598" s="61"/>
      <c r="L598" s="62"/>
    </row>
    <row r="599" spans="10:12" ht="15.75" customHeight="1" x14ac:dyDescent="0.25">
      <c r="J599" s="61"/>
      <c r="K599" s="61"/>
      <c r="L599" s="62"/>
    </row>
    <row r="600" spans="10:12" ht="15.75" customHeight="1" x14ac:dyDescent="0.25">
      <c r="J600" s="61"/>
      <c r="K600" s="61"/>
      <c r="L600" s="62"/>
    </row>
    <row r="601" spans="10:12" ht="15.75" customHeight="1" x14ac:dyDescent="0.25">
      <c r="J601" s="61"/>
      <c r="K601" s="61"/>
      <c r="L601" s="62"/>
    </row>
    <row r="602" spans="10:12" ht="15.75" customHeight="1" x14ac:dyDescent="0.25">
      <c r="J602" s="61"/>
      <c r="K602" s="61"/>
      <c r="L602" s="62"/>
    </row>
    <row r="603" spans="10:12" ht="15.75" customHeight="1" x14ac:dyDescent="0.25">
      <c r="J603" s="61"/>
      <c r="K603" s="61"/>
      <c r="L603" s="62"/>
    </row>
    <row r="604" spans="10:12" ht="15.75" customHeight="1" x14ac:dyDescent="0.25">
      <c r="J604" s="61"/>
      <c r="K604" s="61"/>
      <c r="L604" s="62"/>
    </row>
    <row r="605" spans="10:12" ht="15.75" customHeight="1" x14ac:dyDescent="0.25">
      <c r="J605" s="61"/>
      <c r="K605" s="61"/>
      <c r="L605" s="62"/>
    </row>
    <row r="606" spans="10:12" ht="15.75" customHeight="1" x14ac:dyDescent="0.25">
      <c r="J606" s="61"/>
      <c r="K606" s="61"/>
      <c r="L606" s="62"/>
    </row>
    <row r="607" spans="10:12" ht="15.75" customHeight="1" x14ac:dyDescent="0.25">
      <c r="J607" s="61"/>
      <c r="K607" s="61"/>
      <c r="L607" s="62"/>
    </row>
    <row r="608" spans="10:12" ht="15.75" customHeight="1" x14ac:dyDescent="0.25">
      <c r="J608" s="61"/>
      <c r="K608" s="61"/>
      <c r="L608" s="62"/>
    </row>
    <row r="609" spans="10:12" ht="15.75" customHeight="1" x14ac:dyDescent="0.25">
      <c r="J609" s="61"/>
      <c r="K609" s="61"/>
      <c r="L609" s="62"/>
    </row>
    <row r="610" spans="10:12" ht="15.75" customHeight="1" x14ac:dyDescent="0.25">
      <c r="J610" s="61"/>
      <c r="K610" s="61"/>
      <c r="L610" s="62"/>
    </row>
    <row r="611" spans="10:12" ht="15.75" customHeight="1" x14ac:dyDescent="0.25">
      <c r="J611" s="61"/>
      <c r="K611" s="61"/>
      <c r="L611" s="62"/>
    </row>
    <row r="612" spans="10:12" ht="15.75" customHeight="1" x14ac:dyDescent="0.25">
      <c r="J612" s="61"/>
      <c r="K612" s="61"/>
      <c r="L612" s="62"/>
    </row>
    <row r="613" spans="10:12" ht="15.75" customHeight="1" x14ac:dyDescent="0.25">
      <c r="J613" s="61"/>
      <c r="K613" s="61"/>
      <c r="L613" s="62"/>
    </row>
    <row r="614" spans="10:12" ht="15.75" customHeight="1" x14ac:dyDescent="0.25">
      <c r="J614" s="61"/>
      <c r="K614" s="61"/>
      <c r="L614" s="62"/>
    </row>
    <row r="615" spans="10:12" ht="15.75" customHeight="1" x14ac:dyDescent="0.25">
      <c r="J615" s="61"/>
      <c r="K615" s="61"/>
      <c r="L615" s="62"/>
    </row>
    <row r="616" spans="10:12" ht="15.75" customHeight="1" x14ac:dyDescent="0.25">
      <c r="J616" s="61"/>
      <c r="K616" s="61"/>
      <c r="L616" s="62"/>
    </row>
    <row r="617" spans="10:12" ht="15.75" customHeight="1" x14ac:dyDescent="0.25">
      <c r="J617" s="61"/>
      <c r="K617" s="61"/>
      <c r="L617" s="62"/>
    </row>
    <row r="618" spans="10:12" ht="15.75" customHeight="1" x14ac:dyDescent="0.25">
      <c r="J618" s="61"/>
      <c r="K618" s="61"/>
      <c r="L618" s="62"/>
    </row>
    <row r="619" spans="10:12" ht="15.75" customHeight="1" x14ac:dyDescent="0.25">
      <c r="J619" s="61"/>
      <c r="K619" s="61"/>
      <c r="L619" s="62"/>
    </row>
    <row r="620" spans="10:12" ht="15.75" customHeight="1" x14ac:dyDescent="0.25">
      <c r="J620" s="61"/>
      <c r="K620" s="61"/>
      <c r="L620" s="62"/>
    </row>
    <row r="621" spans="10:12" ht="15.75" customHeight="1" x14ac:dyDescent="0.25">
      <c r="J621" s="61"/>
      <c r="K621" s="61"/>
      <c r="L621" s="62"/>
    </row>
    <row r="622" spans="10:12" ht="15.75" customHeight="1" x14ac:dyDescent="0.25">
      <c r="J622" s="61"/>
      <c r="K622" s="61"/>
      <c r="L622" s="62"/>
    </row>
    <row r="623" spans="10:12" ht="15.75" customHeight="1" x14ac:dyDescent="0.25">
      <c r="J623" s="61"/>
      <c r="K623" s="61"/>
      <c r="L623" s="62"/>
    </row>
    <row r="624" spans="10:12" ht="15.75" customHeight="1" x14ac:dyDescent="0.25">
      <c r="J624" s="61"/>
      <c r="K624" s="61"/>
      <c r="L624" s="62"/>
    </row>
    <row r="625" spans="10:12" ht="15.75" customHeight="1" x14ac:dyDescent="0.25">
      <c r="J625" s="61"/>
      <c r="K625" s="61"/>
      <c r="L625" s="62"/>
    </row>
    <row r="626" spans="10:12" ht="15.75" customHeight="1" x14ac:dyDescent="0.25">
      <c r="J626" s="61"/>
      <c r="K626" s="61"/>
      <c r="L626" s="62"/>
    </row>
    <row r="627" spans="10:12" ht="15.75" customHeight="1" x14ac:dyDescent="0.25">
      <c r="J627" s="61"/>
      <c r="K627" s="61"/>
      <c r="L627" s="62"/>
    </row>
    <row r="628" spans="10:12" ht="15.75" customHeight="1" x14ac:dyDescent="0.25">
      <c r="J628" s="61"/>
      <c r="K628" s="61"/>
      <c r="L628" s="62"/>
    </row>
    <row r="629" spans="10:12" ht="15.75" customHeight="1" x14ac:dyDescent="0.25">
      <c r="J629" s="61"/>
      <c r="K629" s="61"/>
      <c r="L629" s="62"/>
    </row>
    <row r="630" spans="10:12" ht="15.75" customHeight="1" x14ac:dyDescent="0.25">
      <c r="J630" s="61"/>
      <c r="K630" s="61"/>
      <c r="L630" s="62"/>
    </row>
    <row r="631" spans="10:12" ht="15.75" customHeight="1" x14ac:dyDescent="0.25">
      <c r="J631" s="61"/>
      <c r="K631" s="61"/>
      <c r="L631" s="62"/>
    </row>
    <row r="632" spans="10:12" ht="15.75" customHeight="1" x14ac:dyDescent="0.25">
      <c r="J632" s="61"/>
      <c r="K632" s="61"/>
      <c r="L632" s="62"/>
    </row>
    <row r="633" spans="10:12" ht="15.75" customHeight="1" x14ac:dyDescent="0.25">
      <c r="J633" s="61"/>
      <c r="K633" s="61"/>
      <c r="L633" s="62"/>
    </row>
    <row r="634" spans="10:12" ht="15.75" customHeight="1" x14ac:dyDescent="0.25">
      <c r="J634" s="61"/>
      <c r="K634" s="61"/>
      <c r="L634" s="62"/>
    </row>
    <row r="635" spans="10:12" ht="15.75" customHeight="1" x14ac:dyDescent="0.25">
      <c r="J635" s="61"/>
      <c r="K635" s="61"/>
      <c r="L635" s="62"/>
    </row>
    <row r="636" spans="10:12" ht="15.75" customHeight="1" x14ac:dyDescent="0.25">
      <c r="J636" s="61"/>
      <c r="K636" s="61"/>
      <c r="L636" s="62"/>
    </row>
    <row r="637" spans="10:12" ht="15.75" customHeight="1" x14ac:dyDescent="0.25">
      <c r="J637" s="61"/>
      <c r="K637" s="61"/>
      <c r="L637" s="62"/>
    </row>
    <row r="638" spans="10:12" ht="15.75" customHeight="1" x14ac:dyDescent="0.25">
      <c r="J638" s="61"/>
      <c r="K638" s="61"/>
      <c r="L638" s="62"/>
    </row>
    <row r="639" spans="10:12" ht="15.75" customHeight="1" x14ac:dyDescent="0.25">
      <c r="J639" s="61"/>
      <c r="K639" s="61"/>
      <c r="L639" s="62"/>
    </row>
    <row r="640" spans="10:12" ht="15.75" customHeight="1" x14ac:dyDescent="0.25">
      <c r="J640" s="61"/>
      <c r="K640" s="61"/>
      <c r="L640" s="62"/>
    </row>
    <row r="641" spans="10:12" ht="15.75" customHeight="1" x14ac:dyDescent="0.25">
      <c r="J641" s="61"/>
      <c r="K641" s="61"/>
      <c r="L641" s="62"/>
    </row>
    <row r="642" spans="10:12" ht="15.75" customHeight="1" x14ac:dyDescent="0.25">
      <c r="J642" s="61"/>
      <c r="K642" s="61"/>
      <c r="L642" s="62"/>
    </row>
    <row r="643" spans="10:12" ht="15.75" customHeight="1" x14ac:dyDescent="0.25">
      <c r="J643" s="61"/>
      <c r="K643" s="61"/>
      <c r="L643" s="62"/>
    </row>
    <row r="644" spans="10:12" ht="15.75" customHeight="1" x14ac:dyDescent="0.25">
      <c r="J644" s="61"/>
      <c r="K644" s="61"/>
      <c r="L644" s="62"/>
    </row>
    <row r="645" spans="10:12" ht="15.75" customHeight="1" x14ac:dyDescent="0.25">
      <c r="J645" s="61"/>
      <c r="K645" s="61"/>
      <c r="L645" s="62"/>
    </row>
    <row r="646" spans="10:12" ht="15.75" customHeight="1" x14ac:dyDescent="0.25">
      <c r="J646" s="61"/>
      <c r="K646" s="61"/>
      <c r="L646" s="62"/>
    </row>
    <row r="647" spans="10:12" ht="15.75" customHeight="1" x14ac:dyDescent="0.25">
      <c r="J647" s="61"/>
      <c r="K647" s="61"/>
      <c r="L647" s="62"/>
    </row>
    <row r="648" spans="10:12" ht="15.75" customHeight="1" x14ac:dyDescent="0.25">
      <c r="J648" s="61"/>
      <c r="K648" s="61"/>
      <c r="L648" s="62"/>
    </row>
    <row r="649" spans="10:12" ht="15.75" customHeight="1" x14ac:dyDescent="0.25">
      <c r="J649" s="61"/>
      <c r="K649" s="61"/>
      <c r="L649" s="62"/>
    </row>
    <row r="650" spans="10:12" ht="15.75" customHeight="1" x14ac:dyDescent="0.25">
      <c r="J650" s="61"/>
      <c r="K650" s="61"/>
      <c r="L650" s="62"/>
    </row>
    <row r="651" spans="10:12" ht="15.75" customHeight="1" x14ac:dyDescent="0.25">
      <c r="J651" s="61"/>
      <c r="K651" s="61"/>
      <c r="L651" s="62"/>
    </row>
    <row r="652" spans="10:12" ht="15.75" customHeight="1" x14ac:dyDescent="0.25">
      <c r="J652" s="61"/>
      <c r="K652" s="61"/>
      <c r="L652" s="62"/>
    </row>
    <row r="653" spans="10:12" ht="15.75" customHeight="1" x14ac:dyDescent="0.25">
      <c r="J653" s="61"/>
      <c r="K653" s="61"/>
      <c r="L653" s="62"/>
    </row>
    <row r="654" spans="10:12" ht="15.75" customHeight="1" x14ac:dyDescent="0.25">
      <c r="J654" s="61"/>
      <c r="K654" s="61"/>
      <c r="L654" s="62"/>
    </row>
    <row r="655" spans="10:12" ht="15.75" customHeight="1" x14ac:dyDescent="0.25">
      <c r="J655" s="61"/>
      <c r="K655" s="61"/>
      <c r="L655" s="62"/>
    </row>
    <row r="656" spans="10:12" ht="15.75" customHeight="1" x14ac:dyDescent="0.25">
      <c r="J656" s="61"/>
      <c r="K656" s="61"/>
      <c r="L656" s="62"/>
    </row>
    <row r="657" spans="10:12" ht="15.75" customHeight="1" x14ac:dyDescent="0.25">
      <c r="J657" s="61"/>
      <c r="K657" s="61"/>
      <c r="L657" s="62"/>
    </row>
    <row r="658" spans="10:12" ht="15.75" customHeight="1" x14ac:dyDescent="0.25">
      <c r="J658" s="61"/>
      <c r="K658" s="61"/>
      <c r="L658" s="62"/>
    </row>
    <row r="659" spans="10:12" ht="15.75" customHeight="1" x14ac:dyDescent="0.25">
      <c r="J659" s="61"/>
      <c r="K659" s="61"/>
      <c r="L659" s="62"/>
    </row>
    <row r="660" spans="10:12" ht="15.75" customHeight="1" x14ac:dyDescent="0.25">
      <c r="J660" s="61"/>
      <c r="K660" s="61"/>
      <c r="L660" s="62"/>
    </row>
    <row r="661" spans="10:12" ht="15.75" customHeight="1" x14ac:dyDescent="0.25">
      <c r="J661" s="61"/>
      <c r="K661" s="61"/>
      <c r="L661" s="62"/>
    </row>
    <row r="662" spans="10:12" ht="15.75" customHeight="1" x14ac:dyDescent="0.25">
      <c r="J662" s="61"/>
      <c r="K662" s="61"/>
      <c r="L662" s="62"/>
    </row>
    <row r="663" spans="10:12" ht="15.75" customHeight="1" x14ac:dyDescent="0.25">
      <c r="J663" s="61"/>
      <c r="K663" s="61"/>
      <c r="L663" s="62"/>
    </row>
    <row r="664" spans="10:12" ht="15.75" customHeight="1" x14ac:dyDescent="0.25">
      <c r="J664" s="61"/>
      <c r="K664" s="61"/>
      <c r="L664" s="62"/>
    </row>
    <row r="665" spans="10:12" ht="15.75" customHeight="1" x14ac:dyDescent="0.25">
      <c r="J665" s="61"/>
      <c r="K665" s="61"/>
      <c r="L665" s="62"/>
    </row>
    <row r="666" spans="10:12" ht="15.75" customHeight="1" x14ac:dyDescent="0.25">
      <c r="J666" s="61"/>
      <c r="K666" s="61"/>
      <c r="L666" s="62"/>
    </row>
    <row r="667" spans="10:12" ht="15.75" customHeight="1" x14ac:dyDescent="0.25">
      <c r="J667" s="61"/>
      <c r="K667" s="61"/>
      <c r="L667" s="62"/>
    </row>
    <row r="668" spans="10:12" ht="15.75" customHeight="1" x14ac:dyDescent="0.25">
      <c r="J668" s="61"/>
      <c r="K668" s="61"/>
      <c r="L668" s="62"/>
    </row>
    <row r="669" spans="10:12" ht="15.75" customHeight="1" x14ac:dyDescent="0.25">
      <c r="J669" s="61"/>
      <c r="K669" s="61"/>
      <c r="L669" s="62"/>
    </row>
    <row r="670" spans="10:12" ht="15.75" customHeight="1" x14ac:dyDescent="0.25">
      <c r="J670" s="61"/>
      <c r="K670" s="61"/>
      <c r="L670" s="62"/>
    </row>
    <row r="671" spans="10:12" ht="15.75" customHeight="1" x14ac:dyDescent="0.25">
      <c r="J671" s="61"/>
      <c r="K671" s="61"/>
      <c r="L671" s="62"/>
    </row>
    <row r="672" spans="10:12" ht="15.75" customHeight="1" x14ac:dyDescent="0.25">
      <c r="J672" s="61"/>
      <c r="K672" s="61"/>
      <c r="L672" s="62"/>
    </row>
    <row r="673" spans="10:12" ht="15.75" customHeight="1" x14ac:dyDescent="0.25">
      <c r="J673" s="61"/>
      <c r="K673" s="61"/>
      <c r="L673" s="62"/>
    </row>
    <row r="674" spans="10:12" ht="15.75" customHeight="1" x14ac:dyDescent="0.25">
      <c r="J674" s="61"/>
      <c r="K674" s="61"/>
      <c r="L674" s="62"/>
    </row>
    <row r="675" spans="10:12" ht="15.75" customHeight="1" x14ac:dyDescent="0.25">
      <c r="J675" s="61"/>
      <c r="K675" s="61"/>
      <c r="L675" s="62"/>
    </row>
    <row r="676" spans="10:12" ht="15.75" customHeight="1" x14ac:dyDescent="0.25">
      <c r="J676" s="61"/>
      <c r="K676" s="61"/>
      <c r="L676" s="62"/>
    </row>
    <row r="677" spans="10:12" ht="15.75" customHeight="1" x14ac:dyDescent="0.25">
      <c r="J677" s="61"/>
      <c r="K677" s="61"/>
      <c r="L677" s="62"/>
    </row>
    <row r="678" spans="10:12" ht="15.75" customHeight="1" x14ac:dyDescent="0.25">
      <c r="J678" s="61"/>
      <c r="K678" s="61"/>
      <c r="L678" s="62"/>
    </row>
    <row r="679" spans="10:12" ht="15.75" customHeight="1" x14ac:dyDescent="0.25">
      <c r="J679" s="61"/>
      <c r="K679" s="61"/>
      <c r="L679" s="62"/>
    </row>
    <row r="680" spans="10:12" ht="15.75" customHeight="1" x14ac:dyDescent="0.25">
      <c r="J680" s="61"/>
      <c r="K680" s="61"/>
      <c r="L680" s="62"/>
    </row>
    <row r="681" spans="10:12" ht="15.75" customHeight="1" x14ac:dyDescent="0.25">
      <c r="J681" s="61"/>
      <c r="K681" s="61"/>
      <c r="L681" s="62"/>
    </row>
    <row r="682" spans="10:12" ht="15.75" customHeight="1" x14ac:dyDescent="0.25">
      <c r="J682" s="61"/>
      <c r="K682" s="61"/>
      <c r="L682" s="62"/>
    </row>
    <row r="683" spans="10:12" ht="15.75" customHeight="1" x14ac:dyDescent="0.25">
      <c r="J683" s="61"/>
      <c r="K683" s="61"/>
      <c r="L683" s="62"/>
    </row>
    <row r="684" spans="10:12" ht="15.75" customHeight="1" x14ac:dyDescent="0.25">
      <c r="J684" s="61"/>
      <c r="K684" s="61"/>
      <c r="L684" s="62"/>
    </row>
    <row r="685" spans="10:12" ht="15.75" customHeight="1" x14ac:dyDescent="0.25">
      <c r="J685" s="61"/>
      <c r="K685" s="61"/>
      <c r="L685" s="62"/>
    </row>
    <row r="686" spans="10:12" ht="15.75" customHeight="1" x14ac:dyDescent="0.25">
      <c r="J686" s="61"/>
      <c r="K686" s="61"/>
      <c r="L686" s="62"/>
    </row>
    <row r="687" spans="10:12" ht="15.75" customHeight="1" x14ac:dyDescent="0.25">
      <c r="J687" s="61"/>
      <c r="K687" s="61"/>
      <c r="L687" s="62"/>
    </row>
    <row r="688" spans="10:12" ht="15.75" customHeight="1" x14ac:dyDescent="0.25">
      <c r="J688" s="61"/>
      <c r="K688" s="61"/>
      <c r="L688" s="62"/>
    </row>
    <row r="689" spans="10:12" ht="15.75" customHeight="1" x14ac:dyDescent="0.25">
      <c r="J689" s="61"/>
      <c r="K689" s="61"/>
      <c r="L689" s="62"/>
    </row>
    <row r="690" spans="10:12" ht="15.75" customHeight="1" x14ac:dyDescent="0.25">
      <c r="J690" s="61"/>
      <c r="K690" s="61"/>
      <c r="L690" s="62"/>
    </row>
    <row r="691" spans="10:12" ht="15.75" customHeight="1" x14ac:dyDescent="0.25">
      <c r="J691" s="61"/>
      <c r="K691" s="61"/>
      <c r="L691" s="62"/>
    </row>
    <row r="692" spans="10:12" ht="15.75" customHeight="1" x14ac:dyDescent="0.25">
      <c r="J692" s="61"/>
      <c r="K692" s="61"/>
      <c r="L692" s="62"/>
    </row>
    <row r="693" spans="10:12" ht="15.75" customHeight="1" x14ac:dyDescent="0.25">
      <c r="J693" s="61"/>
      <c r="K693" s="61"/>
      <c r="L693" s="62"/>
    </row>
    <row r="694" spans="10:12" ht="15.75" customHeight="1" x14ac:dyDescent="0.25">
      <c r="J694" s="61"/>
      <c r="K694" s="61"/>
      <c r="L694" s="62"/>
    </row>
    <row r="695" spans="10:12" ht="15.75" customHeight="1" x14ac:dyDescent="0.25">
      <c r="J695" s="61"/>
      <c r="K695" s="61"/>
      <c r="L695" s="62"/>
    </row>
    <row r="696" spans="10:12" ht="15.75" customHeight="1" x14ac:dyDescent="0.25">
      <c r="J696" s="61"/>
      <c r="K696" s="61"/>
      <c r="L696" s="62"/>
    </row>
    <row r="697" spans="10:12" ht="15.75" customHeight="1" x14ac:dyDescent="0.25">
      <c r="J697" s="61"/>
      <c r="K697" s="61"/>
      <c r="L697" s="62"/>
    </row>
    <row r="698" spans="10:12" ht="15.75" customHeight="1" x14ac:dyDescent="0.25">
      <c r="J698" s="61"/>
      <c r="K698" s="61"/>
      <c r="L698" s="62"/>
    </row>
    <row r="699" spans="10:12" ht="15.75" customHeight="1" x14ac:dyDescent="0.25">
      <c r="J699" s="61"/>
      <c r="K699" s="61"/>
      <c r="L699" s="62"/>
    </row>
    <row r="700" spans="10:12" ht="15.75" customHeight="1" x14ac:dyDescent="0.25">
      <c r="J700" s="61"/>
      <c r="K700" s="61"/>
      <c r="L700" s="62"/>
    </row>
    <row r="701" spans="10:12" ht="15.75" customHeight="1" x14ac:dyDescent="0.25">
      <c r="J701" s="61"/>
      <c r="K701" s="61"/>
      <c r="L701" s="62"/>
    </row>
    <row r="702" spans="10:12" ht="15.75" customHeight="1" x14ac:dyDescent="0.25">
      <c r="J702" s="61"/>
      <c r="K702" s="61"/>
      <c r="L702" s="62"/>
    </row>
    <row r="703" spans="10:12" ht="15.75" customHeight="1" x14ac:dyDescent="0.25">
      <c r="J703" s="61"/>
      <c r="K703" s="61"/>
      <c r="L703" s="62"/>
    </row>
    <row r="704" spans="10:12" ht="15.75" customHeight="1" x14ac:dyDescent="0.25">
      <c r="J704" s="61"/>
      <c r="K704" s="61"/>
      <c r="L704" s="62"/>
    </row>
    <row r="705" spans="10:12" ht="15.75" customHeight="1" x14ac:dyDescent="0.25">
      <c r="J705" s="61"/>
      <c r="K705" s="61"/>
      <c r="L705" s="62"/>
    </row>
    <row r="706" spans="10:12" ht="15.75" customHeight="1" x14ac:dyDescent="0.25">
      <c r="J706" s="61"/>
      <c r="K706" s="61"/>
      <c r="L706" s="62"/>
    </row>
    <row r="707" spans="10:12" ht="15.75" customHeight="1" x14ac:dyDescent="0.25">
      <c r="J707" s="61"/>
      <c r="K707" s="61"/>
      <c r="L707" s="62"/>
    </row>
    <row r="708" spans="10:12" ht="15.75" customHeight="1" x14ac:dyDescent="0.25">
      <c r="J708" s="61"/>
      <c r="K708" s="61"/>
      <c r="L708" s="62"/>
    </row>
    <row r="709" spans="10:12" ht="15.75" customHeight="1" x14ac:dyDescent="0.25">
      <c r="J709" s="61"/>
      <c r="K709" s="61"/>
      <c r="L709" s="62"/>
    </row>
    <row r="710" spans="10:12" ht="15.75" customHeight="1" x14ac:dyDescent="0.25">
      <c r="J710" s="61"/>
      <c r="K710" s="61"/>
      <c r="L710" s="62"/>
    </row>
    <row r="711" spans="10:12" ht="15.75" customHeight="1" x14ac:dyDescent="0.25">
      <c r="J711" s="61"/>
      <c r="K711" s="61"/>
      <c r="L711" s="62"/>
    </row>
    <row r="712" spans="10:12" ht="15.75" customHeight="1" x14ac:dyDescent="0.25">
      <c r="J712" s="61"/>
      <c r="K712" s="61"/>
      <c r="L712" s="62"/>
    </row>
    <row r="713" spans="10:12" ht="15.75" customHeight="1" x14ac:dyDescent="0.25">
      <c r="J713" s="61"/>
      <c r="K713" s="61"/>
      <c r="L713" s="62"/>
    </row>
    <row r="714" spans="10:12" ht="15.75" customHeight="1" x14ac:dyDescent="0.25">
      <c r="J714" s="61"/>
      <c r="K714" s="61"/>
      <c r="L714" s="62"/>
    </row>
    <row r="715" spans="10:12" ht="15.75" customHeight="1" x14ac:dyDescent="0.25">
      <c r="J715" s="61"/>
      <c r="K715" s="61"/>
      <c r="L715" s="62"/>
    </row>
    <row r="716" spans="10:12" ht="15.75" customHeight="1" x14ac:dyDescent="0.25">
      <c r="J716" s="61"/>
      <c r="K716" s="61"/>
      <c r="L716" s="62"/>
    </row>
    <row r="717" spans="10:12" ht="15.75" customHeight="1" x14ac:dyDescent="0.25">
      <c r="J717" s="61"/>
      <c r="K717" s="61"/>
      <c r="L717" s="62"/>
    </row>
    <row r="718" spans="10:12" ht="15.75" customHeight="1" x14ac:dyDescent="0.25">
      <c r="J718" s="61"/>
      <c r="K718" s="61"/>
      <c r="L718" s="62"/>
    </row>
    <row r="719" spans="10:12" ht="15.75" customHeight="1" x14ac:dyDescent="0.25">
      <c r="J719" s="61"/>
      <c r="K719" s="61"/>
      <c r="L719" s="62"/>
    </row>
    <row r="720" spans="10:12" ht="15.75" customHeight="1" x14ac:dyDescent="0.25">
      <c r="J720" s="61"/>
      <c r="K720" s="61"/>
      <c r="L720" s="62"/>
    </row>
    <row r="721" spans="10:12" ht="15.75" customHeight="1" x14ac:dyDescent="0.25">
      <c r="J721" s="61"/>
      <c r="K721" s="61"/>
      <c r="L721" s="62"/>
    </row>
    <row r="722" spans="10:12" ht="15.75" customHeight="1" x14ac:dyDescent="0.25">
      <c r="J722" s="61"/>
      <c r="K722" s="61"/>
      <c r="L722" s="62"/>
    </row>
    <row r="723" spans="10:12" ht="15.75" customHeight="1" x14ac:dyDescent="0.25">
      <c r="J723" s="61"/>
      <c r="K723" s="61"/>
      <c r="L723" s="62"/>
    </row>
    <row r="724" spans="10:12" ht="15.75" customHeight="1" x14ac:dyDescent="0.25">
      <c r="J724" s="61"/>
      <c r="K724" s="61"/>
      <c r="L724" s="62"/>
    </row>
    <row r="725" spans="10:12" ht="15.75" customHeight="1" x14ac:dyDescent="0.25">
      <c r="J725" s="61"/>
      <c r="K725" s="61"/>
      <c r="L725" s="62"/>
    </row>
    <row r="726" spans="10:12" ht="15.75" customHeight="1" x14ac:dyDescent="0.25">
      <c r="J726" s="61"/>
      <c r="K726" s="61"/>
      <c r="L726" s="62"/>
    </row>
    <row r="727" spans="10:12" ht="15.75" customHeight="1" x14ac:dyDescent="0.25">
      <c r="J727" s="61"/>
      <c r="K727" s="61"/>
      <c r="L727" s="62"/>
    </row>
    <row r="728" spans="10:12" ht="15.75" customHeight="1" x14ac:dyDescent="0.25">
      <c r="J728" s="61"/>
      <c r="K728" s="61"/>
      <c r="L728" s="62"/>
    </row>
    <row r="729" spans="10:12" ht="15.75" customHeight="1" x14ac:dyDescent="0.25">
      <c r="J729" s="61"/>
      <c r="K729" s="61"/>
      <c r="L729" s="62"/>
    </row>
    <row r="730" spans="10:12" ht="15.75" customHeight="1" x14ac:dyDescent="0.25">
      <c r="J730" s="61"/>
      <c r="K730" s="61"/>
      <c r="L730" s="62"/>
    </row>
    <row r="731" spans="10:12" ht="15.75" customHeight="1" x14ac:dyDescent="0.25">
      <c r="J731" s="61"/>
      <c r="K731" s="61"/>
      <c r="L731" s="62"/>
    </row>
    <row r="732" spans="10:12" ht="15.75" customHeight="1" x14ac:dyDescent="0.25">
      <c r="J732" s="61"/>
      <c r="K732" s="61"/>
      <c r="L732" s="62"/>
    </row>
    <row r="733" spans="10:12" ht="15.75" customHeight="1" x14ac:dyDescent="0.25">
      <c r="J733" s="61"/>
      <c r="K733" s="61"/>
      <c r="L733" s="62"/>
    </row>
    <row r="734" spans="10:12" ht="15.75" customHeight="1" x14ac:dyDescent="0.25">
      <c r="J734" s="61"/>
      <c r="K734" s="61"/>
      <c r="L734" s="62"/>
    </row>
    <row r="735" spans="10:12" ht="15.75" customHeight="1" x14ac:dyDescent="0.25">
      <c r="J735" s="61"/>
      <c r="K735" s="61"/>
      <c r="L735" s="62"/>
    </row>
    <row r="736" spans="10:12" ht="15.75" customHeight="1" x14ac:dyDescent="0.25">
      <c r="J736" s="61"/>
      <c r="K736" s="61"/>
      <c r="L736" s="62"/>
    </row>
    <row r="737" spans="10:12" ht="15.75" customHeight="1" x14ac:dyDescent="0.25">
      <c r="J737" s="61"/>
      <c r="K737" s="61"/>
      <c r="L737" s="62"/>
    </row>
    <row r="738" spans="10:12" ht="15.75" customHeight="1" x14ac:dyDescent="0.25">
      <c r="J738" s="61"/>
      <c r="K738" s="61"/>
      <c r="L738" s="62"/>
    </row>
    <row r="739" spans="10:12" ht="15.75" customHeight="1" x14ac:dyDescent="0.25">
      <c r="J739" s="61"/>
      <c r="K739" s="61"/>
      <c r="L739" s="62"/>
    </row>
    <row r="740" spans="10:12" ht="15.75" customHeight="1" x14ac:dyDescent="0.25">
      <c r="J740" s="61"/>
      <c r="K740" s="61"/>
      <c r="L740" s="62"/>
    </row>
    <row r="741" spans="10:12" ht="15.75" customHeight="1" x14ac:dyDescent="0.25">
      <c r="J741" s="61"/>
      <c r="K741" s="61"/>
      <c r="L741" s="62"/>
    </row>
    <row r="742" spans="10:12" ht="15.75" customHeight="1" x14ac:dyDescent="0.25">
      <c r="J742" s="61"/>
      <c r="K742" s="61"/>
      <c r="L742" s="62"/>
    </row>
    <row r="743" spans="10:12" ht="15.75" customHeight="1" x14ac:dyDescent="0.25">
      <c r="J743" s="61"/>
      <c r="K743" s="61"/>
      <c r="L743" s="62"/>
    </row>
    <row r="744" spans="10:12" ht="15.75" customHeight="1" x14ac:dyDescent="0.25">
      <c r="J744" s="61"/>
      <c r="K744" s="61"/>
      <c r="L744" s="62"/>
    </row>
    <row r="745" spans="10:12" ht="15.75" customHeight="1" x14ac:dyDescent="0.25">
      <c r="J745" s="61"/>
      <c r="K745" s="61"/>
      <c r="L745" s="62"/>
    </row>
    <row r="746" spans="10:12" ht="15.75" customHeight="1" x14ac:dyDescent="0.25">
      <c r="J746" s="61"/>
      <c r="K746" s="61"/>
      <c r="L746" s="62"/>
    </row>
    <row r="747" spans="10:12" ht="15.75" customHeight="1" x14ac:dyDescent="0.25">
      <c r="J747" s="61"/>
      <c r="K747" s="61"/>
      <c r="L747" s="62"/>
    </row>
    <row r="748" spans="10:12" ht="15.75" customHeight="1" x14ac:dyDescent="0.25">
      <c r="J748" s="61"/>
      <c r="K748" s="61"/>
      <c r="L748" s="62"/>
    </row>
    <row r="749" spans="10:12" ht="15.75" customHeight="1" x14ac:dyDescent="0.25">
      <c r="J749" s="61"/>
      <c r="K749" s="61"/>
      <c r="L749" s="62"/>
    </row>
    <row r="750" spans="10:12" ht="15.75" customHeight="1" x14ac:dyDescent="0.25">
      <c r="J750" s="61"/>
      <c r="K750" s="61"/>
      <c r="L750" s="62"/>
    </row>
    <row r="751" spans="10:12" ht="15.75" customHeight="1" x14ac:dyDescent="0.25">
      <c r="J751" s="61"/>
      <c r="K751" s="61"/>
      <c r="L751" s="62"/>
    </row>
    <row r="752" spans="10:12" ht="15.75" customHeight="1" x14ac:dyDescent="0.25">
      <c r="J752" s="61"/>
      <c r="K752" s="61"/>
      <c r="L752" s="62"/>
    </row>
    <row r="753" spans="10:12" ht="15.75" customHeight="1" x14ac:dyDescent="0.25">
      <c r="J753" s="61"/>
      <c r="K753" s="61"/>
      <c r="L753" s="62"/>
    </row>
    <row r="754" spans="10:12" ht="15.75" customHeight="1" x14ac:dyDescent="0.25">
      <c r="J754" s="61"/>
      <c r="K754" s="61"/>
      <c r="L754" s="62"/>
    </row>
    <row r="755" spans="10:12" ht="15.75" customHeight="1" x14ac:dyDescent="0.25">
      <c r="J755" s="61"/>
      <c r="K755" s="61"/>
      <c r="L755" s="62"/>
    </row>
    <row r="756" spans="10:12" ht="15.75" customHeight="1" x14ac:dyDescent="0.25">
      <c r="J756" s="61"/>
      <c r="K756" s="61"/>
      <c r="L756" s="62"/>
    </row>
    <row r="757" spans="10:12" ht="15.75" customHeight="1" x14ac:dyDescent="0.25">
      <c r="J757" s="61"/>
      <c r="K757" s="61"/>
      <c r="L757" s="62"/>
    </row>
    <row r="758" spans="10:12" ht="15.75" customHeight="1" x14ac:dyDescent="0.25">
      <c r="J758" s="61"/>
      <c r="K758" s="61"/>
      <c r="L758" s="62"/>
    </row>
    <row r="759" spans="10:12" ht="15.75" customHeight="1" x14ac:dyDescent="0.25">
      <c r="J759" s="61"/>
      <c r="K759" s="61"/>
      <c r="L759" s="62"/>
    </row>
    <row r="760" spans="10:12" ht="15.75" customHeight="1" x14ac:dyDescent="0.25">
      <c r="J760" s="61"/>
      <c r="K760" s="61"/>
      <c r="L760" s="62"/>
    </row>
    <row r="761" spans="10:12" ht="15.75" customHeight="1" x14ac:dyDescent="0.25">
      <c r="J761" s="61"/>
      <c r="K761" s="61"/>
      <c r="L761" s="62"/>
    </row>
    <row r="762" spans="10:12" ht="15.75" customHeight="1" x14ac:dyDescent="0.25">
      <c r="J762" s="61"/>
      <c r="K762" s="61"/>
      <c r="L762" s="62"/>
    </row>
    <row r="763" spans="10:12" ht="15.75" customHeight="1" x14ac:dyDescent="0.25">
      <c r="J763" s="61"/>
      <c r="K763" s="61"/>
      <c r="L763" s="62"/>
    </row>
    <row r="764" spans="10:12" ht="15.75" customHeight="1" x14ac:dyDescent="0.25">
      <c r="J764" s="61"/>
      <c r="K764" s="61"/>
      <c r="L764" s="62"/>
    </row>
    <row r="765" spans="10:12" ht="15.75" customHeight="1" x14ac:dyDescent="0.25">
      <c r="J765" s="61"/>
      <c r="K765" s="61"/>
      <c r="L765" s="62"/>
    </row>
    <row r="766" spans="10:12" ht="15.75" customHeight="1" x14ac:dyDescent="0.25">
      <c r="J766" s="61"/>
      <c r="K766" s="61"/>
      <c r="L766" s="62"/>
    </row>
    <row r="767" spans="10:12" ht="15.75" customHeight="1" x14ac:dyDescent="0.25">
      <c r="J767" s="61"/>
      <c r="K767" s="61"/>
      <c r="L767" s="62"/>
    </row>
    <row r="768" spans="10:12" ht="15.75" customHeight="1" x14ac:dyDescent="0.25">
      <c r="J768" s="61"/>
      <c r="K768" s="61"/>
      <c r="L768" s="62"/>
    </row>
    <row r="769" spans="10:12" ht="15.75" customHeight="1" x14ac:dyDescent="0.25">
      <c r="J769" s="61"/>
      <c r="K769" s="61"/>
      <c r="L769" s="62"/>
    </row>
    <row r="770" spans="10:12" ht="15.75" customHeight="1" x14ac:dyDescent="0.25">
      <c r="J770" s="61"/>
      <c r="K770" s="61"/>
      <c r="L770" s="62"/>
    </row>
    <row r="771" spans="10:12" ht="15.75" customHeight="1" x14ac:dyDescent="0.25">
      <c r="J771" s="61"/>
      <c r="K771" s="61"/>
      <c r="L771" s="62"/>
    </row>
    <row r="772" spans="10:12" ht="15.75" customHeight="1" x14ac:dyDescent="0.25">
      <c r="J772" s="61"/>
      <c r="K772" s="61"/>
      <c r="L772" s="62"/>
    </row>
    <row r="773" spans="10:12" ht="15.75" customHeight="1" x14ac:dyDescent="0.25">
      <c r="J773" s="61"/>
      <c r="K773" s="61"/>
      <c r="L773" s="62"/>
    </row>
    <row r="774" spans="10:12" ht="15.75" customHeight="1" x14ac:dyDescent="0.25">
      <c r="J774" s="61"/>
      <c r="K774" s="61"/>
      <c r="L774" s="62"/>
    </row>
    <row r="775" spans="10:12" ht="15.75" customHeight="1" x14ac:dyDescent="0.25">
      <c r="J775" s="61"/>
      <c r="K775" s="61"/>
      <c r="L775" s="62"/>
    </row>
    <row r="776" spans="10:12" ht="15.75" customHeight="1" x14ac:dyDescent="0.25">
      <c r="J776" s="61"/>
      <c r="K776" s="61"/>
      <c r="L776" s="62"/>
    </row>
    <row r="777" spans="10:12" ht="15.75" customHeight="1" x14ac:dyDescent="0.25">
      <c r="J777" s="61"/>
      <c r="K777" s="61"/>
      <c r="L777" s="62"/>
    </row>
    <row r="778" spans="10:12" ht="15.75" customHeight="1" x14ac:dyDescent="0.25">
      <c r="J778" s="61"/>
      <c r="K778" s="61"/>
      <c r="L778" s="62"/>
    </row>
    <row r="779" spans="10:12" ht="15.75" customHeight="1" x14ac:dyDescent="0.25">
      <c r="J779" s="61"/>
      <c r="K779" s="61"/>
      <c r="L779" s="62"/>
    </row>
    <row r="780" spans="10:12" ht="15.75" customHeight="1" x14ac:dyDescent="0.25">
      <c r="J780" s="61"/>
      <c r="K780" s="61"/>
      <c r="L780" s="62"/>
    </row>
    <row r="781" spans="10:12" ht="15.75" customHeight="1" x14ac:dyDescent="0.25">
      <c r="J781" s="61"/>
      <c r="K781" s="61"/>
      <c r="L781" s="62"/>
    </row>
    <row r="782" spans="10:12" ht="15.75" customHeight="1" x14ac:dyDescent="0.25">
      <c r="J782" s="61"/>
      <c r="K782" s="61"/>
      <c r="L782" s="62"/>
    </row>
    <row r="783" spans="10:12" ht="15.75" customHeight="1" x14ac:dyDescent="0.25">
      <c r="J783" s="61"/>
      <c r="K783" s="61"/>
      <c r="L783" s="62"/>
    </row>
    <row r="784" spans="10:12" ht="15.75" customHeight="1" x14ac:dyDescent="0.25">
      <c r="J784" s="61"/>
      <c r="K784" s="61"/>
      <c r="L784" s="62"/>
    </row>
    <row r="785" spans="10:12" ht="15.75" customHeight="1" x14ac:dyDescent="0.25">
      <c r="J785" s="61"/>
      <c r="K785" s="61"/>
      <c r="L785" s="62"/>
    </row>
    <row r="786" spans="10:12" ht="15.75" customHeight="1" x14ac:dyDescent="0.25">
      <c r="J786" s="61"/>
      <c r="K786" s="61"/>
      <c r="L786" s="62"/>
    </row>
    <row r="787" spans="10:12" ht="15.75" customHeight="1" x14ac:dyDescent="0.25">
      <c r="J787" s="61"/>
      <c r="K787" s="61"/>
      <c r="L787" s="62"/>
    </row>
    <row r="788" spans="10:12" ht="15.75" customHeight="1" x14ac:dyDescent="0.25">
      <c r="J788" s="61"/>
      <c r="K788" s="61"/>
      <c r="L788" s="62"/>
    </row>
    <row r="789" spans="10:12" ht="15.75" customHeight="1" x14ac:dyDescent="0.25">
      <c r="J789" s="61"/>
      <c r="K789" s="61"/>
      <c r="L789" s="62"/>
    </row>
    <row r="790" spans="10:12" ht="15.75" customHeight="1" x14ac:dyDescent="0.25">
      <c r="J790" s="61"/>
      <c r="K790" s="61"/>
      <c r="L790" s="62"/>
    </row>
    <row r="791" spans="10:12" ht="15.75" customHeight="1" x14ac:dyDescent="0.25">
      <c r="J791" s="61"/>
      <c r="K791" s="61"/>
      <c r="L791" s="62"/>
    </row>
    <row r="792" spans="10:12" ht="15.75" customHeight="1" x14ac:dyDescent="0.25">
      <c r="J792" s="61"/>
      <c r="K792" s="61"/>
      <c r="L792" s="62"/>
    </row>
    <row r="793" spans="10:12" ht="15.75" customHeight="1" x14ac:dyDescent="0.25">
      <c r="J793" s="61"/>
      <c r="K793" s="61"/>
      <c r="L793" s="62"/>
    </row>
    <row r="794" spans="10:12" ht="15.75" customHeight="1" x14ac:dyDescent="0.25">
      <c r="J794" s="61"/>
      <c r="K794" s="61"/>
      <c r="L794" s="62"/>
    </row>
    <row r="795" spans="10:12" ht="15.75" customHeight="1" x14ac:dyDescent="0.25">
      <c r="J795" s="61"/>
      <c r="K795" s="61"/>
      <c r="L795" s="62"/>
    </row>
    <row r="796" spans="10:12" ht="15.75" customHeight="1" x14ac:dyDescent="0.25">
      <c r="J796" s="61"/>
      <c r="K796" s="61"/>
      <c r="L796" s="62"/>
    </row>
    <row r="797" spans="10:12" ht="15.75" customHeight="1" x14ac:dyDescent="0.25">
      <c r="J797" s="61"/>
      <c r="K797" s="61"/>
      <c r="L797" s="62"/>
    </row>
    <row r="798" spans="10:12" ht="15.75" customHeight="1" x14ac:dyDescent="0.25">
      <c r="J798" s="61"/>
      <c r="K798" s="61"/>
      <c r="L798" s="62"/>
    </row>
    <row r="799" spans="10:12" ht="15.75" customHeight="1" x14ac:dyDescent="0.25">
      <c r="J799" s="61"/>
      <c r="K799" s="61"/>
      <c r="L799" s="62"/>
    </row>
    <row r="800" spans="10:12" ht="15.75" customHeight="1" x14ac:dyDescent="0.25">
      <c r="J800" s="61"/>
      <c r="K800" s="61"/>
      <c r="L800" s="62"/>
    </row>
    <row r="801" spans="10:12" ht="15.75" customHeight="1" x14ac:dyDescent="0.25">
      <c r="J801" s="61"/>
      <c r="K801" s="61"/>
      <c r="L801" s="62"/>
    </row>
    <row r="802" spans="10:12" ht="15.75" customHeight="1" x14ac:dyDescent="0.25">
      <c r="J802" s="61"/>
      <c r="K802" s="61"/>
      <c r="L802" s="62"/>
    </row>
    <row r="803" spans="10:12" ht="15.75" customHeight="1" x14ac:dyDescent="0.25">
      <c r="J803" s="61"/>
      <c r="K803" s="61"/>
      <c r="L803" s="62"/>
    </row>
    <row r="804" spans="10:12" ht="15.75" customHeight="1" x14ac:dyDescent="0.25">
      <c r="J804" s="61"/>
      <c r="K804" s="61"/>
      <c r="L804" s="62"/>
    </row>
    <row r="805" spans="10:12" ht="15.75" customHeight="1" x14ac:dyDescent="0.25">
      <c r="J805" s="61"/>
      <c r="K805" s="61"/>
      <c r="L805" s="62"/>
    </row>
    <row r="806" spans="10:12" ht="15.75" customHeight="1" x14ac:dyDescent="0.25">
      <c r="J806" s="61"/>
      <c r="K806" s="61"/>
      <c r="L806" s="62"/>
    </row>
    <row r="807" spans="10:12" ht="15.75" customHeight="1" x14ac:dyDescent="0.25">
      <c r="J807" s="61"/>
      <c r="K807" s="61"/>
      <c r="L807" s="62"/>
    </row>
    <row r="808" spans="10:12" ht="15.75" customHeight="1" x14ac:dyDescent="0.25">
      <c r="J808" s="61"/>
      <c r="K808" s="61"/>
      <c r="L808" s="62"/>
    </row>
    <row r="809" spans="10:12" ht="15.75" customHeight="1" x14ac:dyDescent="0.25">
      <c r="J809" s="61"/>
      <c r="K809" s="61"/>
      <c r="L809" s="62"/>
    </row>
    <row r="810" spans="10:12" ht="15.75" customHeight="1" x14ac:dyDescent="0.25">
      <c r="J810" s="61"/>
      <c r="K810" s="61"/>
      <c r="L810" s="62"/>
    </row>
    <row r="811" spans="10:12" ht="15.75" customHeight="1" x14ac:dyDescent="0.25">
      <c r="J811" s="61"/>
      <c r="K811" s="61"/>
      <c r="L811" s="62"/>
    </row>
    <row r="812" spans="10:12" ht="15.75" customHeight="1" x14ac:dyDescent="0.25">
      <c r="J812" s="61"/>
      <c r="K812" s="61"/>
      <c r="L812" s="62"/>
    </row>
    <row r="813" spans="10:12" ht="15.75" customHeight="1" x14ac:dyDescent="0.25">
      <c r="J813" s="61"/>
      <c r="K813" s="61"/>
      <c r="L813" s="62"/>
    </row>
    <row r="814" spans="10:12" ht="15.75" customHeight="1" x14ac:dyDescent="0.25">
      <c r="J814" s="61"/>
      <c r="K814" s="61"/>
      <c r="L814" s="62"/>
    </row>
    <row r="815" spans="10:12" ht="15.75" customHeight="1" x14ac:dyDescent="0.25">
      <c r="J815" s="61"/>
      <c r="K815" s="61"/>
      <c r="L815" s="62"/>
    </row>
    <row r="816" spans="10:12" ht="15.75" customHeight="1" x14ac:dyDescent="0.25">
      <c r="J816" s="61"/>
      <c r="K816" s="61"/>
      <c r="L816" s="62"/>
    </row>
    <row r="817" spans="10:12" ht="15.75" customHeight="1" x14ac:dyDescent="0.25">
      <c r="J817" s="61"/>
      <c r="K817" s="61"/>
      <c r="L817" s="62"/>
    </row>
    <row r="818" spans="10:12" ht="15.75" customHeight="1" x14ac:dyDescent="0.25">
      <c r="J818" s="61"/>
      <c r="K818" s="61"/>
      <c r="L818" s="62"/>
    </row>
    <row r="819" spans="10:12" ht="15.75" customHeight="1" x14ac:dyDescent="0.25">
      <c r="J819" s="61"/>
      <c r="K819" s="61"/>
      <c r="L819" s="62"/>
    </row>
    <row r="820" spans="10:12" ht="15.75" customHeight="1" x14ac:dyDescent="0.25">
      <c r="J820" s="61"/>
      <c r="K820" s="61"/>
      <c r="L820" s="62"/>
    </row>
    <row r="821" spans="10:12" ht="15.75" customHeight="1" x14ac:dyDescent="0.25">
      <c r="J821" s="61"/>
      <c r="K821" s="61"/>
      <c r="L821" s="62"/>
    </row>
    <row r="822" spans="10:12" ht="15.75" customHeight="1" x14ac:dyDescent="0.25">
      <c r="J822" s="61"/>
      <c r="K822" s="61"/>
      <c r="L822" s="62"/>
    </row>
    <row r="823" spans="10:12" ht="15.75" customHeight="1" x14ac:dyDescent="0.25">
      <c r="J823" s="61"/>
      <c r="K823" s="61"/>
      <c r="L823" s="62"/>
    </row>
    <row r="824" spans="10:12" ht="15.75" customHeight="1" x14ac:dyDescent="0.25">
      <c r="J824" s="61"/>
      <c r="K824" s="61"/>
      <c r="L824" s="62"/>
    </row>
    <row r="825" spans="10:12" ht="15.75" customHeight="1" x14ac:dyDescent="0.25">
      <c r="J825" s="61"/>
      <c r="K825" s="61"/>
      <c r="L825" s="62"/>
    </row>
    <row r="826" spans="10:12" ht="15.75" customHeight="1" x14ac:dyDescent="0.25">
      <c r="J826" s="61"/>
      <c r="K826" s="61"/>
      <c r="L826" s="62"/>
    </row>
    <row r="827" spans="10:12" ht="15.75" customHeight="1" x14ac:dyDescent="0.25">
      <c r="J827" s="61"/>
      <c r="K827" s="61"/>
      <c r="L827" s="62"/>
    </row>
    <row r="828" spans="10:12" ht="15.75" customHeight="1" x14ac:dyDescent="0.25">
      <c r="J828" s="61"/>
      <c r="K828" s="61"/>
      <c r="L828" s="62"/>
    </row>
    <row r="829" spans="10:12" ht="15.75" customHeight="1" x14ac:dyDescent="0.25">
      <c r="J829" s="61"/>
      <c r="K829" s="61"/>
      <c r="L829" s="62"/>
    </row>
    <row r="830" spans="10:12" ht="15.75" customHeight="1" x14ac:dyDescent="0.25">
      <c r="J830" s="61"/>
      <c r="K830" s="61"/>
      <c r="L830" s="62"/>
    </row>
    <row r="831" spans="10:12" ht="15.75" customHeight="1" x14ac:dyDescent="0.25">
      <c r="J831" s="61"/>
      <c r="K831" s="61"/>
      <c r="L831" s="62"/>
    </row>
    <row r="832" spans="10:12" ht="15.75" customHeight="1" x14ac:dyDescent="0.25">
      <c r="J832" s="61"/>
      <c r="K832" s="61"/>
      <c r="L832" s="62"/>
    </row>
    <row r="833" spans="10:12" ht="15.75" customHeight="1" x14ac:dyDescent="0.25">
      <c r="J833" s="61"/>
      <c r="K833" s="61"/>
      <c r="L833" s="62"/>
    </row>
    <row r="834" spans="10:12" ht="15.75" customHeight="1" x14ac:dyDescent="0.25">
      <c r="J834" s="61"/>
      <c r="K834" s="61"/>
      <c r="L834" s="62"/>
    </row>
    <row r="835" spans="10:12" ht="15.75" customHeight="1" x14ac:dyDescent="0.25">
      <c r="J835" s="61"/>
      <c r="K835" s="61"/>
      <c r="L835" s="62"/>
    </row>
    <row r="836" spans="10:12" ht="15.75" customHeight="1" x14ac:dyDescent="0.25">
      <c r="J836" s="61"/>
      <c r="K836" s="61"/>
      <c r="L836" s="62"/>
    </row>
    <row r="837" spans="10:12" ht="15.75" customHeight="1" x14ac:dyDescent="0.25">
      <c r="J837" s="61"/>
      <c r="K837" s="61"/>
      <c r="L837" s="62"/>
    </row>
    <row r="838" spans="10:12" ht="15.75" customHeight="1" x14ac:dyDescent="0.25">
      <c r="J838" s="61"/>
      <c r="K838" s="61"/>
      <c r="L838" s="62"/>
    </row>
    <row r="839" spans="10:12" ht="15.75" customHeight="1" x14ac:dyDescent="0.25">
      <c r="J839" s="61"/>
      <c r="K839" s="61"/>
      <c r="L839" s="62"/>
    </row>
    <row r="840" spans="10:12" ht="15.75" customHeight="1" x14ac:dyDescent="0.25">
      <c r="J840" s="61"/>
      <c r="K840" s="61"/>
      <c r="L840" s="62"/>
    </row>
    <row r="841" spans="10:12" ht="15.75" customHeight="1" x14ac:dyDescent="0.25">
      <c r="J841" s="61"/>
      <c r="K841" s="61"/>
      <c r="L841" s="62"/>
    </row>
    <row r="842" spans="10:12" ht="15.75" customHeight="1" x14ac:dyDescent="0.25">
      <c r="J842" s="61"/>
      <c r="K842" s="61"/>
      <c r="L842" s="62"/>
    </row>
    <row r="843" spans="10:12" ht="15.75" customHeight="1" x14ac:dyDescent="0.25">
      <c r="J843" s="61"/>
      <c r="K843" s="61"/>
      <c r="L843" s="62"/>
    </row>
    <row r="844" spans="10:12" ht="15.75" customHeight="1" x14ac:dyDescent="0.25">
      <c r="J844" s="61"/>
      <c r="K844" s="61"/>
      <c r="L844" s="62"/>
    </row>
    <row r="845" spans="10:12" ht="15.75" customHeight="1" x14ac:dyDescent="0.25">
      <c r="J845" s="61"/>
      <c r="K845" s="61"/>
      <c r="L845" s="62"/>
    </row>
    <row r="846" spans="10:12" ht="15.75" customHeight="1" x14ac:dyDescent="0.25">
      <c r="J846" s="61"/>
      <c r="K846" s="61"/>
      <c r="L846" s="62"/>
    </row>
    <row r="847" spans="10:12" ht="15.75" customHeight="1" x14ac:dyDescent="0.25">
      <c r="J847" s="61"/>
      <c r="K847" s="61"/>
      <c r="L847" s="62"/>
    </row>
    <row r="848" spans="10:12" ht="15.75" customHeight="1" x14ac:dyDescent="0.25">
      <c r="J848" s="61"/>
      <c r="K848" s="61"/>
      <c r="L848" s="62"/>
    </row>
    <row r="849" spans="10:12" ht="15.75" customHeight="1" x14ac:dyDescent="0.25">
      <c r="J849" s="61"/>
      <c r="K849" s="61"/>
      <c r="L849" s="62"/>
    </row>
    <row r="850" spans="10:12" ht="15.75" customHeight="1" x14ac:dyDescent="0.25">
      <c r="J850" s="61"/>
      <c r="K850" s="61"/>
      <c r="L850" s="62"/>
    </row>
    <row r="851" spans="10:12" ht="15.75" customHeight="1" x14ac:dyDescent="0.25">
      <c r="J851" s="61"/>
      <c r="K851" s="61"/>
      <c r="L851" s="62"/>
    </row>
    <row r="852" spans="10:12" ht="15.75" customHeight="1" x14ac:dyDescent="0.25">
      <c r="J852" s="61"/>
      <c r="K852" s="61"/>
      <c r="L852" s="62"/>
    </row>
    <row r="853" spans="10:12" ht="15.75" customHeight="1" x14ac:dyDescent="0.25">
      <c r="J853" s="61"/>
      <c r="K853" s="61"/>
      <c r="L853" s="62"/>
    </row>
    <row r="854" spans="10:12" ht="15.75" customHeight="1" x14ac:dyDescent="0.25">
      <c r="J854" s="61"/>
      <c r="K854" s="61"/>
      <c r="L854" s="62"/>
    </row>
    <row r="855" spans="10:12" ht="15.75" customHeight="1" x14ac:dyDescent="0.25">
      <c r="J855" s="61"/>
      <c r="K855" s="61"/>
      <c r="L855" s="62"/>
    </row>
    <row r="856" spans="10:12" ht="15.75" customHeight="1" x14ac:dyDescent="0.25">
      <c r="J856" s="61"/>
      <c r="K856" s="61"/>
      <c r="L856" s="62"/>
    </row>
    <row r="857" spans="10:12" ht="15.75" customHeight="1" x14ac:dyDescent="0.25">
      <c r="J857" s="61"/>
      <c r="K857" s="61"/>
      <c r="L857" s="62"/>
    </row>
    <row r="858" spans="10:12" ht="15.75" customHeight="1" x14ac:dyDescent="0.25">
      <c r="J858" s="61"/>
      <c r="K858" s="61"/>
      <c r="L858" s="62"/>
    </row>
    <row r="859" spans="10:12" ht="15.75" customHeight="1" x14ac:dyDescent="0.25">
      <c r="J859" s="61"/>
      <c r="K859" s="61"/>
      <c r="L859" s="62"/>
    </row>
    <row r="860" spans="10:12" ht="15.75" customHeight="1" x14ac:dyDescent="0.25">
      <c r="J860" s="61"/>
      <c r="K860" s="61"/>
      <c r="L860" s="62"/>
    </row>
    <row r="861" spans="10:12" ht="15.75" customHeight="1" x14ac:dyDescent="0.25">
      <c r="J861" s="61"/>
      <c r="K861" s="61"/>
      <c r="L861" s="62"/>
    </row>
    <row r="862" spans="10:12" ht="15.75" customHeight="1" x14ac:dyDescent="0.25">
      <c r="J862" s="61"/>
      <c r="K862" s="61"/>
      <c r="L862" s="62"/>
    </row>
    <row r="863" spans="10:12" ht="15.75" customHeight="1" x14ac:dyDescent="0.25">
      <c r="J863" s="61"/>
      <c r="K863" s="61"/>
      <c r="L863" s="62"/>
    </row>
    <row r="864" spans="10:12" ht="15.75" customHeight="1" x14ac:dyDescent="0.25">
      <c r="J864" s="61"/>
      <c r="K864" s="61"/>
      <c r="L864" s="62"/>
    </row>
    <row r="865" spans="10:12" ht="15.75" customHeight="1" x14ac:dyDescent="0.25">
      <c r="J865" s="61"/>
      <c r="K865" s="61"/>
      <c r="L865" s="62"/>
    </row>
    <row r="866" spans="10:12" ht="15.75" customHeight="1" x14ac:dyDescent="0.25">
      <c r="J866" s="61"/>
      <c r="K866" s="61"/>
      <c r="L866" s="62"/>
    </row>
    <row r="867" spans="10:12" ht="15.75" customHeight="1" x14ac:dyDescent="0.25">
      <c r="J867" s="61"/>
      <c r="K867" s="61"/>
      <c r="L867" s="62"/>
    </row>
    <row r="868" spans="10:12" ht="15.75" customHeight="1" x14ac:dyDescent="0.25">
      <c r="J868" s="61"/>
      <c r="K868" s="61"/>
      <c r="L868" s="62"/>
    </row>
    <row r="869" spans="10:12" ht="15.75" customHeight="1" x14ac:dyDescent="0.25">
      <c r="J869" s="61"/>
      <c r="K869" s="61"/>
      <c r="L869" s="62"/>
    </row>
    <row r="870" spans="10:12" ht="15.75" customHeight="1" x14ac:dyDescent="0.25">
      <c r="J870" s="61"/>
      <c r="K870" s="61"/>
      <c r="L870" s="62"/>
    </row>
    <row r="871" spans="10:12" ht="15.75" customHeight="1" x14ac:dyDescent="0.25">
      <c r="J871" s="61"/>
      <c r="K871" s="61"/>
      <c r="L871" s="62"/>
    </row>
    <row r="872" spans="10:12" ht="15.75" customHeight="1" x14ac:dyDescent="0.25">
      <c r="J872" s="61"/>
      <c r="K872" s="61"/>
      <c r="L872" s="62"/>
    </row>
    <row r="873" spans="10:12" ht="15.75" customHeight="1" x14ac:dyDescent="0.25">
      <c r="J873" s="61"/>
      <c r="K873" s="61"/>
      <c r="L873" s="62"/>
    </row>
    <row r="874" spans="10:12" ht="15.75" customHeight="1" x14ac:dyDescent="0.25">
      <c r="J874" s="61"/>
      <c r="K874" s="61"/>
      <c r="L874" s="62"/>
    </row>
    <row r="875" spans="10:12" ht="15.75" customHeight="1" x14ac:dyDescent="0.25">
      <c r="J875" s="61"/>
      <c r="K875" s="61"/>
      <c r="L875" s="62"/>
    </row>
    <row r="876" spans="10:12" ht="15.75" customHeight="1" x14ac:dyDescent="0.25">
      <c r="J876" s="61"/>
      <c r="K876" s="61"/>
      <c r="L876" s="62"/>
    </row>
    <row r="877" spans="10:12" ht="15.75" customHeight="1" x14ac:dyDescent="0.25">
      <c r="J877" s="61"/>
      <c r="K877" s="61"/>
      <c r="L877" s="62"/>
    </row>
    <row r="878" spans="10:12" ht="15.75" customHeight="1" x14ac:dyDescent="0.25">
      <c r="J878" s="61"/>
      <c r="K878" s="61"/>
      <c r="L878" s="62"/>
    </row>
    <row r="879" spans="10:12" ht="15.75" customHeight="1" x14ac:dyDescent="0.25">
      <c r="J879" s="61"/>
      <c r="K879" s="61"/>
      <c r="L879" s="62"/>
    </row>
    <row r="880" spans="10:12" ht="15.75" customHeight="1" x14ac:dyDescent="0.25">
      <c r="J880" s="61"/>
      <c r="K880" s="61"/>
      <c r="L880" s="62"/>
    </row>
    <row r="881" spans="10:12" ht="15.75" customHeight="1" x14ac:dyDescent="0.25">
      <c r="J881" s="61"/>
      <c r="K881" s="61"/>
      <c r="L881" s="62"/>
    </row>
    <row r="882" spans="10:12" ht="15.75" customHeight="1" x14ac:dyDescent="0.25">
      <c r="J882" s="61"/>
      <c r="K882" s="61"/>
      <c r="L882" s="62"/>
    </row>
    <row r="883" spans="10:12" ht="15.75" customHeight="1" x14ac:dyDescent="0.25">
      <c r="J883" s="61"/>
      <c r="K883" s="61"/>
      <c r="L883" s="62"/>
    </row>
    <row r="884" spans="10:12" ht="15.75" customHeight="1" x14ac:dyDescent="0.25">
      <c r="J884" s="61"/>
      <c r="K884" s="61"/>
      <c r="L884" s="62"/>
    </row>
    <row r="885" spans="10:12" ht="15.75" customHeight="1" x14ac:dyDescent="0.25">
      <c r="J885" s="61"/>
      <c r="K885" s="61"/>
      <c r="L885" s="62"/>
    </row>
    <row r="886" spans="10:12" ht="15.75" customHeight="1" x14ac:dyDescent="0.25">
      <c r="J886" s="61"/>
      <c r="K886" s="61"/>
      <c r="L886" s="62"/>
    </row>
    <row r="887" spans="10:12" ht="15.75" customHeight="1" x14ac:dyDescent="0.25">
      <c r="J887" s="61"/>
      <c r="K887" s="61"/>
      <c r="L887" s="62"/>
    </row>
    <row r="888" spans="10:12" ht="15.75" customHeight="1" x14ac:dyDescent="0.25">
      <c r="J888" s="61"/>
      <c r="K888" s="61"/>
      <c r="L888" s="62"/>
    </row>
    <row r="889" spans="10:12" ht="15.75" customHeight="1" x14ac:dyDescent="0.25">
      <c r="J889" s="61"/>
      <c r="K889" s="61"/>
      <c r="L889" s="62"/>
    </row>
    <row r="890" spans="10:12" ht="15.75" customHeight="1" x14ac:dyDescent="0.25">
      <c r="J890" s="61"/>
      <c r="K890" s="61"/>
      <c r="L890" s="62"/>
    </row>
    <row r="891" spans="10:12" ht="15.75" customHeight="1" x14ac:dyDescent="0.25">
      <c r="J891" s="61"/>
      <c r="K891" s="61"/>
      <c r="L891" s="62"/>
    </row>
    <row r="892" spans="10:12" ht="15.75" customHeight="1" x14ac:dyDescent="0.25">
      <c r="J892" s="61"/>
      <c r="K892" s="61"/>
      <c r="L892" s="62"/>
    </row>
    <row r="893" spans="10:12" ht="15.75" customHeight="1" x14ac:dyDescent="0.25">
      <c r="J893" s="61"/>
      <c r="K893" s="61"/>
      <c r="L893" s="62"/>
    </row>
    <row r="894" spans="10:12" ht="15.75" customHeight="1" x14ac:dyDescent="0.25">
      <c r="J894" s="61"/>
      <c r="K894" s="61"/>
      <c r="L894" s="62"/>
    </row>
    <row r="895" spans="10:12" ht="15.75" customHeight="1" x14ac:dyDescent="0.25">
      <c r="J895" s="61"/>
      <c r="K895" s="61"/>
      <c r="L895" s="62"/>
    </row>
    <row r="896" spans="10:12" ht="15.75" customHeight="1" x14ac:dyDescent="0.25">
      <c r="J896" s="61"/>
      <c r="K896" s="61"/>
      <c r="L896" s="62"/>
    </row>
    <row r="897" spans="10:12" ht="15.75" customHeight="1" x14ac:dyDescent="0.25">
      <c r="J897" s="61"/>
      <c r="K897" s="61"/>
      <c r="L897" s="62"/>
    </row>
    <row r="898" spans="10:12" ht="15.75" customHeight="1" x14ac:dyDescent="0.25">
      <c r="J898" s="61"/>
      <c r="K898" s="61"/>
      <c r="L898" s="62"/>
    </row>
    <row r="899" spans="10:12" ht="15.75" customHeight="1" x14ac:dyDescent="0.25">
      <c r="J899" s="61"/>
      <c r="K899" s="61"/>
      <c r="L899" s="62"/>
    </row>
    <row r="900" spans="10:12" ht="15.75" customHeight="1" x14ac:dyDescent="0.25">
      <c r="J900" s="61"/>
      <c r="K900" s="61"/>
      <c r="L900" s="62"/>
    </row>
    <row r="901" spans="10:12" ht="15.75" customHeight="1" x14ac:dyDescent="0.25">
      <c r="J901" s="61"/>
      <c r="K901" s="61"/>
      <c r="L901" s="62"/>
    </row>
    <row r="902" spans="10:12" ht="15.75" customHeight="1" x14ac:dyDescent="0.25">
      <c r="J902" s="61"/>
      <c r="K902" s="61"/>
      <c r="L902" s="62"/>
    </row>
    <row r="903" spans="10:12" ht="15.75" customHeight="1" x14ac:dyDescent="0.25">
      <c r="J903" s="61"/>
      <c r="K903" s="61"/>
      <c r="L903" s="62"/>
    </row>
    <row r="904" spans="10:12" ht="15.75" customHeight="1" x14ac:dyDescent="0.25">
      <c r="J904" s="61"/>
      <c r="K904" s="61"/>
      <c r="L904" s="62"/>
    </row>
    <row r="905" spans="10:12" ht="15.75" customHeight="1" x14ac:dyDescent="0.25">
      <c r="J905" s="61"/>
      <c r="K905" s="61"/>
      <c r="L905" s="62"/>
    </row>
    <row r="906" spans="10:12" ht="15.75" customHeight="1" x14ac:dyDescent="0.25">
      <c r="J906" s="61"/>
      <c r="K906" s="61"/>
      <c r="L906" s="62"/>
    </row>
    <row r="907" spans="10:12" ht="15.75" customHeight="1" x14ac:dyDescent="0.25">
      <c r="J907" s="61"/>
      <c r="K907" s="61"/>
      <c r="L907" s="62"/>
    </row>
    <row r="908" spans="10:12" ht="15.75" customHeight="1" x14ac:dyDescent="0.25">
      <c r="J908" s="61"/>
      <c r="K908" s="61"/>
      <c r="L908" s="62"/>
    </row>
    <row r="909" spans="10:12" ht="15.75" customHeight="1" x14ac:dyDescent="0.25">
      <c r="J909" s="61"/>
      <c r="K909" s="61"/>
      <c r="L909" s="62"/>
    </row>
    <row r="910" spans="10:12" ht="15.75" customHeight="1" x14ac:dyDescent="0.25">
      <c r="J910" s="61"/>
      <c r="K910" s="61"/>
      <c r="L910" s="62"/>
    </row>
    <row r="911" spans="10:12" ht="15.75" customHeight="1" x14ac:dyDescent="0.25">
      <c r="J911" s="61"/>
      <c r="K911" s="61"/>
      <c r="L911" s="62"/>
    </row>
    <row r="912" spans="10:12" ht="15.75" customHeight="1" x14ac:dyDescent="0.25">
      <c r="J912" s="61"/>
      <c r="K912" s="61"/>
      <c r="L912" s="62"/>
    </row>
    <row r="913" spans="10:12" ht="15.75" customHeight="1" x14ac:dyDescent="0.25">
      <c r="J913" s="61"/>
      <c r="K913" s="61"/>
      <c r="L913" s="62"/>
    </row>
    <row r="914" spans="10:12" ht="15.75" customHeight="1" x14ac:dyDescent="0.25">
      <c r="J914" s="61"/>
      <c r="K914" s="61"/>
      <c r="L914" s="62"/>
    </row>
    <row r="915" spans="10:12" ht="15.75" customHeight="1" x14ac:dyDescent="0.25">
      <c r="J915" s="61"/>
      <c r="K915" s="61"/>
      <c r="L915" s="62"/>
    </row>
    <row r="916" spans="10:12" ht="15.75" customHeight="1" x14ac:dyDescent="0.25">
      <c r="J916" s="61"/>
      <c r="K916" s="61"/>
      <c r="L916" s="62"/>
    </row>
    <row r="917" spans="10:12" ht="15.75" customHeight="1" x14ac:dyDescent="0.25">
      <c r="J917" s="61"/>
      <c r="K917" s="61"/>
      <c r="L917" s="62"/>
    </row>
    <row r="918" spans="10:12" ht="15.75" customHeight="1" x14ac:dyDescent="0.25">
      <c r="J918" s="61"/>
      <c r="K918" s="61"/>
      <c r="L918" s="62"/>
    </row>
    <row r="919" spans="10:12" ht="15.75" customHeight="1" x14ac:dyDescent="0.25">
      <c r="J919" s="61"/>
      <c r="K919" s="61"/>
      <c r="L919" s="62"/>
    </row>
    <row r="920" spans="10:12" ht="15.75" customHeight="1" x14ac:dyDescent="0.25">
      <c r="J920" s="61"/>
      <c r="K920" s="61"/>
      <c r="L920" s="62"/>
    </row>
    <row r="921" spans="10:12" ht="15.75" customHeight="1" x14ac:dyDescent="0.25">
      <c r="J921" s="61"/>
      <c r="K921" s="61"/>
      <c r="L921" s="62"/>
    </row>
    <row r="922" spans="10:12" ht="15.75" customHeight="1" x14ac:dyDescent="0.25">
      <c r="J922" s="61"/>
      <c r="K922" s="61"/>
      <c r="L922" s="62"/>
    </row>
    <row r="923" spans="10:12" ht="15.75" customHeight="1" x14ac:dyDescent="0.25">
      <c r="J923" s="61"/>
      <c r="K923" s="61"/>
      <c r="L923" s="62"/>
    </row>
    <row r="924" spans="10:12" ht="15.75" customHeight="1" x14ac:dyDescent="0.25">
      <c r="J924" s="61"/>
      <c r="K924" s="61"/>
      <c r="L924" s="62"/>
    </row>
    <row r="925" spans="10:12" ht="15.75" customHeight="1" x14ac:dyDescent="0.25">
      <c r="J925" s="61"/>
      <c r="K925" s="61"/>
      <c r="L925" s="62"/>
    </row>
    <row r="926" spans="10:12" ht="15.75" customHeight="1" x14ac:dyDescent="0.25">
      <c r="J926" s="61"/>
      <c r="K926" s="61"/>
      <c r="L926" s="62"/>
    </row>
    <row r="927" spans="10:12" ht="15.75" customHeight="1" x14ac:dyDescent="0.25">
      <c r="J927" s="61"/>
      <c r="K927" s="61"/>
      <c r="L927" s="62"/>
    </row>
    <row r="928" spans="10:12" ht="15.75" customHeight="1" x14ac:dyDescent="0.25">
      <c r="J928" s="61"/>
      <c r="K928" s="61"/>
      <c r="L928" s="62"/>
    </row>
    <row r="929" spans="10:12" ht="15.75" customHeight="1" x14ac:dyDescent="0.25">
      <c r="J929" s="61"/>
      <c r="K929" s="61"/>
      <c r="L929" s="62"/>
    </row>
    <row r="930" spans="10:12" ht="15.75" customHeight="1" x14ac:dyDescent="0.25">
      <c r="J930" s="61"/>
      <c r="K930" s="61"/>
      <c r="L930" s="62"/>
    </row>
    <row r="931" spans="10:12" ht="15.75" customHeight="1" x14ac:dyDescent="0.25">
      <c r="J931" s="61"/>
      <c r="K931" s="61"/>
      <c r="L931" s="62"/>
    </row>
    <row r="932" spans="10:12" ht="15.75" customHeight="1" x14ac:dyDescent="0.25">
      <c r="J932" s="61"/>
      <c r="K932" s="61"/>
      <c r="L932" s="62"/>
    </row>
    <row r="933" spans="10:12" ht="15.75" customHeight="1" x14ac:dyDescent="0.25">
      <c r="J933" s="61"/>
      <c r="K933" s="61"/>
      <c r="L933" s="62"/>
    </row>
    <row r="934" spans="10:12" ht="15.75" customHeight="1" x14ac:dyDescent="0.25">
      <c r="J934" s="61"/>
      <c r="K934" s="61"/>
      <c r="L934" s="62"/>
    </row>
    <row r="935" spans="10:12" ht="15.75" customHeight="1" x14ac:dyDescent="0.25">
      <c r="J935" s="61"/>
      <c r="K935" s="61"/>
      <c r="L935" s="62"/>
    </row>
    <row r="936" spans="10:12" ht="15.75" customHeight="1" x14ac:dyDescent="0.25">
      <c r="J936" s="61"/>
      <c r="K936" s="61"/>
      <c r="L936" s="62"/>
    </row>
    <row r="937" spans="10:12" ht="15.75" customHeight="1" x14ac:dyDescent="0.25">
      <c r="J937" s="61"/>
      <c r="K937" s="61"/>
      <c r="L937" s="62"/>
    </row>
    <row r="938" spans="10:12" ht="15.75" customHeight="1" x14ac:dyDescent="0.25">
      <c r="J938" s="61"/>
      <c r="K938" s="61"/>
      <c r="L938" s="62"/>
    </row>
    <row r="939" spans="10:12" ht="15.75" customHeight="1" x14ac:dyDescent="0.25">
      <c r="J939" s="61"/>
      <c r="K939" s="61"/>
      <c r="L939" s="62"/>
    </row>
    <row r="940" spans="10:12" ht="15.75" customHeight="1" x14ac:dyDescent="0.25">
      <c r="J940" s="61"/>
      <c r="K940" s="61"/>
      <c r="L940" s="62"/>
    </row>
    <row r="941" spans="10:12" ht="15.75" customHeight="1" x14ac:dyDescent="0.25">
      <c r="J941" s="61"/>
      <c r="K941" s="61"/>
      <c r="L941" s="62"/>
    </row>
    <row r="942" spans="10:12" ht="15.75" customHeight="1" x14ac:dyDescent="0.25">
      <c r="J942" s="61"/>
      <c r="K942" s="61"/>
      <c r="L942" s="62"/>
    </row>
    <row r="943" spans="10:12" ht="15.75" customHeight="1" x14ac:dyDescent="0.25">
      <c r="J943" s="61"/>
      <c r="K943" s="61"/>
      <c r="L943" s="62"/>
    </row>
    <row r="944" spans="10:12" ht="15.75" customHeight="1" x14ac:dyDescent="0.25">
      <c r="J944" s="61"/>
      <c r="K944" s="61"/>
      <c r="L944" s="62"/>
    </row>
    <row r="945" spans="10:12" ht="15.75" customHeight="1" x14ac:dyDescent="0.25">
      <c r="J945" s="61"/>
      <c r="K945" s="61"/>
      <c r="L945" s="62"/>
    </row>
    <row r="946" spans="10:12" ht="15.75" customHeight="1" x14ac:dyDescent="0.25">
      <c r="J946" s="61"/>
      <c r="K946" s="61"/>
      <c r="L946" s="62"/>
    </row>
    <row r="947" spans="10:12" ht="15.75" customHeight="1" x14ac:dyDescent="0.25">
      <c r="J947" s="61"/>
      <c r="K947" s="61"/>
      <c r="L947" s="62"/>
    </row>
    <row r="948" spans="10:12" ht="15.75" customHeight="1" x14ac:dyDescent="0.25">
      <c r="J948" s="61"/>
      <c r="K948" s="61"/>
      <c r="L948" s="62"/>
    </row>
    <row r="949" spans="10:12" ht="15.75" customHeight="1" x14ac:dyDescent="0.25">
      <c r="J949" s="61"/>
      <c r="K949" s="61"/>
      <c r="L949" s="62"/>
    </row>
    <row r="950" spans="10:12" ht="15.75" customHeight="1" x14ac:dyDescent="0.25">
      <c r="J950" s="61"/>
      <c r="K950" s="61"/>
      <c r="L950" s="62"/>
    </row>
    <row r="951" spans="10:12" ht="15.75" customHeight="1" x14ac:dyDescent="0.25">
      <c r="J951" s="61"/>
      <c r="K951" s="61"/>
      <c r="L951" s="62"/>
    </row>
    <row r="952" spans="10:12" ht="15.75" customHeight="1" x14ac:dyDescent="0.25">
      <c r="J952" s="61"/>
      <c r="K952" s="61"/>
      <c r="L952" s="62"/>
    </row>
    <row r="953" spans="10:12" ht="15.75" customHeight="1" x14ac:dyDescent="0.25">
      <c r="J953" s="61"/>
      <c r="K953" s="61"/>
      <c r="L953" s="62"/>
    </row>
    <row r="954" spans="10:12" ht="15.75" customHeight="1" x14ac:dyDescent="0.25">
      <c r="J954" s="61"/>
      <c r="K954" s="61"/>
      <c r="L954" s="62"/>
    </row>
    <row r="955" spans="10:12" ht="15.75" customHeight="1" x14ac:dyDescent="0.25">
      <c r="J955" s="61"/>
      <c r="K955" s="61"/>
      <c r="L955" s="62"/>
    </row>
    <row r="956" spans="10:12" ht="15.75" customHeight="1" x14ac:dyDescent="0.25">
      <c r="J956" s="61"/>
      <c r="K956" s="61"/>
      <c r="L956" s="62"/>
    </row>
    <row r="957" spans="10:12" ht="15.75" customHeight="1" x14ac:dyDescent="0.25">
      <c r="J957" s="61"/>
      <c r="K957" s="61"/>
      <c r="L957" s="62"/>
    </row>
    <row r="958" spans="10:12" ht="15.75" customHeight="1" x14ac:dyDescent="0.25">
      <c r="J958" s="61"/>
      <c r="K958" s="61"/>
      <c r="L958" s="62"/>
    </row>
    <row r="959" spans="10:12" ht="15.75" customHeight="1" x14ac:dyDescent="0.25">
      <c r="J959" s="61"/>
      <c r="K959" s="61"/>
      <c r="L959" s="62"/>
    </row>
    <row r="960" spans="10:12" ht="15.75" customHeight="1" x14ac:dyDescent="0.25">
      <c r="J960" s="61"/>
      <c r="K960" s="61"/>
      <c r="L960" s="62"/>
    </row>
    <row r="961" spans="10:12" ht="15.75" customHeight="1" x14ac:dyDescent="0.25">
      <c r="J961" s="61"/>
      <c r="K961" s="61"/>
      <c r="L961" s="62"/>
    </row>
    <row r="962" spans="10:12" ht="15.75" customHeight="1" x14ac:dyDescent="0.25">
      <c r="J962" s="61"/>
      <c r="K962" s="61"/>
      <c r="L962" s="62"/>
    </row>
    <row r="963" spans="10:12" ht="15.75" customHeight="1" x14ac:dyDescent="0.25">
      <c r="J963" s="61"/>
      <c r="K963" s="61"/>
      <c r="L963" s="62"/>
    </row>
    <row r="964" spans="10:12" ht="15.75" customHeight="1" x14ac:dyDescent="0.25">
      <c r="J964" s="61"/>
      <c r="K964" s="61"/>
      <c r="L964" s="62"/>
    </row>
    <row r="965" spans="10:12" ht="15.75" customHeight="1" x14ac:dyDescent="0.25">
      <c r="J965" s="61"/>
      <c r="K965" s="61"/>
      <c r="L965" s="62"/>
    </row>
    <row r="966" spans="10:12" ht="15.75" customHeight="1" x14ac:dyDescent="0.25">
      <c r="J966" s="61"/>
      <c r="K966" s="61"/>
      <c r="L966" s="62"/>
    </row>
    <row r="967" spans="10:12" ht="15.75" customHeight="1" x14ac:dyDescent="0.25">
      <c r="J967" s="61"/>
      <c r="K967" s="61"/>
      <c r="L967" s="62"/>
    </row>
    <row r="968" spans="10:12" ht="15.75" customHeight="1" x14ac:dyDescent="0.25">
      <c r="J968" s="61"/>
      <c r="K968" s="61"/>
      <c r="L968" s="62"/>
    </row>
    <row r="969" spans="10:12" ht="15.75" customHeight="1" x14ac:dyDescent="0.25">
      <c r="J969" s="61"/>
      <c r="K969" s="61"/>
      <c r="L969" s="62"/>
    </row>
    <row r="970" spans="10:12" ht="15.75" customHeight="1" x14ac:dyDescent="0.25">
      <c r="J970" s="61"/>
      <c r="K970" s="61"/>
      <c r="L970" s="62"/>
    </row>
    <row r="971" spans="10:12" ht="15.75" customHeight="1" x14ac:dyDescent="0.25">
      <c r="J971" s="61"/>
      <c r="K971" s="61"/>
      <c r="L971" s="62"/>
    </row>
    <row r="972" spans="10:12" ht="15.75" customHeight="1" x14ac:dyDescent="0.25">
      <c r="J972" s="61"/>
      <c r="K972" s="61"/>
      <c r="L972" s="62"/>
    </row>
    <row r="973" spans="10:12" ht="15.75" customHeight="1" x14ac:dyDescent="0.25">
      <c r="J973" s="61"/>
      <c r="K973" s="61"/>
      <c r="L973" s="62"/>
    </row>
    <row r="974" spans="10:12" ht="15.75" customHeight="1" x14ac:dyDescent="0.25">
      <c r="J974" s="61"/>
      <c r="K974" s="61"/>
      <c r="L974" s="62"/>
    </row>
    <row r="975" spans="10:12" ht="15.75" customHeight="1" x14ac:dyDescent="0.25">
      <c r="J975" s="61"/>
      <c r="K975" s="61"/>
      <c r="L975" s="62"/>
    </row>
    <row r="976" spans="10:12" ht="15.75" customHeight="1" x14ac:dyDescent="0.25">
      <c r="J976" s="61"/>
      <c r="K976" s="61"/>
      <c r="L976" s="62"/>
    </row>
    <row r="977" spans="10:12" ht="15.75" customHeight="1" x14ac:dyDescent="0.25">
      <c r="J977" s="61"/>
      <c r="K977" s="61"/>
      <c r="L977" s="62"/>
    </row>
    <row r="978" spans="10:12" ht="15.75" customHeight="1" x14ac:dyDescent="0.25">
      <c r="J978" s="61"/>
      <c r="K978" s="61"/>
      <c r="L978" s="62"/>
    </row>
    <row r="979" spans="10:12" ht="15.75" customHeight="1" x14ac:dyDescent="0.25">
      <c r="J979" s="61"/>
      <c r="K979" s="61"/>
      <c r="L979" s="62"/>
    </row>
    <row r="980" spans="10:12" ht="15.75" customHeight="1" x14ac:dyDescent="0.25">
      <c r="J980" s="61"/>
      <c r="K980" s="61"/>
      <c r="L980" s="62"/>
    </row>
    <row r="981" spans="10:12" ht="15.75" customHeight="1" x14ac:dyDescent="0.25">
      <c r="J981" s="61"/>
      <c r="K981" s="61"/>
      <c r="L981" s="62"/>
    </row>
    <row r="982" spans="10:12" ht="15.75" customHeight="1" x14ac:dyDescent="0.25">
      <c r="J982" s="61"/>
      <c r="K982" s="61"/>
      <c r="L982" s="62"/>
    </row>
    <row r="983" spans="10:12" ht="15.75" customHeight="1" x14ac:dyDescent="0.25">
      <c r="J983" s="61"/>
      <c r="K983" s="61"/>
      <c r="L983" s="62"/>
    </row>
    <row r="984" spans="10:12" ht="15.75" customHeight="1" x14ac:dyDescent="0.25">
      <c r="J984" s="61"/>
      <c r="K984" s="61"/>
      <c r="L984" s="62"/>
    </row>
    <row r="985" spans="10:12" ht="15.75" customHeight="1" x14ac:dyDescent="0.25">
      <c r="J985" s="61"/>
      <c r="K985" s="61"/>
      <c r="L985" s="62"/>
    </row>
    <row r="986" spans="10:12" ht="15.75" customHeight="1" x14ac:dyDescent="0.25">
      <c r="J986" s="61"/>
      <c r="K986" s="61"/>
      <c r="L986" s="62"/>
    </row>
    <row r="987" spans="10:12" ht="15.75" customHeight="1" x14ac:dyDescent="0.25">
      <c r="J987" s="61"/>
      <c r="K987" s="61"/>
      <c r="L987" s="62"/>
    </row>
    <row r="988" spans="10:12" ht="15.75" customHeight="1" x14ac:dyDescent="0.25">
      <c r="J988" s="61"/>
      <c r="K988" s="61"/>
      <c r="L988" s="62"/>
    </row>
    <row r="989" spans="10:12" ht="15.75" customHeight="1" x14ac:dyDescent="0.25">
      <c r="J989" s="61"/>
      <c r="K989" s="61"/>
      <c r="L989" s="62"/>
    </row>
    <row r="990" spans="10:12" ht="15.75" customHeight="1" x14ac:dyDescent="0.25">
      <c r="J990" s="61"/>
      <c r="K990" s="61"/>
      <c r="L990" s="62"/>
    </row>
    <row r="991" spans="10:12" ht="15.75" customHeight="1" x14ac:dyDescent="0.25">
      <c r="J991" s="61"/>
      <c r="K991" s="61"/>
      <c r="L991" s="62"/>
    </row>
    <row r="992" spans="10:12" ht="15.75" customHeight="1" x14ac:dyDescent="0.25">
      <c r="J992" s="61"/>
      <c r="K992" s="61"/>
      <c r="L992" s="62"/>
    </row>
    <row r="993" spans="10:12" ht="15.75" customHeight="1" x14ac:dyDescent="0.25">
      <c r="J993" s="61"/>
      <c r="K993" s="61"/>
      <c r="L993" s="62"/>
    </row>
    <row r="994" spans="10:12" ht="15.75" customHeight="1" x14ac:dyDescent="0.25">
      <c r="J994" s="61"/>
      <c r="K994" s="61"/>
      <c r="L994" s="62"/>
    </row>
    <row r="995" spans="10:12" ht="15.75" customHeight="1" x14ac:dyDescent="0.25">
      <c r="J995" s="61"/>
      <c r="K995" s="61"/>
      <c r="L995" s="62"/>
    </row>
    <row r="996" spans="10:12" ht="15.75" customHeight="1" x14ac:dyDescent="0.25">
      <c r="J996" s="61"/>
      <c r="K996" s="61"/>
      <c r="L996" s="62"/>
    </row>
    <row r="997" spans="10:12" ht="15.75" customHeight="1" x14ac:dyDescent="0.25">
      <c r="J997" s="61"/>
      <c r="K997" s="61"/>
      <c r="L997" s="62"/>
    </row>
    <row r="998" spans="10:12" ht="15.75" customHeight="1" x14ac:dyDescent="0.25">
      <c r="J998" s="61"/>
      <c r="K998" s="61"/>
      <c r="L998" s="62"/>
    </row>
    <row r="999" spans="10:12" ht="15.75" customHeight="1" x14ac:dyDescent="0.25">
      <c r="J999" s="61"/>
      <c r="K999" s="61"/>
      <c r="L999" s="62"/>
    </row>
    <row r="1000" spans="10:12" ht="15.75" customHeight="1" x14ac:dyDescent="0.25">
      <c r="J1000" s="61"/>
      <c r="K1000" s="61"/>
      <c r="L1000" s="62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Z1000"/>
  <sheetViews>
    <sheetView workbookViewId="0"/>
  </sheetViews>
  <sheetFormatPr defaultColWidth="14.42578125" defaultRowHeight="15" customHeight="1" x14ac:dyDescent="0.25"/>
  <cols>
    <col min="1" max="1" width="12.28515625" customWidth="1"/>
    <col min="2" max="5" width="10.5703125" customWidth="1"/>
    <col min="6" max="6" width="9" customWidth="1"/>
    <col min="7" max="7" width="9.140625" customWidth="1"/>
    <col min="8" max="8" width="8.85546875" customWidth="1"/>
    <col min="9" max="11" width="10.5703125" customWidth="1"/>
    <col min="12" max="12" width="11.140625" customWidth="1"/>
    <col min="13" max="13" width="11.5703125" customWidth="1"/>
    <col min="14" max="26" width="8" customWidth="1"/>
  </cols>
  <sheetData>
    <row r="1" spans="1:26" x14ac:dyDescent="0.25">
      <c r="M1" s="17"/>
    </row>
    <row r="2" spans="1:26" ht="13.5" customHeight="1" x14ac:dyDescent="0.25">
      <c r="A2" s="15" t="s">
        <v>73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5">
      <c r="M3" s="17"/>
    </row>
    <row r="4" spans="1:26" x14ac:dyDescent="0.25">
      <c r="A4" s="34" t="s">
        <v>0</v>
      </c>
      <c r="B4" s="18">
        <v>2013</v>
      </c>
      <c r="C4" s="18">
        <v>2014</v>
      </c>
      <c r="D4" s="35">
        <v>2015</v>
      </c>
      <c r="E4" s="35">
        <v>2016</v>
      </c>
      <c r="F4" s="35">
        <v>2017</v>
      </c>
      <c r="G4" s="35">
        <v>2018</v>
      </c>
      <c r="H4" s="35">
        <v>2019</v>
      </c>
      <c r="I4" s="35">
        <v>2020</v>
      </c>
      <c r="J4" s="35">
        <v>2021</v>
      </c>
      <c r="K4" s="35">
        <v>2022</v>
      </c>
      <c r="L4" s="35">
        <v>2023</v>
      </c>
      <c r="M4" s="35" t="s">
        <v>61</v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x14ac:dyDescent="0.25">
      <c r="A5" s="37" t="s">
        <v>2</v>
      </c>
      <c r="B5" s="38">
        <v>193786</v>
      </c>
      <c r="C5" s="38">
        <v>192251</v>
      </c>
      <c r="D5" s="38">
        <v>184564.15699999998</v>
      </c>
      <c r="E5" s="38">
        <v>140172</v>
      </c>
      <c r="F5" s="38">
        <v>57679</v>
      </c>
      <c r="G5" s="39">
        <v>124148</v>
      </c>
      <c r="H5" s="38">
        <v>54921.79045</v>
      </c>
      <c r="I5" s="38">
        <v>196456.717</v>
      </c>
      <c r="J5" s="38">
        <v>126433.87900000002</v>
      </c>
      <c r="K5" s="38">
        <v>152484.666</v>
      </c>
      <c r="L5" s="38">
        <v>76432.129663</v>
      </c>
      <c r="M5" s="38">
        <v>124511</v>
      </c>
    </row>
    <row r="6" spans="1:26" x14ac:dyDescent="0.25">
      <c r="A6" s="37" t="s">
        <v>4</v>
      </c>
      <c r="B6" s="38">
        <v>185022</v>
      </c>
      <c r="C6" s="38">
        <v>216031</v>
      </c>
      <c r="D6" s="38">
        <v>113430.04199999999</v>
      </c>
      <c r="E6" s="38">
        <v>166303</v>
      </c>
      <c r="F6" s="38">
        <v>56951</v>
      </c>
      <c r="G6" s="39">
        <v>77257</v>
      </c>
      <c r="H6" s="38">
        <v>66227.869371032662</v>
      </c>
      <c r="I6" s="38">
        <v>138488.56700000001</v>
      </c>
      <c r="J6" s="38">
        <v>102375.97950000002</v>
      </c>
      <c r="K6" s="38">
        <v>108678.17450000001</v>
      </c>
      <c r="L6" s="38">
        <v>80478.456000000006</v>
      </c>
      <c r="M6" s="38">
        <v>136622</v>
      </c>
    </row>
    <row r="7" spans="1:26" x14ac:dyDescent="0.25">
      <c r="A7" s="37" t="s">
        <v>5</v>
      </c>
      <c r="B7" s="38">
        <v>216621</v>
      </c>
      <c r="C7" s="38">
        <v>207923</v>
      </c>
      <c r="D7" s="38">
        <v>153097.70199999999</v>
      </c>
      <c r="E7" s="38">
        <v>217261</v>
      </c>
      <c r="F7" s="38">
        <v>74422</v>
      </c>
      <c r="G7" s="39">
        <v>75865</v>
      </c>
      <c r="H7" s="38">
        <v>67915.413</v>
      </c>
      <c r="I7" s="38">
        <v>194406.28</v>
      </c>
      <c r="J7" s="38">
        <v>124437.75150000001</v>
      </c>
      <c r="K7" s="38">
        <v>105837.73499999999</v>
      </c>
      <c r="L7" s="38">
        <v>118067.83394000001</v>
      </c>
      <c r="M7" s="38">
        <v>148887</v>
      </c>
    </row>
    <row r="8" spans="1:26" x14ac:dyDescent="0.25">
      <c r="A8" s="37" t="s">
        <v>6</v>
      </c>
      <c r="B8" s="38">
        <v>206965</v>
      </c>
      <c r="C8" s="38">
        <v>162767</v>
      </c>
      <c r="D8" s="38">
        <v>129605.30650000001</v>
      </c>
      <c r="E8" s="38">
        <v>196075</v>
      </c>
      <c r="F8" s="38">
        <v>88783</v>
      </c>
      <c r="G8" s="39">
        <v>94226</v>
      </c>
      <c r="H8" s="39">
        <v>139549.13500000001</v>
      </c>
      <c r="I8" s="38">
        <v>156519.8645</v>
      </c>
      <c r="J8" s="38">
        <v>191547.54800000001</v>
      </c>
      <c r="K8" s="38">
        <v>58051.671000000002</v>
      </c>
      <c r="L8" s="38">
        <v>144747.61199999999</v>
      </c>
      <c r="M8" s="42" t="s">
        <v>63</v>
      </c>
    </row>
    <row r="9" spans="1:26" x14ac:dyDescent="0.25">
      <c r="A9" s="37" t="s">
        <v>7</v>
      </c>
      <c r="B9" s="38">
        <v>169159</v>
      </c>
      <c r="C9" s="38">
        <v>85246</v>
      </c>
      <c r="D9" s="38">
        <v>129487.227</v>
      </c>
      <c r="E9" s="38">
        <v>138677</v>
      </c>
      <c r="F9" s="38">
        <v>92379</v>
      </c>
      <c r="G9" s="39">
        <v>39052</v>
      </c>
      <c r="H9" s="39">
        <v>188759.63200000001</v>
      </c>
      <c r="I9" s="38">
        <v>174404.31</v>
      </c>
      <c r="J9" s="38">
        <v>140355.32999999999</v>
      </c>
      <c r="K9" s="38">
        <v>64953.497000000003</v>
      </c>
      <c r="L9" s="38">
        <v>133728.95749199999</v>
      </c>
      <c r="M9" s="42" t="s">
        <v>63</v>
      </c>
    </row>
    <row r="10" spans="1:26" x14ac:dyDescent="0.25">
      <c r="A10" s="37" t="s">
        <v>8</v>
      </c>
      <c r="B10" s="38">
        <v>151442</v>
      </c>
      <c r="C10" s="38">
        <v>33474</v>
      </c>
      <c r="D10" s="38">
        <v>117155.03400000001</v>
      </c>
      <c r="E10" s="38">
        <v>134100</v>
      </c>
      <c r="F10" s="38">
        <v>43156</v>
      </c>
      <c r="G10" s="39">
        <v>39179</v>
      </c>
      <c r="H10" s="39">
        <v>193712.72242000001</v>
      </c>
      <c r="I10" s="38">
        <v>122808.4305</v>
      </c>
      <c r="J10" s="38">
        <v>131267.79999999999</v>
      </c>
      <c r="K10" s="38">
        <v>39334.763999999996</v>
      </c>
      <c r="L10" s="38">
        <v>186126.32399999999</v>
      </c>
      <c r="M10" s="42" t="s">
        <v>63</v>
      </c>
    </row>
    <row r="11" spans="1:26" x14ac:dyDescent="0.25">
      <c r="A11" s="37" t="s">
        <v>9</v>
      </c>
      <c r="B11" s="38">
        <v>161866.25547969036</v>
      </c>
      <c r="C11" s="38">
        <v>39365</v>
      </c>
      <c r="D11" s="38">
        <v>99695</v>
      </c>
      <c r="E11" s="38">
        <v>110932</v>
      </c>
      <c r="F11" s="38">
        <v>34746.004000000001</v>
      </c>
      <c r="G11" s="39">
        <v>55772.40449999999</v>
      </c>
      <c r="H11" s="38">
        <v>196021.31822000002</v>
      </c>
      <c r="I11" s="38">
        <v>123767.70600000001</v>
      </c>
      <c r="J11" s="38">
        <v>141797.508</v>
      </c>
      <c r="K11" s="38">
        <v>77504.441999999995</v>
      </c>
      <c r="L11" s="38">
        <v>190170.402428</v>
      </c>
      <c r="M11" s="42" t="s">
        <v>63</v>
      </c>
    </row>
    <row r="12" spans="1:26" x14ac:dyDescent="0.25">
      <c r="A12" s="37" t="s">
        <v>10</v>
      </c>
      <c r="B12" s="38">
        <v>82084</v>
      </c>
      <c r="C12" s="38">
        <v>48497.435000000005</v>
      </c>
      <c r="D12" s="38">
        <v>132541</v>
      </c>
      <c r="E12" s="38">
        <v>119340</v>
      </c>
      <c r="F12" s="38">
        <v>35331.931499999999</v>
      </c>
      <c r="G12" s="39">
        <v>45130.655511000004</v>
      </c>
      <c r="H12" s="38">
        <v>187293.92800000001</v>
      </c>
      <c r="I12" s="38">
        <v>132273.06100000002</v>
      </c>
      <c r="J12" s="38">
        <v>148437.48849999998</v>
      </c>
      <c r="K12" s="38">
        <v>142419.75599999999</v>
      </c>
      <c r="L12" s="38">
        <v>103432.83100000001</v>
      </c>
      <c r="M12" s="42" t="s">
        <v>63</v>
      </c>
    </row>
    <row r="13" spans="1:26" x14ac:dyDescent="0.25">
      <c r="A13" s="37" t="s">
        <v>11</v>
      </c>
      <c r="B13" s="38">
        <v>78365</v>
      </c>
      <c r="C13" s="38">
        <v>132059.67300000001</v>
      </c>
      <c r="D13" s="38">
        <v>132191</v>
      </c>
      <c r="E13" s="38">
        <v>103083</v>
      </c>
      <c r="F13" s="38">
        <v>54533.922500000001</v>
      </c>
      <c r="G13" s="39">
        <v>128523.909</v>
      </c>
      <c r="H13" s="38">
        <v>120800.079</v>
      </c>
      <c r="I13" s="38">
        <v>132863.9485</v>
      </c>
      <c r="J13" s="38">
        <v>134467.78700000001</v>
      </c>
      <c r="K13" s="38">
        <v>66246.566000000006</v>
      </c>
      <c r="L13" s="38">
        <v>88822.971999999994</v>
      </c>
      <c r="M13" s="42" t="s">
        <v>63</v>
      </c>
    </row>
    <row r="14" spans="1:26" ht="15.75" customHeight="1" x14ac:dyDescent="0.3">
      <c r="A14" s="37" t="s">
        <v>12</v>
      </c>
      <c r="B14" s="38">
        <v>123785</v>
      </c>
      <c r="C14" s="38">
        <v>266784.58223100001</v>
      </c>
      <c r="D14" s="38">
        <v>59516</v>
      </c>
      <c r="E14" s="38">
        <v>57653</v>
      </c>
      <c r="F14" s="38">
        <v>83734</v>
      </c>
      <c r="G14" s="39">
        <v>249014.68117899998</v>
      </c>
      <c r="H14" s="38">
        <v>174433.23300000001</v>
      </c>
      <c r="I14" s="38">
        <v>172022.49400000001</v>
      </c>
      <c r="J14" s="38">
        <v>141935.823</v>
      </c>
      <c r="K14" s="38">
        <v>75548.547999999995</v>
      </c>
      <c r="L14" s="78">
        <v>171947</v>
      </c>
      <c r="M14" s="42" t="s">
        <v>63</v>
      </c>
    </row>
    <row r="15" spans="1:26" ht="15.75" customHeight="1" x14ac:dyDescent="0.3">
      <c r="A15" s="37" t="s">
        <v>13</v>
      </c>
      <c r="B15" s="38">
        <v>123785</v>
      </c>
      <c r="C15" s="38">
        <v>96414.78</v>
      </c>
      <c r="D15" s="38">
        <v>115763</v>
      </c>
      <c r="E15" s="38">
        <v>116517</v>
      </c>
      <c r="F15" s="38">
        <v>36094</v>
      </c>
      <c r="G15" s="39">
        <v>200024.518098</v>
      </c>
      <c r="H15" s="38">
        <v>159650.34799999997</v>
      </c>
      <c r="I15" s="38">
        <v>146901.36550000001</v>
      </c>
      <c r="J15" s="38">
        <v>216497.20299999998</v>
      </c>
      <c r="K15" s="38">
        <v>119503.96500000001</v>
      </c>
      <c r="L15" s="78">
        <v>207469</v>
      </c>
      <c r="M15" s="42" t="s">
        <v>63</v>
      </c>
    </row>
    <row r="16" spans="1:26" ht="15.75" customHeight="1" x14ac:dyDescent="0.3">
      <c r="A16" s="37" t="s">
        <v>14</v>
      </c>
      <c r="B16" s="38">
        <v>128060</v>
      </c>
      <c r="C16" s="38">
        <v>147111.87835499996</v>
      </c>
      <c r="D16" s="38">
        <v>160652</v>
      </c>
      <c r="E16" s="38">
        <v>54373</v>
      </c>
      <c r="F16" s="38">
        <v>94307</v>
      </c>
      <c r="G16" s="39">
        <v>61258.381959999999</v>
      </c>
      <c r="H16" s="38">
        <v>196952.70699999999</v>
      </c>
      <c r="I16" s="38">
        <v>146777.19750000001</v>
      </c>
      <c r="J16" s="38">
        <v>184983.74632999999</v>
      </c>
      <c r="K16" s="38">
        <v>81204.648499999996</v>
      </c>
      <c r="L16" s="78">
        <v>139253</v>
      </c>
      <c r="M16" s="42" t="s">
        <v>63</v>
      </c>
    </row>
    <row r="17" spans="1:26" x14ac:dyDescent="0.25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x14ac:dyDescent="0.25">
      <c r="A18" s="37" t="s">
        <v>15</v>
      </c>
      <c r="B18" s="38">
        <v>595429</v>
      </c>
      <c r="C18" s="38">
        <v>616206</v>
      </c>
      <c r="D18" s="38">
        <f>D5+D6+D7</f>
        <v>451091.90099999995</v>
      </c>
      <c r="E18" s="38">
        <f t="shared" ref="E18:L18" si="0">SUM(E5:E7)</f>
        <v>523736</v>
      </c>
      <c r="F18" s="38">
        <f t="shared" si="0"/>
        <v>189052</v>
      </c>
      <c r="G18" s="39">
        <f t="shared" si="0"/>
        <v>277270</v>
      </c>
      <c r="H18" s="38">
        <f t="shared" si="0"/>
        <v>189065.07282103266</v>
      </c>
      <c r="I18" s="38">
        <f t="shared" si="0"/>
        <v>529351.56400000001</v>
      </c>
      <c r="J18" s="38">
        <f t="shared" si="0"/>
        <v>353247.61000000004</v>
      </c>
      <c r="K18" s="38">
        <f t="shared" si="0"/>
        <v>367000.57549999998</v>
      </c>
      <c r="L18" s="38">
        <f t="shared" si="0"/>
        <v>274978.41960300005</v>
      </c>
      <c r="M18" s="38">
        <v>410020</v>
      </c>
    </row>
    <row r="19" spans="1:26" x14ac:dyDescent="0.25">
      <c r="A19" s="37" t="s">
        <v>16</v>
      </c>
      <c r="B19" s="38">
        <v>527566</v>
      </c>
      <c r="C19" s="38">
        <f t="shared" ref="C19:D19" si="1">C8+C9+C10</f>
        <v>281487</v>
      </c>
      <c r="D19" s="38">
        <f t="shared" si="1"/>
        <v>376247.5675</v>
      </c>
      <c r="E19" s="38">
        <f t="shared" ref="E19:L19" si="2">SUM(E8:E10)</f>
        <v>468852</v>
      </c>
      <c r="F19" s="38">
        <f t="shared" si="2"/>
        <v>224318</v>
      </c>
      <c r="G19" s="39">
        <f t="shared" si="2"/>
        <v>172457</v>
      </c>
      <c r="H19" s="38">
        <f t="shared" si="2"/>
        <v>522021.48942</v>
      </c>
      <c r="I19" s="38">
        <f t="shared" si="2"/>
        <v>453732.60499999998</v>
      </c>
      <c r="J19" s="38">
        <f t="shared" si="2"/>
        <v>463170.67800000001</v>
      </c>
      <c r="K19" s="38">
        <f t="shared" si="2"/>
        <v>162339.932</v>
      </c>
      <c r="L19" s="38">
        <f t="shared" si="2"/>
        <v>464602.89349199994</v>
      </c>
      <c r="M19" s="42" t="s">
        <v>63</v>
      </c>
    </row>
    <row r="20" spans="1:26" x14ac:dyDescent="0.25">
      <c r="A20" s="37" t="s">
        <v>17</v>
      </c>
      <c r="B20" s="38">
        <v>322315.25547969039</v>
      </c>
      <c r="C20" s="38">
        <f t="shared" ref="C20:D20" si="3">C11+C12+C13</f>
        <v>219922.10800000001</v>
      </c>
      <c r="D20" s="38">
        <f t="shared" si="3"/>
        <v>364427</v>
      </c>
      <c r="E20" s="38">
        <f t="shared" ref="E20:F20" si="4">SUM(E11:E13)</f>
        <v>333355</v>
      </c>
      <c r="F20" s="38">
        <f t="shared" si="4"/>
        <v>124611.85799999999</v>
      </c>
      <c r="G20" s="39">
        <f>G11+G12+G13</f>
        <v>229426.96901100001</v>
      </c>
      <c r="H20" s="38">
        <f t="shared" ref="H20:L20" si="5">SUM(H11:H13)</f>
        <v>504115.32522</v>
      </c>
      <c r="I20" s="38">
        <f t="shared" si="5"/>
        <v>388904.71550000005</v>
      </c>
      <c r="J20" s="38">
        <f t="shared" si="5"/>
        <v>424702.78350000002</v>
      </c>
      <c r="K20" s="38">
        <f t="shared" si="5"/>
        <v>286170.76399999997</v>
      </c>
      <c r="L20" s="38">
        <f t="shared" si="5"/>
        <v>382426.20542800002</v>
      </c>
      <c r="M20" s="42" t="s">
        <v>63</v>
      </c>
    </row>
    <row r="21" spans="1:26" ht="15.75" customHeight="1" x14ac:dyDescent="0.25">
      <c r="A21" s="37" t="s">
        <v>18</v>
      </c>
      <c r="B21" s="38">
        <v>375630</v>
      </c>
      <c r="C21" s="38">
        <f>C14+C15+C16</f>
        <v>510311.24058599991</v>
      </c>
      <c r="D21" s="38">
        <f t="shared" ref="D21:K21" si="6">SUM(D14:D16)</f>
        <v>335931</v>
      </c>
      <c r="E21" s="38">
        <f t="shared" si="6"/>
        <v>228543</v>
      </c>
      <c r="F21" s="38">
        <f t="shared" si="6"/>
        <v>214135</v>
      </c>
      <c r="G21" s="39">
        <f t="shared" si="6"/>
        <v>510297.58123699995</v>
      </c>
      <c r="H21" s="38">
        <f t="shared" si="6"/>
        <v>531036.28799999994</v>
      </c>
      <c r="I21" s="38">
        <f t="shared" si="6"/>
        <v>465701.05700000003</v>
      </c>
      <c r="J21" s="38">
        <f t="shared" si="6"/>
        <v>543416.77232999995</v>
      </c>
      <c r="K21" s="38">
        <f t="shared" si="6"/>
        <v>276257.16149999999</v>
      </c>
      <c r="L21" s="38">
        <v>518669</v>
      </c>
      <c r="M21" s="42" t="s">
        <v>63</v>
      </c>
    </row>
    <row r="22" spans="1:26" ht="15.75" customHeight="1" x14ac:dyDescent="0.25">
      <c r="A22" s="79" t="s">
        <v>19</v>
      </c>
      <c r="B22" s="79">
        <v>1820940.2554796904</v>
      </c>
      <c r="C22" s="79">
        <f>C21+C20+C19+C18</f>
        <v>1627926.348586</v>
      </c>
      <c r="D22" s="79">
        <f t="shared" ref="D22:E22" si="7">D18+D19+D20+D21</f>
        <v>1527697.4685</v>
      </c>
      <c r="E22" s="79">
        <f t="shared" si="7"/>
        <v>1554486</v>
      </c>
      <c r="F22" s="79">
        <f t="shared" ref="F22:L22" si="8">SUM(F18:F21)</f>
        <v>752116.85800000001</v>
      </c>
      <c r="G22" s="80">
        <f t="shared" si="8"/>
        <v>1189451.5502479998</v>
      </c>
      <c r="H22" s="80">
        <f t="shared" si="8"/>
        <v>1746238.1754610327</v>
      </c>
      <c r="I22" s="37">
        <f t="shared" si="8"/>
        <v>1837689.9415000002</v>
      </c>
      <c r="J22" s="37">
        <f t="shared" si="8"/>
        <v>1784537.8438300001</v>
      </c>
      <c r="K22" s="37">
        <f t="shared" si="8"/>
        <v>1091768.433</v>
      </c>
      <c r="L22" s="37">
        <f t="shared" si="8"/>
        <v>1640676.5185229999</v>
      </c>
      <c r="M22" s="79">
        <v>410020</v>
      </c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1:26" ht="15.75" customHeight="1" x14ac:dyDescent="0.25">
      <c r="A23" s="31" t="s">
        <v>64</v>
      </c>
      <c r="M23" s="17"/>
    </row>
    <row r="24" spans="1:26" ht="15.75" customHeight="1" x14ac:dyDescent="0.25">
      <c r="A24" s="31" t="s">
        <v>65</v>
      </c>
      <c r="M24" s="17"/>
    </row>
    <row r="25" spans="1:26" ht="15.75" customHeight="1" x14ac:dyDescent="0.25">
      <c r="A25" s="31" t="s">
        <v>66</v>
      </c>
      <c r="M25" s="17"/>
    </row>
    <row r="26" spans="1:26" ht="15.75" customHeight="1" x14ac:dyDescent="0.25">
      <c r="M26" s="17"/>
    </row>
    <row r="27" spans="1:26" ht="15.75" customHeight="1" x14ac:dyDescent="0.25">
      <c r="M27" s="17"/>
    </row>
    <row r="28" spans="1:26" ht="15.75" customHeight="1" x14ac:dyDescent="0.25">
      <c r="M28" s="17"/>
    </row>
    <row r="29" spans="1:26" ht="15.75" customHeight="1" x14ac:dyDescent="0.25">
      <c r="M29" s="17"/>
    </row>
    <row r="30" spans="1:26" ht="15.75" customHeight="1" x14ac:dyDescent="0.25">
      <c r="M30" s="17"/>
    </row>
    <row r="31" spans="1:26" ht="15.75" customHeight="1" x14ac:dyDescent="0.25">
      <c r="M31" s="17"/>
    </row>
    <row r="32" spans="1:26" ht="15.75" customHeight="1" x14ac:dyDescent="0.25">
      <c r="M32" s="17"/>
    </row>
    <row r="33" spans="13:13" ht="15.75" customHeight="1" x14ac:dyDescent="0.25">
      <c r="M33" s="17"/>
    </row>
    <row r="34" spans="13:13" ht="15.75" customHeight="1" x14ac:dyDescent="0.25">
      <c r="M34" s="17"/>
    </row>
    <row r="35" spans="13:13" ht="15.75" customHeight="1" x14ac:dyDescent="0.25">
      <c r="M35" s="17"/>
    </row>
    <row r="36" spans="13:13" ht="15.75" customHeight="1" x14ac:dyDescent="0.25">
      <c r="M36" s="17"/>
    </row>
    <row r="37" spans="13:13" ht="15.75" customHeight="1" x14ac:dyDescent="0.25">
      <c r="M37" s="17"/>
    </row>
    <row r="38" spans="13:13" ht="15.75" customHeight="1" x14ac:dyDescent="0.25">
      <c r="M38" s="17"/>
    </row>
    <row r="39" spans="13:13" ht="15.75" customHeight="1" x14ac:dyDescent="0.25">
      <c r="M39" s="17"/>
    </row>
    <row r="40" spans="13:13" ht="15.75" customHeight="1" x14ac:dyDescent="0.25">
      <c r="M40" s="17"/>
    </row>
    <row r="41" spans="13:13" ht="15.75" customHeight="1" x14ac:dyDescent="0.25">
      <c r="M41" s="17"/>
    </row>
    <row r="42" spans="13:13" ht="15.75" customHeight="1" x14ac:dyDescent="0.25">
      <c r="M42" s="17"/>
    </row>
    <row r="43" spans="13:13" ht="15.75" customHeight="1" x14ac:dyDescent="0.25">
      <c r="M43" s="17"/>
    </row>
    <row r="44" spans="13:13" ht="15.75" customHeight="1" x14ac:dyDescent="0.25">
      <c r="M44" s="17"/>
    </row>
    <row r="45" spans="13:13" ht="15.75" customHeight="1" x14ac:dyDescent="0.25">
      <c r="M45" s="17"/>
    </row>
    <row r="46" spans="13:13" ht="15.75" customHeight="1" x14ac:dyDescent="0.25">
      <c r="M46" s="17"/>
    </row>
    <row r="47" spans="13:13" ht="15.75" customHeight="1" x14ac:dyDescent="0.25">
      <c r="M47" s="17"/>
    </row>
    <row r="48" spans="13:13" ht="15.75" customHeight="1" x14ac:dyDescent="0.25">
      <c r="M48" s="17"/>
    </row>
    <row r="49" spans="13:13" ht="15.75" customHeight="1" x14ac:dyDescent="0.25">
      <c r="M49" s="17"/>
    </row>
    <row r="50" spans="13:13" ht="15.75" customHeight="1" x14ac:dyDescent="0.25">
      <c r="M50" s="17"/>
    </row>
    <row r="51" spans="13:13" ht="15.75" customHeight="1" x14ac:dyDescent="0.25">
      <c r="M51" s="17"/>
    </row>
    <row r="52" spans="13:13" ht="15.75" customHeight="1" x14ac:dyDescent="0.25">
      <c r="M52" s="17"/>
    </row>
    <row r="53" spans="13:13" ht="15.75" customHeight="1" x14ac:dyDescent="0.25">
      <c r="M53" s="17"/>
    </row>
    <row r="54" spans="13:13" ht="15.75" customHeight="1" x14ac:dyDescent="0.25">
      <c r="M54" s="17"/>
    </row>
    <row r="55" spans="13:13" ht="15.75" customHeight="1" x14ac:dyDescent="0.25">
      <c r="M55" s="17"/>
    </row>
    <row r="56" spans="13:13" ht="15.75" customHeight="1" x14ac:dyDescent="0.25">
      <c r="M56" s="17"/>
    </row>
    <row r="57" spans="13:13" ht="15.75" customHeight="1" x14ac:dyDescent="0.25">
      <c r="M57" s="17"/>
    </row>
    <row r="58" spans="13:13" ht="15.75" customHeight="1" x14ac:dyDescent="0.25">
      <c r="M58" s="17"/>
    </row>
    <row r="59" spans="13:13" ht="15.75" customHeight="1" x14ac:dyDescent="0.25">
      <c r="M59" s="17"/>
    </row>
    <row r="60" spans="13:13" ht="15.75" customHeight="1" x14ac:dyDescent="0.25">
      <c r="M60" s="17"/>
    </row>
    <row r="61" spans="13:13" ht="15.75" customHeight="1" x14ac:dyDescent="0.25">
      <c r="M61" s="17"/>
    </row>
    <row r="62" spans="13:13" ht="15.75" customHeight="1" x14ac:dyDescent="0.25">
      <c r="M62" s="17"/>
    </row>
    <row r="63" spans="13:13" ht="15.75" customHeight="1" x14ac:dyDescent="0.25">
      <c r="M63" s="17"/>
    </row>
    <row r="64" spans="13:13" ht="15.75" customHeight="1" x14ac:dyDescent="0.25">
      <c r="M64" s="17"/>
    </row>
    <row r="65" spans="13:13" ht="15.75" customHeight="1" x14ac:dyDescent="0.25">
      <c r="M65" s="17"/>
    </row>
    <row r="66" spans="13:13" ht="15.75" customHeight="1" x14ac:dyDescent="0.25">
      <c r="M66" s="17"/>
    </row>
    <row r="67" spans="13:13" ht="15.75" customHeight="1" x14ac:dyDescent="0.25">
      <c r="M67" s="17"/>
    </row>
    <row r="68" spans="13:13" ht="15.75" customHeight="1" x14ac:dyDescent="0.25">
      <c r="M68" s="17"/>
    </row>
    <row r="69" spans="13:13" ht="15.75" customHeight="1" x14ac:dyDescent="0.25">
      <c r="M69" s="17"/>
    </row>
    <row r="70" spans="13:13" ht="15.75" customHeight="1" x14ac:dyDescent="0.25">
      <c r="M70" s="17"/>
    </row>
    <row r="71" spans="13:13" ht="15.75" customHeight="1" x14ac:dyDescent="0.25">
      <c r="M71" s="17"/>
    </row>
    <row r="72" spans="13:13" ht="15.75" customHeight="1" x14ac:dyDescent="0.25">
      <c r="M72" s="17"/>
    </row>
    <row r="73" spans="13:13" ht="15.75" customHeight="1" x14ac:dyDescent="0.25">
      <c r="M73" s="17"/>
    </row>
    <row r="74" spans="13:13" ht="15.75" customHeight="1" x14ac:dyDescent="0.25">
      <c r="M74" s="17"/>
    </row>
    <row r="75" spans="13:13" ht="15.75" customHeight="1" x14ac:dyDescent="0.25">
      <c r="M75" s="17"/>
    </row>
    <row r="76" spans="13:13" ht="15.75" customHeight="1" x14ac:dyDescent="0.25">
      <c r="M76" s="17"/>
    </row>
    <row r="77" spans="13:13" ht="15.75" customHeight="1" x14ac:dyDescent="0.25">
      <c r="M77" s="17"/>
    </row>
    <row r="78" spans="13:13" ht="15.75" customHeight="1" x14ac:dyDescent="0.25">
      <c r="M78" s="17"/>
    </row>
    <row r="79" spans="13:13" ht="15.75" customHeight="1" x14ac:dyDescent="0.25">
      <c r="M79" s="17"/>
    </row>
    <row r="80" spans="13:13" ht="15.75" customHeight="1" x14ac:dyDescent="0.25">
      <c r="M80" s="17"/>
    </row>
    <row r="81" spans="13:13" ht="15.75" customHeight="1" x14ac:dyDescent="0.25">
      <c r="M81" s="17"/>
    </row>
    <row r="82" spans="13:13" ht="15.75" customHeight="1" x14ac:dyDescent="0.25">
      <c r="M82" s="17"/>
    </row>
    <row r="83" spans="13:13" ht="15.75" customHeight="1" x14ac:dyDescent="0.25">
      <c r="M83" s="17"/>
    </row>
    <row r="84" spans="13:13" ht="15.75" customHeight="1" x14ac:dyDescent="0.25">
      <c r="M84" s="17"/>
    </row>
    <row r="85" spans="13:13" ht="15.75" customHeight="1" x14ac:dyDescent="0.25">
      <c r="M85" s="17"/>
    </row>
    <row r="86" spans="13:13" ht="15.75" customHeight="1" x14ac:dyDescent="0.25">
      <c r="M86" s="17"/>
    </row>
    <row r="87" spans="13:13" ht="15.75" customHeight="1" x14ac:dyDescent="0.25">
      <c r="M87" s="17"/>
    </row>
    <row r="88" spans="13:13" ht="15.75" customHeight="1" x14ac:dyDescent="0.25">
      <c r="M88" s="17"/>
    </row>
    <row r="89" spans="13:13" ht="15.75" customHeight="1" x14ac:dyDescent="0.25">
      <c r="M89" s="17"/>
    </row>
    <row r="90" spans="13:13" ht="15.75" customHeight="1" x14ac:dyDescent="0.25">
      <c r="M90" s="17"/>
    </row>
    <row r="91" spans="13:13" ht="15.75" customHeight="1" x14ac:dyDescent="0.25">
      <c r="M91" s="17"/>
    </row>
    <row r="92" spans="13:13" ht="15.75" customHeight="1" x14ac:dyDescent="0.25">
      <c r="M92" s="17"/>
    </row>
    <row r="93" spans="13:13" ht="15.75" customHeight="1" x14ac:dyDescent="0.25">
      <c r="M93" s="17"/>
    </row>
    <row r="94" spans="13:13" ht="15.75" customHeight="1" x14ac:dyDescent="0.25">
      <c r="M94" s="17"/>
    </row>
    <row r="95" spans="13:13" ht="15.75" customHeight="1" x14ac:dyDescent="0.25">
      <c r="M95" s="17"/>
    </row>
    <row r="96" spans="13:13" ht="15.75" customHeight="1" x14ac:dyDescent="0.25">
      <c r="M96" s="17"/>
    </row>
    <row r="97" spans="13:13" ht="15.75" customHeight="1" x14ac:dyDescent="0.25">
      <c r="M97" s="17"/>
    </row>
    <row r="98" spans="13:13" ht="15.75" customHeight="1" x14ac:dyDescent="0.25">
      <c r="M98" s="17"/>
    </row>
    <row r="99" spans="13:13" ht="15.75" customHeight="1" x14ac:dyDescent="0.25">
      <c r="M99" s="17"/>
    </row>
    <row r="100" spans="13:13" ht="15.75" customHeight="1" x14ac:dyDescent="0.25">
      <c r="M100" s="17"/>
    </row>
    <row r="101" spans="13:13" ht="15.75" customHeight="1" x14ac:dyDescent="0.25">
      <c r="M101" s="17"/>
    </row>
    <row r="102" spans="13:13" ht="15.75" customHeight="1" x14ac:dyDescent="0.25">
      <c r="M102" s="17"/>
    </row>
    <row r="103" spans="13:13" ht="15.75" customHeight="1" x14ac:dyDescent="0.25">
      <c r="M103" s="17"/>
    </row>
    <row r="104" spans="13:13" ht="15.75" customHeight="1" x14ac:dyDescent="0.25">
      <c r="M104" s="17"/>
    </row>
    <row r="105" spans="13:13" ht="15.75" customHeight="1" x14ac:dyDescent="0.25">
      <c r="M105" s="17"/>
    </row>
    <row r="106" spans="13:13" ht="15.75" customHeight="1" x14ac:dyDescent="0.25">
      <c r="M106" s="17"/>
    </row>
    <row r="107" spans="13:13" ht="15.75" customHeight="1" x14ac:dyDescent="0.25">
      <c r="M107" s="17"/>
    </row>
    <row r="108" spans="13:13" ht="15.75" customHeight="1" x14ac:dyDescent="0.25">
      <c r="M108" s="17"/>
    </row>
    <row r="109" spans="13:13" ht="15.75" customHeight="1" x14ac:dyDescent="0.25">
      <c r="M109" s="17"/>
    </row>
    <row r="110" spans="13:13" ht="15.75" customHeight="1" x14ac:dyDescent="0.25">
      <c r="M110" s="17"/>
    </row>
    <row r="111" spans="13:13" ht="15.75" customHeight="1" x14ac:dyDescent="0.25">
      <c r="M111" s="17"/>
    </row>
    <row r="112" spans="13:13" ht="15.75" customHeight="1" x14ac:dyDescent="0.25">
      <c r="M112" s="17"/>
    </row>
    <row r="113" spans="13:13" ht="15.75" customHeight="1" x14ac:dyDescent="0.25">
      <c r="M113" s="17"/>
    </row>
    <row r="114" spans="13:13" ht="15.75" customHeight="1" x14ac:dyDescent="0.25">
      <c r="M114" s="17"/>
    </row>
    <row r="115" spans="13:13" ht="15.75" customHeight="1" x14ac:dyDescent="0.25">
      <c r="M115" s="17"/>
    </row>
    <row r="116" spans="13:13" ht="15.75" customHeight="1" x14ac:dyDescent="0.25">
      <c r="M116" s="17"/>
    </row>
    <row r="117" spans="13:13" ht="15.75" customHeight="1" x14ac:dyDescent="0.25">
      <c r="M117" s="17"/>
    </row>
    <row r="118" spans="13:13" ht="15.75" customHeight="1" x14ac:dyDescent="0.25">
      <c r="M118" s="17"/>
    </row>
    <row r="119" spans="13:13" ht="15.75" customHeight="1" x14ac:dyDescent="0.25">
      <c r="M119" s="17"/>
    </row>
    <row r="120" spans="13:13" ht="15.75" customHeight="1" x14ac:dyDescent="0.25">
      <c r="M120" s="17"/>
    </row>
    <row r="121" spans="13:13" ht="15.75" customHeight="1" x14ac:dyDescent="0.25">
      <c r="M121" s="17"/>
    </row>
    <row r="122" spans="13:13" ht="15.75" customHeight="1" x14ac:dyDescent="0.25">
      <c r="M122" s="17"/>
    </row>
    <row r="123" spans="13:13" ht="15.75" customHeight="1" x14ac:dyDescent="0.25">
      <c r="M123" s="17"/>
    </row>
    <row r="124" spans="13:13" ht="15.75" customHeight="1" x14ac:dyDescent="0.25">
      <c r="M124" s="17"/>
    </row>
    <row r="125" spans="13:13" ht="15.75" customHeight="1" x14ac:dyDescent="0.25">
      <c r="M125" s="17"/>
    </row>
    <row r="126" spans="13:13" ht="15.75" customHeight="1" x14ac:dyDescent="0.25">
      <c r="M126" s="17"/>
    </row>
    <row r="127" spans="13:13" ht="15.75" customHeight="1" x14ac:dyDescent="0.25">
      <c r="M127" s="17"/>
    </row>
    <row r="128" spans="13:13" ht="15.75" customHeight="1" x14ac:dyDescent="0.25">
      <c r="M128" s="17"/>
    </row>
    <row r="129" spans="13:13" ht="15.75" customHeight="1" x14ac:dyDescent="0.25">
      <c r="M129" s="17"/>
    </row>
    <row r="130" spans="13:13" ht="15.75" customHeight="1" x14ac:dyDescent="0.25">
      <c r="M130" s="17"/>
    </row>
    <row r="131" spans="13:13" ht="15.75" customHeight="1" x14ac:dyDescent="0.25">
      <c r="M131" s="17"/>
    </row>
    <row r="132" spans="13:13" ht="15.75" customHeight="1" x14ac:dyDescent="0.25">
      <c r="M132" s="17"/>
    </row>
    <row r="133" spans="13:13" ht="15.75" customHeight="1" x14ac:dyDescent="0.25">
      <c r="M133" s="17"/>
    </row>
    <row r="134" spans="13:13" ht="15.75" customHeight="1" x14ac:dyDescent="0.25">
      <c r="M134" s="17"/>
    </row>
    <row r="135" spans="13:13" ht="15.75" customHeight="1" x14ac:dyDescent="0.25">
      <c r="M135" s="17"/>
    </row>
    <row r="136" spans="13:13" ht="15.75" customHeight="1" x14ac:dyDescent="0.25">
      <c r="M136" s="17"/>
    </row>
    <row r="137" spans="13:13" ht="15.75" customHeight="1" x14ac:dyDescent="0.25">
      <c r="M137" s="17"/>
    </row>
    <row r="138" spans="13:13" ht="15.75" customHeight="1" x14ac:dyDescent="0.25">
      <c r="M138" s="17"/>
    </row>
    <row r="139" spans="13:13" ht="15.75" customHeight="1" x14ac:dyDescent="0.25">
      <c r="M139" s="17"/>
    </row>
    <row r="140" spans="13:13" ht="15.75" customHeight="1" x14ac:dyDescent="0.25">
      <c r="M140" s="17"/>
    </row>
    <row r="141" spans="13:13" ht="15.75" customHeight="1" x14ac:dyDescent="0.25">
      <c r="M141" s="17"/>
    </row>
    <row r="142" spans="13:13" ht="15.75" customHeight="1" x14ac:dyDescent="0.25">
      <c r="M142" s="17"/>
    </row>
    <row r="143" spans="13:13" ht="15.75" customHeight="1" x14ac:dyDescent="0.25">
      <c r="M143" s="17"/>
    </row>
    <row r="144" spans="13:13" ht="15.75" customHeight="1" x14ac:dyDescent="0.25">
      <c r="M144" s="17"/>
    </row>
    <row r="145" spans="13:13" ht="15.75" customHeight="1" x14ac:dyDescent="0.25">
      <c r="M145" s="17"/>
    </row>
    <row r="146" spans="13:13" ht="15.75" customHeight="1" x14ac:dyDescent="0.25">
      <c r="M146" s="17"/>
    </row>
    <row r="147" spans="13:13" ht="15.75" customHeight="1" x14ac:dyDescent="0.25">
      <c r="M147" s="17"/>
    </row>
    <row r="148" spans="13:13" ht="15.75" customHeight="1" x14ac:dyDescent="0.25">
      <c r="M148" s="17"/>
    </row>
    <row r="149" spans="13:13" ht="15.75" customHeight="1" x14ac:dyDescent="0.25">
      <c r="M149" s="17"/>
    </row>
    <row r="150" spans="13:13" ht="15.75" customHeight="1" x14ac:dyDescent="0.25">
      <c r="M150" s="17"/>
    </row>
    <row r="151" spans="13:13" ht="15.75" customHeight="1" x14ac:dyDescent="0.25">
      <c r="M151" s="17"/>
    </row>
    <row r="152" spans="13:13" ht="15.75" customHeight="1" x14ac:dyDescent="0.25">
      <c r="M152" s="17"/>
    </row>
    <row r="153" spans="13:13" ht="15.75" customHeight="1" x14ac:dyDescent="0.25">
      <c r="M153" s="17"/>
    </row>
    <row r="154" spans="13:13" ht="15.75" customHeight="1" x14ac:dyDescent="0.25">
      <c r="M154" s="17"/>
    </row>
    <row r="155" spans="13:13" ht="15.75" customHeight="1" x14ac:dyDescent="0.25">
      <c r="M155" s="17"/>
    </row>
    <row r="156" spans="13:13" ht="15.75" customHeight="1" x14ac:dyDescent="0.25">
      <c r="M156" s="17"/>
    </row>
    <row r="157" spans="13:13" ht="15.75" customHeight="1" x14ac:dyDescent="0.25">
      <c r="M157" s="17"/>
    </row>
    <row r="158" spans="13:13" ht="15.75" customHeight="1" x14ac:dyDescent="0.25">
      <c r="M158" s="17"/>
    </row>
    <row r="159" spans="13:13" ht="15.75" customHeight="1" x14ac:dyDescent="0.25">
      <c r="M159" s="17"/>
    </row>
    <row r="160" spans="13:13" ht="15.75" customHeight="1" x14ac:dyDescent="0.25">
      <c r="M160" s="17"/>
    </row>
    <row r="161" spans="13:13" ht="15.75" customHeight="1" x14ac:dyDescent="0.25">
      <c r="M161" s="17"/>
    </row>
    <row r="162" spans="13:13" ht="15.75" customHeight="1" x14ac:dyDescent="0.25">
      <c r="M162" s="17"/>
    </row>
    <row r="163" spans="13:13" ht="15.75" customHeight="1" x14ac:dyDescent="0.25">
      <c r="M163" s="17"/>
    </row>
    <row r="164" spans="13:13" ht="15.75" customHeight="1" x14ac:dyDescent="0.25">
      <c r="M164" s="17"/>
    </row>
    <row r="165" spans="13:13" ht="15.75" customHeight="1" x14ac:dyDescent="0.25">
      <c r="M165" s="17"/>
    </row>
    <row r="166" spans="13:13" ht="15.75" customHeight="1" x14ac:dyDescent="0.25">
      <c r="M166" s="17"/>
    </row>
    <row r="167" spans="13:13" ht="15.75" customHeight="1" x14ac:dyDescent="0.25">
      <c r="M167" s="17"/>
    </row>
    <row r="168" spans="13:13" ht="15.75" customHeight="1" x14ac:dyDescent="0.25">
      <c r="M168" s="17"/>
    </row>
    <row r="169" spans="13:13" ht="15.75" customHeight="1" x14ac:dyDescent="0.25">
      <c r="M169" s="17"/>
    </row>
    <row r="170" spans="13:13" ht="15.75" customHeight="1" x14ac:dyDescent="0.25">
      <c r="M170" s="17"/>
    </row>
    <row r="171" spans="13:13" ht="15.75" customHeight="1" x14ac:dyDescent="0.25">
      <c r="M171" s="17"/>
    </row>
    <row r="172" spans="13:13" ht="15.75" customHeight="1" x14ac:dyDescent="0.25">
      <c r="M172" s="17"/>
    </row>
    <row r="173" spans="13:13" ht="15.75" customHeight="1" x14ac:dyDescent="0.25">
      <c r="M173" s="17"/>
    </row>
    <row r="174" spans="13:13" ht="15.75" customHeight="1" x14ac:dyDescent="0.25">
      <c r="M174" s="17"/>
    </row>
    <row r="175" spans="13:13" ht="15.75" customHeight="1" x14ac:dyDescent="0.25">
      <c r="M175" s="17"/>
    </row>
    <row r="176" spans="13:13" ht="15.75" customHeight="1" x14ac:dyDescent="0.25">
      <c r="M176" s="17"/>
    </row>
    <row r="177" spans="13:13" ht="15.75" customHeight="1" x14ac:dyDescent="0.25">
      <c r="M177" s="17"/>
    </row>
    <row r="178" spans="13:13" ht="15.75" customHeight="1" x14ac:dyDescent="0.25">
      <c r="M178" s="17"/>
    </row>
    <row r="179" spans="13:13" ht="15.75" customHeight="1" x14ac:dyDescent="0.25">
      <c r="M179" s="17"/>
    </row>
    <row r="180" spans="13:13" ht="15.75" customHeight="1" x14ac:dyDescent="0.25">
      <c r="M180" s="17"/>
    </row>
    <row r="181" spans="13:13" ht="15.75" customHeight="1" x14ac:dyDescent="0.25">
      <c r="M181" s="17"/>
    </row>
    <row r="182" spans="13:13" ht="15.75" customHeight="1" x14ac:dyDescent="0.25">
      <c r="M182" s="17"/>
    </row>
    <row r="183" spans="13:13" ht="15.75" customHeight="1" x14ac:dyDescent="0.25">
      <c r="M183" s="17"/>
    </row>
    <row r="184" spans="13:13" ht="15.75" customHeight="1" x14ac:dyDescent="0.25">
      <c r="M184" s="17"/>
    </row>
    <row r="185" spans="13:13" ht="15.75" customHeight="1" x14ac:dyDescent="0.25">
      <c r="M185" s="17"/>
    </row>
    <row r="186" spans="13:13" ht="15.75" customHeight="1" x14ac:dyDescent="0.25">
      <c r="M186" s="17"/>
    </row>
    <row r="187" spans="13:13" ht="15.75" customHeight="1" x14ac:dyDescent="0.25">
      <c r="M187" s="17"/>
    </row>
    <row r="188" spans="13:13" ht="15.75" customHeight="1" x14ac:dyDescent="0.25">
      <c r="M188" s="17"/>
    </row>
    <row r="189" spans="13:13" ht="15.75" customHeight="1" x14ac:dyDescent="0.25">
      <c r="M189" s="17"/>
    </row>
    <row r="190" spans="13:13" ht="15.75" customHeight="1" x14ac:dyDescent="0.25">
      <c r="M190" s="17"/>
    </row>
    <row r="191" spans="13:13" ht="15.75" customHeight="1" x14ac:dyDescent="0.25">
      <c r="M191" s="17"/>
    </row>
    <row r="192" spans="13:13" ht="15.75" customHeight="1" x14ac:dyDescent="0.25">
      <c r="M192" s="17"/>
    </row>
    <row r="193" spans="13:13" ht="15.75" customHeight="1" x14ac:dyDescent="0.25">
      <c r="M193" s="17"/>
    </row>
    <row r="194" spans="13:13" ht="15.75" customHeight="1" x14ac:dyDescent="0.25">
      <c r="M194" s="17"/>
    </row>
    <row r="195" spans="13:13" ht="15.75" customHeight="1" x14ac:dyDescent="0.25">
      <c r="M195" s="17"/>
    </row>
    <row r="196" spans="13:13" ht="15.75" customHeight="1" x14ac:dyDescent="0.25">
      <c r="M196" s="17"/>
    </row>
    <row r="197" spans="13:13" ht="15.75" customHeight="1" x14ac:dyDescent="0.25">
      <c r="M197" s="17"/>
    </row>
    <row r="198" spans="13:13" ht="15.75" customHeight="1" x14ac:dyDescent="0.25">
      <c r="M198" s="17"/>
    </row>
    <row r="199" spans="13:13" ht="15.75" customHeight="1" x14ac:dyDescent="0.25">
      <c r="M199" s="17"/>
    </row>
    <row r="200" spans="13:13" ht="15.75" customHeight="1" x14ac:dyDescent="0.25">
      <c r="M200" s="17"/>
    </row>
    <row r="201" spans="13:13" ht="15.75" customHeight="1" x14ac:dyDescent="0.25">
      <c r="M201" s="17"/>
    </row>
    <row r="202" spans="13:13" ht="15.75" customHeight="1" x14ac:dyDescent="0.25">
      <c r="M202" s="17"/>
    </row>
    <row r="203" spans="13:13" ht="15.75" customHeight="1" x14ac:dyDescent="0.25">
      <c r="M203" s="17"/>
    </row>
    <row r="204" spans="13:13" ht="15.75" customHeight="1" x14ac:dyDescent="0.25">
      <c r="M204" s="17"/>
    </row>
    <row r="205" spans="13:13" ht="15.75" customHeight="1" x14ac:dyDescent="0.25">
      <c r="M205" s="17"/>
    </row>
    <row r="206" spans="13:13" ht="15.75" customHeight="1" x14ac:dyDescent="0.25">
      <c r="M206" s="17"/>
    </row>
    <row r="207" spans="13:13" ht="15.75" customHeight="1" x14ac:dyDescent="0.25">
      <c r="M207" s="17"/>
    </row>
    <row r="208" spans="13:13" ht="15.75" customHeight="1" x14ac:dyDescent="0.25">
      <c r="M208" s="17"/>
    </row>
    <row r="209" spans="13:13" ht="15.75" customHeight="1" x14ac:dyDescent="0.25">
      <c r="M209" s="17"/>
    </row>
    <row r="210" spans="13:13" ht="15.75" customHeight="1" x14ac:dyDescent="0.25">
      <c r="M210" s="17"/>
    </row>
    <row r="211" spans="13:13" ht="15.75" customHeight="1" x14ac:dyDescent="0.25">
      <c r="M211" s="17"/>
    </row>
    <row r="212" spans="13:13" ht="15.75" customHeight="1" x14ac:dyDescent="0.25">
      <c r="M212" s="17"/>
    </row>
    <row r="213" spans="13:13" ht="15.75" customHeight="1" x14ac:dyDescent="0.25">
      <c r="M213" s="17"/>
    </row>
    <row r="214" spans="13:13" ht="15.75" customHeight="1" x14ac:dyDescent="0.25">
      <c r="M214" s="17"/>
    </row>
    <row r="215" spans="13:13" ht="15.75" customHeight="1" x14ac:dyDescent="0.25">
      <c r="M215" s="17"/>
    </row>
    <row r="216" spans="13:13" ht="15.75" customHeight="1" x14ac:dyDescent="0.25">
      <c r="M216" s="17"/>
    </row>
    <row r="217" spans="13:13" ht="15.75" customHeight="1" x14ac:dyDescent="0.25">
      <c r="M217" s="17"/>
    </row>
    <row r="218" spans="13:13" ht="15.75" customHeight="1" x14ac:dyDescent="0.25">
      <c r="M218" s="17"/>
    </row>
    <row r="219" spans="13:13" ht="15.75" customHeight="1" x14ac:dyDescent="0.25">
      <c r="M219" s="17"/>
    </row>
    <row r="220" spans="13:13" ht="15.75" customHeight="1" x14ac:dyDescent="0.25">
      <c r="M220" s="17"/>
    </row>
    <row r="221" spans="13:13" ht="15.75" customHeight="1" x14ac:dyDescent="0.25">
      <c r="M221" s="17"/>
    </row>
    <row r="222" spans="13:13" ht="15.75" customHeight="1" x14ac:dyDescent="0.25">
      <c r="M222" s="17"/>
    </row>
    <row r="223" spans="13:13" ht="15.75" customHeight="1" x14ac:dyDescent="0.25">
      <c r="M223" s="17"/>
    </row>
    <row r="224" spans="13:13" ht="15.75" customHeight="1" x14ac:dyDescent="0.25">
      <c r="M224" s="17"/>
    </row>
    <row r="225" spans="13:13" ht="15.75" customHeight="1" x14ac:dyDescent="0.25">
      <c r="M225" s="17"/>
    </row>
    <row r="226" spans="13:13" ht="15.75" customHeight="1" x14ac:dyDescent="0.25">
      <c r="M226" s="17"/>
    </row>
    <row r="227" spans="13:13" ht="15.75" customHeight="1" x14ac:dyDescent="0.25">
      <c r="M227" s="17"/>
    </row>
    <row r="228" spans="13:13" ht="15.75" customHeight="1" x14ac:dyDescent="0.25">
      <c r="M228" s="17"/>
    </row>
    <row r="229" spans="13:13" ht="15.75" customHeight="1" x14ac:dyDescent="0.25">
      <c r="M229" s="17"/>
    </row>
    <row r="230" spans="13:13" ht="15.75" customHeight="1" x14ac:dyDescent="0.25">
      <c r="M230" s="17"/>
    </row>
    <row r="231" spans="13:13" ht="15.75" customHeight="1" x14ac:dyDescent="0.25">
      <c r="M231" s="17"/>
    </row>
    <row r="232" spans="13:13" ht="15.75" customHeight="1" x14ac:dyDescent="0.25">
      <c r="M232" s="17"/>
    </row>
    <row r="233" spans="13:13" ht="15.75" customHeight="1" x14ac:dyDescent="0.25">
      <c r="M233" s="17"/>
    </row>
    <row r="234" spans="13:13" ht="15.75" customHeight="1" x14ac:dyDescent="0.25">
      <c r="M234" s="17"/>
    </row>
    <row r="235" spans="13:13" ht="15.75" customHeight="1" x14ac:dyDescent="0.25">
      <c r="M235" s="17"/>
    </row>
    <row r="236" spans="13:13" ht="15.75" customHeight="1" x14ac:dyDescent="0.25">
      <c r="M236" s="17"/>
    </row>
    <row r="237" spans="13:13" ht="15.75" customHeight="1" x14ac:dyDescent="0.25">
      <c r="M237" s="17"/>
    </row>
    <row r="238" spans="13:13" ht="15.75" customHeight="1" x14ac:dyDescent="0.25">
      <c r="M238" s="17"/>
    </row>
    <row r="239" spans="13:13" ht="15.75" customHeight="1" x14ac:dyDescent="0.25">
      <c r="M239" s="17"/>
    </row>
    <row r="240" spans="13:13" ht="15.75" customHeight="1" x14ac:dyDescent="0.25">
      <c r="M240" s="17"/>
    </row>
    <row r="241" spans="13:13" ht="15.75" customHeight="1" x14ac:dyDescent="0.25">
      <c r="M241" s="17"/>
    </row>
    <row r="242" spans="13:13" ht="15.75" customHeight="1" x14ac:dyDescent="0.25">
      <c r="M242" s="17"/>
    </row>
    <row r="243" spans="13:13" ht="15.75" customHeight="1" x14ac:dyDescent="0.25">
      <c r="M243" s="17"/>
    </row>
    <row r="244" spans="13:13" ht="15.75" customHeight="1" x14ac:dyDescent="0.25">
      <c r="M244" s="17"/>
    </row>
    <row r="245" spans="13:13" ht="15.75" customHeight="1" x14ac:dyDescent="0.25">
      <c r="M245" s="17"/>
    </row>
    <row r="246" spans="13:13" ht="15.75" customHeight="1" x14ac:dyDescent="0.25">
      <c r="M246" s="17"/>
    </row>
    <row r="247" spans="13:13" ht="15.75" customHeight="1" x14ac:dyDescent="0.25">
      <c r="M247" s="17"/>
    </row>
    <row r="248" spans="13:13" ht="15.75" customHeight="1" x14ac:dyDescent="0.25">
      <c r="M248" s="17"/>
    </row>
    <row r="249" spans="13:13" ht="15.75" customHeight="1" x14ac:dyDescent="0.25">
      <c r="M249" s="17"/>
    </row>
    <row r="250" spans="13:13" ht="15.75" customHeight="1" x14ac:dyDescent="0.25">
      <c r="M250" s="17"/>
    </row>
    <row r="251" spans="13:13" ht="15.75" customHeight="1" x14ac:dyDescent="0.25">
      <c r="M251" s="17"/>
    </row>
    <row r="252" spans="13:13" ht="15.75" customHeight="1" x14ac:dyDescent="0.25">
      <c r="M252" s="17"/>
    </row>
    <row r="253" spans="13:13" ht="15.75" customHeight="1" x14ac:dyDescent="0.25">
      <c r="M253" s="17"/>
    </row>
    <row r="254" spans="13:13" ht="15.75" customHeight="1" x14ac:dyDescent="0.25">
      <c r="M254" s="17"/>
    </row>
    <row r="255" spans="13:13" ht="15.75" customHeight="1" x14ac:dyDescent="0.25">
      <c r="M255" s="17"/>
    </row>
    <row r="256" spans="13:13" ht="15.75" customHeight="1" x14ac:dyDescent="0.25">
      <c r="M256" s="17"/>
    </row>
    <row r="257" spans="13:13" ht="15.75" customHeight="1" x14ac:dyDescent="0.25">
      <c r="M257" s="17"/>
    </row>
    <row r="258" spans="13:13" ht="15.75" customHeight="1" x14ac:dyDescent="0.25">
      <c r="M258" s="17"/>
    </row>
    <row r="259" spans="13:13" ht="15.75" customHeight="1" x14ac:dyDescent="0.25">
      <c r="M259" s="17"/>
    </row>
    <row r="260" spans="13:13" ht="15.75" customHeight="1" x14ac:dyDescent="0.25">
      <c r="M260" s="17"/>
    </row>
    <row r="261" spans="13:13" ht="15.75" customHeight="1" x14ac:dyDescent="0.25">
      <c r="M261" s="17"/>
    </row>
    <row r="262" spans="13:13" ht="15.75" customHeight="1" x14ac:dyDescent="0.25">
      <c r="M262" s="17"/>
    </row>
    <row r="263" spans="13:13" ht="15.75" customHeight="1" x14ac:dyDescent="0.25">
      <c r="M263" s="17"/>
    </row>
    <row r="264" spans="13:13" ht="15.75" customHeight="1" x14ac:dyDescent="0.25">
      <c r="M264" s="17"/>
    </row>
    <row r="265" spans="13:13" ht="15.75" customHeight="1" x14ac:dyDescent="0.25">
      <c r="M265" s="17"/>
    </row>
    <row r="266" spans="13:13" ht="15.75" customHeight="1" x14ac:dyDescent="0.25">
      <c r="M266" s="17"/>
    </row>
    <row r="267" spans="13:13" ht="15.75" customHeight="1" x14ac:dyDescent="0.25">
      <c r="M267" s="17"/>
    </row>
    <row r="268" spans="13:13" ht="15.75" customHeight="1" x14ac:dyDescent="0.25">
      <c r="M268" s="17"/>
    </row>
    <row r="269" spans="13:13" ht="15.75" customHeight="1" x14ac:dyDescent="0.25">
      <c r="M269" s="17"/>
    </row>
    <row r="270" spans="13:13" ht="15.75" customHeight="1" x14ac:dyDescent="0.25">
      <c r="M270" s="17"/>
    </row>
    <row r="271" spans="13:13" ht="15.75" customHeight="1" x14ac:dyDescent="0.25">
      <c r="M271" s="17"/>
    </row>
    <row r="272" spans="13:13" ht="15.75" customHeight="1" x14ac:dyDescent="0.25">
      <c r="M272" s="17"/>
    </row>
    <row r="273" spans="13:13" ht="15.75" customHeight="1" x14ac:dyDescent="0.25">
      <c r="M273" s="17"/>
    </row>
    <row r="274" spans="13:13" ht="15.75" customHeight="1" x14ac:dyDescent="0.25">
      <c r="M274" s="17"/>
    </row>
    <row r="275" spans="13:13" ht="15.75" customHeight="1" x14ac:dyDescent="0.25">
      <c r="M275" s="17"/>
    </row>
    <row r="276" spans="13:13" ht="15.75" customHeight="1" x14ac:dyDescent="0.25">
      <c r="M276" s="17"/>
    </row>
    <row r="277" spans="13:13" ht="15.75" customHeight="1" x14ac:dyDescent="0.25">
      <c r="M277" s="17"/>
    </row>
    <row r="278" spans="13:13" ht="15.75" customHeight="1" x14ac:dyDescent="0.25">
      <c r="M278" s="17"/>
    </row>
    <row r="279" spans="13:13" ht="15.75" customHeight="1" x14ac:dyDescent="0.25">
      <c r="M279" s="17"/>
    </row>
    <row r="280" spans="13:13" ht="15.75" customHeight="1" x14ac:dyDescent="0.25">
      <c r="M280" s="17"/>
    </row>
    <row r="281" spans="13:13" ht="15.75" customHeight="1" x14ac:dyDescent="0.25">
      <c r="M281" s="17"/>
    </row>
    <row r="282" spans="13:13" ht="15.75" customHeight="1" x14ac:dyDescent="0.25">
      <c r="M282" s="17"/>
    </row>
    <row r="283" spans="13:13" ht="15.75" customHeight="1" x14ac:dyDescent="0.25">
      <c r="M283" s="17"/>
    </row>
    <row r="284" spans="13:13" ht="15.75" customHeight="1" x14ac:dyDescent="0.25">
      <c r="M284" s="17"/>
    </row>
    <row r="285" spans="13:13" ht="15.75" customHeight="1" x14ac:dyDescent="0.25">
      <c r="M285" s="17"/>
    </row>
    <row r="286" spans="13:13" ht="15.75" customHeight="1" x14ac:dyDescent="0.25">
      <c r="M286" s="17"/>
    </row>
    <row r="287" spans="13:13" ht="15.75" customHeight="1" x14ac:dyDescent="0.25">
      <c r="M287" s="17"/>
    </row>
    <row r="288" spans="13:13" ht="15.75" customHeight="1" x14ac:dyDescent="0.25">
      <c r="M288" s="17"/>
    </row>
    <row r="289" spans="13:13" ht="15.75" customHeight="1" x14ac:dyDescent="0.25">
      <c r="M289" s="17"/>
    </row>
    <row r="290" spans="13:13" ht="15.75" customHeight="1" x14ac:dyDescent="0.25">
      <c r="M290" s="17"/>
    </row>
    <row r="291" spans="13:13" ht="15.75" customHeight="1" x14ac:dyDescent="0.25">
      <c r="M291" s="17"/>
    </row>
    <row r="292" spans="13:13" ht="15.75" customHeight="1" x14ac:dyDescent="0.25">
      <c r="M292" s="17"/>
    </row>
    <row r="293" spans="13:13" ht="15.75" customHeight="1" x14ac:dyDescent="0.25">
      <c r="M293" s="17"/>
    </row>
    <row r="294" spans="13:13" ht="15.75" customHeight="1" x14ac:dyDescent="0.25">
      <c r="M294" s="17"/>
    </row>
    <row r="295" spans="13:13" ht="15.75" customHeight="1" x14ac:dyDescent="0.25">
      <c r="M295" s="17"/>
    </row>
    <row r="296" spans="13:13" ht="15.75" customHeight="1" x14ac:dyDescent="0.25">
      <c r="M296" s="17"/>
    </row>
    <row r="297" spans="13:13" ht="15.75" customHeight="1" x14ac:dyDescent="0.25">
      <c r="M297" s="17"/>
    </row>
    <row r="298" spans="13:13" ht="15.75" customHeight="1" x14ac:dyDescent="0.25">
      <c r="M298" s="17"/>
    </row>
    <row r="299" spans="13:13" ht="15.75" customHeight="1" x14ac:dyDescent="0.25">
      <c r="M299" s="17"/>
    </row>
    <row r="300" spans="13:13" ht="15.75" customHeight="1" x14ac:dyDescent="0.25">
      <c r="M300" s="17"/>
    </row>
    <row r="301" spans="13:13" ht="15.75" customHeight="1" x14ac:dyDescent="0.25">
      <c r="M301" s="17"/>
    </row>
    <row r="302" spans="13:13" ht="15.75" customHeight="1" x14ac:dyDescent="0.25">
      <c r="M302" s="17"/>
    </row>
    <row r="303" spans="13:13" ht="15.75" customHeight="1" x14ac:dyDescent="0.25">
      <c r="M303" s="17"/>
    </row>
    <row r="304" spans="13:13" ht="15.75" customHeight="1" x14ac:dyDescent="0.25">
      <c r="M304" s="17"/>
    </row>
    <row r="305" spans="13:13" ht="15.75" customHeight="1" x14ac:dyDescent="0.25">
      <c r="M305" s="17"/>
    </row>
    <row r="306" spans="13:13" ht="15.75" customHeight="1" x14ac:dyDescent="0.25">
      <c r="M306" s="17"/>
    </row>
    <row r="307" spans="13:13" ht="15.75" customHeight="1" x14ac:dyDescent="0.25">
      <c r="M307" s="17"/>
    </row>
    <row r="308" spans="13:13" ht="15.75" customHeight="1" x14ac:dyDescent="0.25">
      <c r="M308" s="17"/>
    </row>
    <row r="309" spans="13:13" ht="15.75" customHeight="1" x14ac:dyDescent="0.25">
      <c r="M309" s="17"/>
    </row>
    <row r="310" spans="13:13" ht="15.75" customHeight="1" x14ac:dyDescent="0.25">
      <c r="M310" s="17"/>
    </row>
    <row r="311" spans="13:13" ht="15.75" customHeight="1" x14ac:dyDescent="0.25">
      <c r="M311" s="17"/>
    </row>
    <row r="312" spans="13:13" ht="15.75" customHeight="1" x14ac:dyDescent="0.25">
      <c r="M312" s="17"/>
    </row>
    <row r="313" spans="13:13" ht="15.75" customHeight="1" x14ac:dyDescent="0.25">
      <c r="M313" s="17"/>
    </row>
    <row r="314" spans="13:13" ht="15.75" customHeight="1" x14ac:dyDescent="0.25">
      <c r="M314" s="17"/>
    </row>
    <row r="315" spans="13:13" ht="15.75" customHeight="1" x14ac:dyDescent="0.25">
      <c r="M315" s="17"/>
    </row>
    <row r="316" spans="13:13" ht="15.75" customHeight="1" x14ac:dyDescent="0.25">
      <c r="M316" s="17"/>
    </row>
    <row r="317" spans="13:13" ht="15.75" customHeight="1" x14ac:dyDescent="0.25">
      <c r="M317" s="17"/>
    </row>
    <row r="318" spans="13:13" ht="15.75" customHeight="1" x14ac:dyDescent="0.25">
      <c r="M318" s="17"/>
    </row>
    <row r="319" spans="13:13" ht="15.75" customHeight="1" x14ac:dyDescent="0.25">
      <c r="M319" s="17"/>
    </row>
    <row r="320" spans="13:13" ht="15.75" customHeight="1" x14ac:dyDescent="0.25">
      <c r="M320" s="17"/>
    </row>
    <row r="321" spans="13:13" ht="15.75" customHeight="1" x14ac:dyDescent="0.25">
      <c r="M321" s="17"/>
    </row>
    <row r="322" spans="13:13" ht="15.75" customHeight="1" x14ac:dyDescent="0.25">
      <c r="M322" s="17"/>
    </row>
    <row r="323" spans="13:13" ht="15.75" customHeight="1" x14ac:dyDescent="0.25">
      <c r="M323" s="17"/>
    </row>
    <row r="324" spans="13:13" ht="15.75" customHeight="1" x14ac:dyDescent="0.25">
      <c r="M324" s="17"/>
    </row>
    <row r="325" spans="13:13" ht="15.75" customHeight="1" x14ac:dyDescent="0.25">
      <c r="M325" s="17"/>
    </row>
    <row r="326" spans="13:13" ht="15.75" customHeight="1" x14ac:dyDescent="0.25">
      <c r="M326" s="17"/>
    </row>
    <row r="327" spans="13:13" ht="15.75" customHeight="1" x14ac:dyDescent="0.25">
      <c r="M327" s="17"/>
    </row>
    <row r="328" spans="13:13" ht="15.75" customHeight="1" x14ac:dyDescent="0.25">
      <c r="M328" s="17"/>
    </row>
    <row r="329" spans="13:13" ht="15.75" customHeight="1" x14ac:dyDescent="0.25">
      <c r="M329" s="17"/>
    </row>
    <row r="330" spans="13:13" ht="15.75" customHeight="1" x14ac:dyDescent="0.25">
      <c r="M330" s="17"/>
    </row>
    <row r="331" spans="13:13" ht="15.75" customHeight="1" x14ac:dyDescent="0.25">
      <c r="M331" s="17"/>
    </row>
    <row r="332" spans="13:13" ht="15.75" customHeight="1" x14ac:dyDescent="0.25">
      <c r="M332" s="17"/>
    </row>
    <row r="333" spans="13:13" ht="15.75" customHeight="1" x14ac:dyDescent="0.25">
      <c r="M333" s="17"/>
    </row>
    <row r="334" spans="13:13" ht="15.75" customHeight="1" x14ac:dyDescent="0.25">
      <c r="M334" s="17"/>
    </row>
    <row r="335" spans="13:13" ht="15.75" customHeight="1" x14ac:dyDescent="0.25">
      <c r="M335" s="17"/>
    </row>
    <row r="336" spans="13:13" ht="15.75" customHeight="1" x14ac:dyDescent="0.25">
      <c r="M336" s="17"/>
    </row>
    <row r="337" spans="13:13" ht="15.75" customHeight="1" x14ac:dyDescent="0.25">
      <c r="M337" s="17"/>
    </row>
    <row r="338" spans="13:13" ht="15.75" customHeight="1" x14ac:dyDescent="0.25">
      <c r="M338" s="17"/>
    </row>
    <row r="339" spans="13:13" ht="15.75" customHeight="1" x14ac:dyDescent="0.25">
      <c r="M339" s="17"/>
    </row>
    <row r="340" spans="13:13" ht="15.75" customHeight="1" x14ac:dyDescent="0.25">
      <c r="M340" s="17"/>
    </row>
    <row r="341" spans="13:13" ht="15.75" customHeight="1" x14ac:dyDescent="0.25">
      <c r="M341" s="17"/>
    </row>
    <row r="342" spans="13:13" ht="15.75" customHeight="1" x14ac:dyDescent="0.25">
      <c r="M342" s="17"/>
    </row>
    <row r="343" spans="13:13" ht="15.75" customHeight="1" x14ac:dyDescent="0.25">
      <c r="M343" s="17"/>
    </row>
    <row r="344" spans="13:13" ht="15.75" customHeight="1" x14ac:dyDescent="0.25">
      <c r="M344" s="17"/>
    </row>
    <row r="345" spans="13:13" ht="15.75" customHeight="1" x14ac:dyDescent="0.25">
      <c r="M345" s="17"/>
    </row>
    <row r="346" spans="13:13" ht="15.75" customHeight="1" x14ac:dyDescent="0.25">
      <c r="M346" s="17"/>
    </row>
    <row r="347" spans="13:13" ht="15.75" customHeight="1" x14ac:dyDescent="0.25">
      <c r="M347" s="17"/>
    </row>
    <row r="348" spans="13:13" ht="15.75" customHeight="1" x14ac:dyDescent="0.25">
      <c r="M348" s="17"/>
    </row>
    <row r="349" spans="13:13" ht="15.75" customHeight="1" x14ac:dyDescent="0.25">
      <c r="M349" s="17"/>
    </row>
    <row r="350" spans="13:13" ht="15.75" customHeight="1" x14ac:dyDescent="0.25">
      <c r="M350" s="17"/>
    </row>
    <row r="351" spans="13:13" ht="15.75" customHeight="1" x14ac:dyDescent="0.25">
      <c r="M351" s="17"/>
    </row>
    <row r="352" spans="13:13" ht="15.75" customHeight="1" x14ac:dyDescent="0.25">
      <c r="M352" s="17"/>
    </row>
    <row r="353" spans="13:13" ht="15.75" customHeight="1" x14ac:dyDescent="0.25">
      <c r="M353" s="17"/>
    </row>
    <row r="354" spans="13:13" ht="15.75" customHeight="1" x14ac:dyDescent="0.25">
      <c r="M354" s="17"/>
    </row>
    <row r="355" spans="13:13" ht="15.75" customHeight="1" x14ac:dyDescent="0.25">
      <c r="M355" s="17"/>
    </row>
    <row r="356" spans="13:13" ht="15.75" customHeight="1" x14ac:dyDescent="0.25">
      <c r="M356" s="17"/>
    </row>
    <row r="357" spans="13:13" ht="15.75" customHeight="1" x14ac:dyDescent="0.25">
      <c r="M357" s="17"/>
    </row>
    <row r="358" spans="13:13" ht="15.75" customHeight="1" x14ac:dyDescent="0.25">
      <c r="M358" s="17"/>
    </row>
    <row r="359" spans="13:13" ht="15.75" customHeight="1" x14ac:dyDescent="0.25">
      <c r="M359" s="17"/>
    </row>
    <row r="360" spans="13:13" ht="15.75" customHeight="1" x14ac:dyDescent="0.25">
      <c r="M360" s="17"/>
    </row>
    <row r="361" spans="13:13" ht="15.75" customHeight="1" x14ac:dyDescent="0.25">
      <c r="M361" s="17"/>
    </row>
    <row r="362" spans="13:13" ht="15.75" customHeight="1" x14ac:dyDescent="0.25">
      <c r="M362" s="17"/>
    </row>
    <row r="363" spans="13:13" ht="15.75" customHeight="1" x14ac:dyDescent="0.25">
      <c r="M363" s="17"/>
    </row>
    <row r="364" spans="13:13" ht="15.75" customHeight="1" x14ac:dyDescent="0.25">
      <c r="M364" s="17"/>
    </row>
    <row r="365" spans="13:13" ht="15.75" customHeight="1" x14ac:dyDescent="0.25">
      <c r="M365" s="17"/>
    </row>
    <row r="366" spans="13:13" ht="15.75" customHeight="1" x14ac:dyDescent="0.25">
      <c r="M366" s="17"/>
    </row>
    <row r="367" spans="13:13" ht="15.75" customHeight="1" x14ac:dyDescent="0.25">
      <c r="M367" s="17"/>
    </row>
    <row r="368" spans="13:13" ht="15.75" customHeight="1" x14ac:dyDescent="0.25">
      <c r="M368" s="17"/>
    </row>
    <row r="369" spans="13:13" ht="15.75" customHeight="1" x14ac:dyDescent="0.25">
      <c r="M369" s="17"/>
    </row>
    <row r="370" spans="13:13" ht="15.75" customHeight="1" x14ac:dyDescent="0.25">
      <c r="M370" s="17"/>
    </row>
    <row r="371" spans="13:13" ht="15.75" customHeight="1" x14ac:dyDescent="0.25">
      <c r="M371" s="17"/>
    </row>
    <row r="372" spans="13:13" ht="15.75" customHeight="1" x14ac:dyDescent="0.25">
      <c r="M372" s="17"/>
    </row>
    <row r="373" spans="13:13" ht="15.75" customHeight="1" x14ac:dyDescent="0.25">
      <c r="M373" s="17"/>
    </row>
    <row r="374" spans="13:13" ht="15.75" customHeight="1" x14ac:dyDescent="0.25">
      <c r="M374" s="17"/>
    </row>
    <row r="375" spans="13:13" ht="15.75" customHeight="1" x14ac:dyDescent="0.25">
      <c r="M375" s="17"/>
    </row>
    <row r="376" spans="13:13" ht="15.75" customHeight="1" x14ac:dyDescent="0.25">
      <c r="M376" s="17"/>
    </row>
    <row r="377" spans="13:13" ht="15.75" customHeight="1" x14ac:dyDescent="0.25">
      <c r="M377" s="17"/>
    </row>
    <row r="378" spans="13:13" ht="15.75" customHeight="1" x14ac:dyDescent="0.25">
      <c r="M378" s="17"/>
    </row>
    <row r="379" spans="13:13" ht="15.75" customHeight="1" x14ac:dyDescent="0.25">
      <c r="M379" s="17"/>
    </row>
    <row r="380" spans="13:13" ht="15.75" customHeight="1" x14ac:dyDescent="0.25">
      <c r="M380" s="17"/>
    </row>
    <row r="381" spans="13:13" ht="15.75" customHeight="1" x14ac:dyDescent="0.25">
      <c r="M381" s="17"/>
    </row>
    <row r="382" spans="13:13" ht="15.75" customHeight="1" x14ac:dyDescent="0.25">
      <c r="M382" s="17"/>
    </row>
    <row r="383" spans="13:13" ht="15.75" customHeight="1" x14ac:dyDescent="0.25">
      <c r="M383" s="17"/>
    </row>
    <row r="384" spans="13:13" ht="15.75" customHeight="1" x14ac:dyDescent="0.25">
      <c r="M384" s="17"/>
    </row>
    <row r="385" spans="13:13" ht="15.75" customHeight="1" x14ac:dyDescent="0.25">
      <c r="M385" s="17"/>
    </row>
    <row r="386" spans="13:13" ht="15.75" customHeight="1" x14ac:dyDescent="0.25">
      <c r="M386" s="17"/>
    </row>
    <row r="387" spans="13:13" ht="15.75" customHeight="1" x14ac:dyDescent="0.25">
      <c r="M387" s="17"/>
    </row>
    <row r="388" spans="13:13" ht="15.75" customHeight="1" x14ac:dyDescent="0.25">
      <c r="M388" s="17"/>
    </row>
    <row r="389" spans="13:13" ht="15.75" customHeight="1" x14ac:dyDescent="0.25">
      <c r="M389" s="17"/>
    </row>
    <row r="390" spans="13:13" ht="15.75" customHeight="1" x14ac:dyDescent="0.25">
      <c r="M390" s="17"/>
    </row>
    <row r="391" spans="13:13" ht="15.75" customHeight="1" x14ac:dyDescent="0.25">
      <c r="M391" s="17"/>
    </row>
    <row r="392" spans="13:13" ht="15.75" customHeight="1" x14ac:dyDescent="0.25">
      <c r="M392" s="17"/>
    </row>
    <row r="393" spans="13:13" ht="15.75" customHeight="1" x14ac:dyDescent="0.25">
      <c r="M393" s="17"/>
    </row>
    <row r="394" spans="13:13" ht="15.75" customHeight="1" x14ac:dyDescent="0.25">
      <c r="M394" s="17"/>
    </row>
    <row r="395" spans="13:13" ht="15.75" customHeight="1" x14ac:dyDescent="0.25">
      <c r="M395" s="17"/>
    </row>
    <row r="396" spans="13:13" ht="15.75" customHeight="1" x14ac:dyDescent="0.25">
      <c r="M396" s="17"/>
    </row>
    <row r="397" spans="13:13" ht="15.75" customHeight="1" x14ac:dyDescent="0.25">
      <c r="M397" s="17"/>
    </row>
    <row r="398" spans="13:13" ht="15.75" customHeight="1" x14ac:dyDescent="0.25">
      <c r="M398" s="17"/>
    </row>
    <row r="399" spans="13:13" ht="15.75" customHeight="1" x14ac:dyDescent="0.25">
      <c r="M399" s="17"/>
    </row>
    <row r="400" spans="13:13" ht="15.75" customHeight="1" x14ac:dyDescent="0.25">
      <c r="M400" s="17"/>
    </row>
    <row r="401" spans="13:13" ht="15.75" customHeight="1" x14ac:dyDescent="0.25">
      <c r="M401" s="17"/>
    </row>
    <row r="402" spans="13:13" ht="15.75" customHeight="1" x14ac:dyDescent="0.25">
      <c r="M402" s="17"/>
    </row>
    <row r="403" spans="13:13" ht="15.75" customHeight="1" x14ac:dyDescent="0.25">
      <c r="M403" s="17"/>
    </row>
    <row r="404" spans="13:13" ht="15.75" customHeight="1" x14ac:dyDescent="0.25">
      <c r="M404" s="17"/>
    </row>
    <row r="405" spans="13:13" ht="15.75" customHeight="1" x14ac:dyDescent="0.25">
      <c r="M405" s="17"/>
    </row>
    <row r="406" spans="13:13" ht="15.75" customHeight="1" x14ac:dyDescent="0.25">
      <c r="M406" s="17"/>
    </row>
    <row r="407" spans="13:13" ht="15.75" customHeight="1" x14ac:dyDescent="0.25">
      <c r="M407" s="17"/>
    </row>
    <row r="408" spans="13:13" ht="15.75" customHeight="1" x14ac:dyDescent="0.25">
      <c r="M408" s="17"/>
    </row>
    <row r="409" spans="13:13" ht="15.75" customHeight="1" x14ac:dyDescent="0.25">
      <c r="M409" s="17"/>
    </row>
    <row r="410" spans="13:13" ht="15.75" customHeight="1" x14ac:dyDescent="0.25">
      <c r="M410" s="17"/>
    </row>
    <row r="411" spans="13:13" ht="15.75" customHeight="1" x14ac:dyDescent="0.25">
      <c r="M411" s="17"/>
    </row>
    <row r="412" spans="13:13" ht="15.75" customHeight="1" x14ac:dyDescent="0.25">
      <c r="M412" s="17"/>
    </row>
    <row r="413" spans="13:13" ht="15.75" customHeight="1" x14ac:dyDescent="0.25">
      <c r="M413" s="17"/>
    </row>
    <row r="414" spans="13:13" ht="15.75" customHeight="1" x14ac:dyDescent="0.25">
      <c r="M414" s="17"/>
    </row>
    <row r="415" spans="13:13" ht="15.75" customHeight="1" x14ac:dyDescent="0.25">
      <c r="M415" s="17"/>
    </row>
    <row r="416" spans="13:13" ht="15.75" customHeight="1" x14ac:dyDescent="0.25">
      <c r="M416" s="17"/>
    </row>
    <row r="417" spans="13:13" ht="15.75" customHeight="1" x14ac:dyDescent="0.25">
      <c r="M417" s="17"/>
    </row>
    <row r="418" spans="13:13" ht="15.75" customHeight="1" x14ac:dyDescent="0.25">
      <c r="M418" s="17"/>
    </row>
    <row r="419" spans="13:13" ht="15.75" customHeight="1" x14ac:dyDescent="0.25">
      <c r="M419" s="17"/>
    </row>
    <row r="420" spans="13:13" ht="15.75" customHeight="1" x14ac:dyDescent="0.25">
      <c r="M420" s="17"/>
    </row>
    <row r="421" spans="13:13" ht="15.75" customHeight="1" x14ac:dyDescent="0.25">
      <c r="M421" s="17"/>
    </row>
    <row r="422" spans="13:13" ht="15.75" customHeight="1" x14ac:dyDescent="0.25">
      <c r="M422" s="17"/>
    </row>
    <row r="423" spans="13:13" ht="15.75" customHeight="1" x14ac:dyDescent="0.25">
      <c r="M423" s="17"/>
    </row>
    <row r="424" spans="13:13" ht="15.75" customHeight="1" x14ac:dyDescent="0.25">
      <c r="M424" s="17"/>
    </row>
    <row r="425" spans="13:13" ht="15.75" customHeight="1" x14ac:dyDescent="0.25">
      <c r="M425" s="17"/>
    </row>
    <row r="426" spans="13:13" ht="15.75" customHeight="1" x14ac:dyDescent="0.25">
      <c r="M426" s="17"/>
    </row>
    <row r="427" spans="13:13" ht="15.75" customHeight="1" x14ac:dyDescent="0.25">
      <c r="M427" s="17"/>
    </row>
    <row r="428" spans="13:13" ht="15.75" customHeight="1" x14ac:dyDescent="0.25">
      <c r="M428" s="17"/>
    </row>
    <row r="429" spans="13:13" ht="15.75" customHeight="1" x14ac:dyDescent="0.25">
      <c r="M429" s="17"/>
    </row>
    <row r="430" spans="13:13" ht="15.75" customHeight="1" x14ac:dyDescent="0.25">
      <c r="M430" s="17"/>
    </row>
    <row r="431" spans="13:13" ht="15.75" customHeight="1" x14ac:dyDescent="0.25">
      <c r="M431" s="17"/>
    </row>
    <row r="432" spans="13:13" ht="15.75" customHeight="1" x14ac:dyDescent="0.25">
      <c r="M432" s="17"/>
    </row>
    <row r="433" spans="13:13" ht="15.75" customHeight="1" x14ac:dyDescent="0.25">
      <c r="M433" s="17"/>
    </row>
    <row r="434" spans="13:13" ht="15.75" customHeight="1" x14ac:dyDescent="0.25">
      <c r="M434" s="17"/>
    </row>
    <row r="435" spans="13:13" ht="15.75" customHeight="1" x14ac:dyDescent="0.25">
      <c r="M435" s="17"/>
    </row>
    <row r="436" spans="13:13" ht="15.75" customHeight="1" x14ac:dyDescent="0.25">
      <c r="M436" s="17"/>
    </row>
    <row r="437" spans="13:13" ht="15.75" customHeight="1" x14ac:dyDescent="0.25">
      <c r="M437" s="17"/>
    </row>
    <row r="438" spans="13:13" ht="15.75" customHeight="1" x14ac:dyDescent="0.25">
      <c r="M438" s="17"/>
    </row>
    <row r="439" spans="13:13" ht="15.75" customHeight="1" x14ac:dyDescent="0.25">
      <c r="M439" s="17"/>
    </row>
    <row r="440" spans="13:13" ht="15.75" customHeight="1" x14ac:dyDescent="0.25">
      <c r="M440" s="17"/>
    </row>
    <row r="441" spans="13:13" ht="15.75" customHeight="1" x14ac:dyDescent="0.25">
      <c r="M441" s="17"/>
    </row>
    <row r="442" spans="13:13" ht="15.75" customHeight="1" x14ac:dyDescent="0.25">
      <c r="M442" s="17"/>
    </row>
    <row r="443" spans="13:13" ht="15.75" customHeight="1" x14ac:dyDescent="0.25">
      <c r="M443" s="17"/>
    </row>
    <row r="444" spans="13:13" ht="15.75" customHeight="1" x14ac:dyDescent="0.25">
      <c r="M444" s="17"/>
    </row>
    <row r="445" spans="13:13" ht="15.75" customHeight="1" x14ac:dyDescent="0.25">
      <c r="M445" s="17"/>
    </row>
    <row r="446" spans="13:13" ht="15.75" customHeight="1" x14ac:dyDescent="0.25">
      <c r="M446" s="17"/>
    </row>
    <row r="447" spans="13:13" ht="15.75" customHeight="1" x14ac:dyDescent="0.25">
      <c r="M447" s="17"/>
    </row>
    <row r="448" spans="13:13" ht="15.75" customHeight="1" x14ac:dyDescent="0.25">
      <c r="M448" s="17"/>
    </row>
    <row r="449" spans="13:13" ht="15.75" customHeight="1" x14ac:dyDescent="0.25">
      <c r="M449" s="17"/>
    </row>
    <row r="450" spans="13:13" ht="15.75" customHeight="1" x14ac:dyDescent="0.25">
      <c r="M450" s="17"/>
    </row>
    <row r="451" spans="13:13" ht="15.75" customHeight="1" x14ac:dyDescent="0.25">
      <c r="M451" s="17"/>
    </row>
    <row r="452" spans="13:13" ht="15.75" customHeight="1" x14ac:dyDescent="0.25">
      <c r="M452" s="17"/>
    </row>
    <row r="453" spans="13:13" ht="15.75" customHeight="1" x14ac:dyDescent="0.25">
      <c r="M453" s="17"/>
    </row>
    <row r="454" spans="13:13" ht="15.75" customHeight="1" x14ac:dyDescent="0.25">
      <c r="M454" s="17"/>
    </row>
    <row r="455" spans="13:13" ht="15.75" customHeight="1" x14ac:dyDescent="0.25">
      <c r="M455" s="17"/>
    </row>
    <row r="456" spans="13:13" ht="15.75" customHeight="1" x14ac:dyDescent="0.25">
      <c r="M456" s="17"/>
    </row>
    <row r="457" spans="13:13" ht="15.75" customHeight="1" x14ac:dyDescent="0.25">
      <c r="M457" s="17"/>
    </row>
    <row r="458" spans="13:13" ht="15.75" customHeight="1" x14ac:dyDescent="0.25">
      <c r="M458" s="17"/>
    </row>
    <row r="459" spans="13:13" ht="15.75" customHeight="1" x14ac:dyDescent="0.25">
      <c r="M459" s="17"/>
    </row>
    <row r="460" spans="13:13" ht="15.75" customHeight="1" x14ac:dyDescent="0.25">
      <c r="M460" s="17"/>
    </row>
    <row r="461" spans="13:13" ht="15.75" customHeight="1" x14ac:dyDescent="0.25">
      <c r="M461" s="17"/>
    </row>
    <row r="462" spans="13:13" ht="15.75" customHeight="1" x14ac:dyDescent="0.25">
      <c r="M462" s="17"/>
    </row>
    <row r="463" spans="13:13" ht="15.75" customHeight="1" x14ac:dyDescent="0.25">
      <c r="M463" s="17"/>
    </row>
    <row r="464" spans="13:13" ht="15.75" customHeight="1" x14ac:dyDescent="0.25">
      <c r="M464" s="17"/>
    </row>
    <row r="465" spans="13:13" ht="15.75" customHeight="1" x14ac:dyDescent="0.25">
      <c r="M465" s="17"/>
    </row>
    <row r="466" spans="13:13" ht="15.75" customHeight="1" x14ac:dyDescent="0.25">
      <c r="M466" s="17"/>
    </row>
    <row r="467" spans="13:13" ht="15.75" customHeight="1" x14ac:dyDescent="0.25">
      <c r="M467" s="17"/>
    </row>
    <row r="468" spans="13:13" ht="15.75" customHeight="1" x14ac:dyDescent="0.25">
      <c r="M468" s="17"/>
    </row>
    <row r="469" spans="13:13" ht="15.75" customHeight="1" x14ac:dyDescent="0.25">
      <c r="M469" s="17"/>
    </row>
    <row r="470" spans="13:13" ht="15.75" customHeight="1" x14ac:dyDescent="0.25">
      <c r="M470" s="17"/>
    </row>
    <row r="471" spans="13:13" ht="15.75" customHeight="1" x14ac:dyDescent="0.25">
      <c r="M471" s="17"/>
    </row>
    <row r="472" spans="13:13" ht="15.75" customHeight="1" x14ac:dyDescent="0.25">
      <c r="M472" s="17"/>
    </row>
    <row r="473" spans="13:13" ht="15.75" customHeight="1" x14ac:dyDescent="0.25">
      <c r="M473" s="17"/>
    </row>
    <row r="474" spans="13:13" ht="15.75" customHeight="1" x14ac:dyDescent="0.25">
      <c r="M474" s="17"/>
    </row>
    <row r="475" spans="13:13" ht="15.75" customHeight="1" x14ac:dyDescent="0.25">
      <c r="M475" s="17"/>
    </row>
    <row r="476" spans="13:13" ht="15.75" customHeight="1" x14ac:dyDescent="0.25">
      <c r="M476" s="17"/>
    </row>
    <row r="477" spans="13:13" ht="15.75" customHeight="1" x14ac:dyDescent="0.25">
      <c r="M477" s="17"/>
    </row>
    <row r="478" spans="13:13" ht="15.75" customHeight="1" x14ac:dyDescent="0.25">
      <c r="M478" s="17"/>
    </row>
    <row r="479" spans="13:13" ht="15.75" customHeight="1" x14ac:dyDescent="0.25">
      <c r="M479" s="17"/>
    </row>
    <row r="480" spans="13:13" ht="15.75" customHeight="1" x14ac:dyDescent="0.25">
      <c r="M480" s="17"/>
    </row>
    <row r="481" spans="13:13" ht="15.75" customHeight="1" x14ac:dyDescent="0.25">
      <c r="M481" s="17"/>
    </row>
    <row r="482" spans="13:13" ht="15.75" customHeight="1" x14ac:dyDescent="0.25">
      <c r="M482" s="17"/>
    </row>
    <row r="483" spans="13:13" ht="15.75" customHeight="1" x14ac:dyDescent="0.25">
      <c r="M483" s="17"/>
    </row>
    <row r="484" spans="13:13" ht="15.75" customHeight="1" x14ac:dyDescent="0.25">
      <c r="M484" s="17"/>
    </row>
    <row r="485" spans="13:13" ht="15.75" customHeight="1" x14ac:dyDescent="0.25">
      <c r="M485" s="17"/>
    </row>
    <row r="486" spans="13:13" ht="15.75" customHeight="1" x14ac:dyDescent="0.25">
      <c r="M486" s="17"/>
    </row>
    <row r="487" spans="13:13" ht="15.75" customHeight="1" x14ac:dyDescent="0.25">
      <c r="M487" s="17"/>
    </row>
    <row r="488" spans="13:13" ht="15.75" customHeight="1" x14ac:dyDescent="0.25">
      <c r="M488" s="17"/>
    </row>
    <row r="489" spans="13:13" ht="15.75" customHeight="1" x14ac:dyDescent="0.25">
      <c r="M489" s="17"/>
    </row>
    <row r="490" spans="13:13" ht="15.75" customHeight="1" x14ac:dyDescent="0.25">
      <c r="M490" s="17"/>
    </row>
    <row r="491" spans="13:13" ht="15.75" customHeight="1" x14ac:dyDescent="0.25">
      <c r="M491" s="17"/>
    </row>
    <row r="492" spans="13:13" ht="15.75" customHeight="1" x14ac:dyDescent="0.25">
      <c r="M492" s="17"/>
    </row>
    <row r="493" spans="13:13" ht="15.75" customHeight="1" x14ac:dyDescent="0.25">
      <c r="M493" s="17"/>
    </row>
    <row r="494" spans="13:13" ht="15.75" customHeight="1" x14ac:dyDescent="0.25">
      <c r="M494" s="17"/>
    </row>
    <row r="495" spans="13:13" ht="15.75" customHeight="1" x14ac:dyDescent="0.25">
      <c r="M495" s="17"/>
    </row>
    <row r="496" spans="13:13" ht="15.75" customHeight="1" x14ac:dyDescent="0.25">
      <c r="M496" s="17"/>
    </row>
    <row r="497" spans="13:13" ht="15.75" customHeight="1" x14ac:dyDescent="0.25">
      <c r="M497" s="17"/>
    </row>
    <row r="498" spans="13:13" ht="15.75" customHeight="1" x14ac:dyDescent="0.25">
      <c r="M498" s="17"/>
    </row>
    <row r="499" spans="13:13" ht="15.75" customHeight="1" x14ac:dyDescent="0.25">
      <c r="M499" s="17"/>
    </row>
    <row r="500" spans="13:13" ht="15.75" customHeight="1" x14ac:dyDescent="0.25">
      <c r="M500" s="17"/>
    </row>
    <row r="501" spans="13:13" ht="15.75" customHeight="1" x14ac:dyDescent="0.25">
      <c r="M501" s="17"/>
    </row>
    <row r="502" spans="13:13" ht="15.75" customHeight="1" x14ac:dyDescent="0.25">
      <c r="M502" s="17"/>
    </row>
    <row r="503" spans="13:13" ht="15.75" customHeight="1" x14ac:dyDescent="0.25">
      <c r="M503" s="17"/>
    </row>
    <row r="504" spans="13:13" ht="15.75" customHeight="1" x14ac:dyDescent="0.25">
      <c r="M504" s="17"/>
    </row>
    <row r="505" spans="13:13" ht="15.75" customHeight="1" x14ac:dyDescent="0.25">
      <c r="M505" s="17"/>
    </row>
    <row r="506" spans="13:13" ht="15.75" customHeight="1" x14ac:dyDescent="0.25">
      <c r="M506" s="17"/>
    </row>
    <row r="507" spans="13:13" ht="15.75" customHeight="1" x14ac:dyDescent="0.25">
      <c r="M507" s="17"/>
    </row>
    <row r="508" spans="13:13" ht="15.75" customHeight="1" x14ac:dyDescent="0.25">
      <c r="M508" s="17"/>
    </row>
    <row r="509" spans="13:13" ht="15.75" customHeight="1" x14ac:dyDescent="0.25">
      <c r="M509" s="17"/>
    </row>
    <row r="510" spans="13:13" ht="15.75" customHeight="1" x14ac:dyDescent="0.25">
      <c r="M510" s="17"/>
    </row>
    <row r="511" spans="13:13" ht="15.75" customHeight="1" x14ac:dyDescent="0.25">
      <c r="M511" s="17"/>
    </row>
    <row r="512" spans="13:13" ht="15.75" customHeight="1" x14ac:dyDescent="0.25">
      <c r="M512" s="17"/>
    </row>
    <row r="513" spans="13:13" ht="15.75" customHeight="1" x14ac:dyDescent="0.25">
      <c r="M513" s="17"/>
    </row>
    <row r="514" spans="13:13" ht="15.75" customHeight="1" x14ac:dyDescent="0.25">
      <c r="M514" s="17"/>
    </row>
    <row r="515" spans="13:13" ht="15.75" customHeight="1" x14ac:dyDescent="0.25">
      <c r="M515" s="17"/>
    </row>
    <row r="516" spans="13:13" ht="15.75" customHeight="1" x14ac:dyDescent="0.25">
      <c r="M516" s="17"/>
    </row>
    <row r="517" spans="13:13" ht="15.75" customHeight="1" x14ac:dyDescent="0.25">
      <c r="M517" s="17"/>
    </row>
    <row r="518" spans="13:13" ht="15.75" customHeight="1" x14ac:dyDescent="0.25">
      <c r="M518" s="17"/>
    </row>
    <row r="519" spans="13:13" ht="15.75" customHeight="1" x14ac:dyDescent="0.25">
      <c r="M519" s="17"/>
    </row>
    <row r="520" spans="13:13" ht="15.75" customHeight="1" x14ac:dyDescent="0.25">
      <c r="M520" s="17"/>
    </row>
    <row r="521" spans="13:13" ht="15.75" customHeight="1" x14ac:dyDescent="0.25">
      <c r="M521" s="17"/>
    </row>
    <row r="522" spans="13:13" ht="15.75" customHeight="1" x14ac:dyDescent="0.25">
      <c r="M522" s="17"/>
    </row>
    <row r="523" spans="13:13" ht="15.75" customHeight="1" x14ac:dyDescent="0.25">
      <c r="M523" s="17"/>
    </row>
    <row r="524" spans="13:13" ht="15.75" customHeight="1" x14ac:dyDescent="0.25">
      <c r="M524" s="17"/>
    </row>
    <row r="525" spans="13:13" ht="15.75" customHeight="1" x14ac:dyDescent="0.25">
      <c r="M525" s="17"/>
    </row>
    <row r="526" spans="13:13" ht="15.75" customHeight="1" x14ac:dyDescent="0.25">
      <c r="M526" s="17"/>
    </row>
    <row r="527" spans="13:13" ht="15.75" customHeight="1" x14ac:dyDescent="0.25">
      <c r="M527" s="17"/>
    </row>
    <row r="528" spans="13:13" ht="15.75" customHeight="1" x14ac:dyDescent="0.25">
      <c r="M528" s="17"/>
    </row>
    <row r="529" spans="13:13" ht="15.75" customHeight="1" x14ac:dyDescent="0.25">
      <c r="M529" s="17"/>
    </row>
    <row r="530" spans="13:13" ht="15.75" customHeight="1" x14ac:dyDescent="0.25">
      <c r="M530" s="17"/>
    </row>
    <row r="531" spans="13:13" ht="15.75" customHeight="1" x14ac:dyDescent="0.25">
      <c r="M531" s="17"/>
    </row>
    <row r="532" spans="13:13" ht="15.75" customHeight="1" x14ac:dyDescent="0.25">
      <c r="M532" s="17"/>
    </row>
    <row r="533" spans="13:13" ht="15.75" customHeight="1" x14ac:dyDescent="0.25">
      <c r="M533" s="17"/>
    </row>
    <row r="534" spans="13:13" ht="15.75" customHeight="1" x14ac:dyDescent="0.25">
      <c r="M534" s="17"/>
    </row>
    <row r="535" spans="13:13" ht="15.75" customHeight="1" x14ac:dyDescent="0.25">
      <c r="M535" s="17"/>
    </row>
    <row r="536" spans="13:13" ht="15.75" customHeight="1" x14ac:dyDescent="0.25">
      <c r="M536" s="17"/>
    </row>
    <row r="537" spans="13:13" ht="15.75" customHeight="1" x14ac:dyDescent="0.25">
      <c r="M537" s="17"/>
    </row>
    <row r="538" spans="13:13" ht="15.75" customHeight="1" x14ac:dyDescent="0.25">
      <c r="M538" s="17"/>
    </row>
    <row r="539" spans="13:13" ht="15.75" customHeight="1" x14ac:dyDescent="0.25">
      <c r="M539" s="17"/>
    </row>
    <row r="540" spans="13:13" ht="15.75" customHeight="1" x14ac:dyDescent="0.25">
      <c r="M540" s="17"/>
    </row>
    <row r="541" spans="13:13" ht="15.75" customHeight="1" x14ac:dyDescent="0.25">
      <c r="M541" s="17"/>
    </row>
    <row r="542" spans="13:13" ht="15.75" customHeight="1" x14ac:dyDescent="0.25">
      <c r="M542" s="17"/>
    </row>
    <row r="543" spans="13:13" ht="15.75" customHeight="1" x14ac:dyDescent="0.25">
      <c r="M543" s="17"/>
    </row>
    <row r="544" spans="13:13" ht="15.75" customHeight="1" x14ac:dyDescent="0.25">
      <c r="M544" s="17"/>
    </row>
    <row r="545" spans="13:13" ht="15.75" customHeight="1" x14ac:dyDescent="0.25">
      <c r="M545" s="17"/>
    </row>
    <row r="546" spans="13:13" ht="15.75" customHeight="1" x14ac:dyDescent="0.25">
      <c r="M546" s="17"/>
    </row>
    <row r="547" spans="13:13" ht="15.75" customHeight="1" x14ac:dyDescent="0.25">
      <c r="M547" s="17"/>
    </row>
    <row r="548" spans="13:13" ht="15.75" customHeight="1" x14ac:dyDescent="0.25">
      <c r="M548" s="17"/>
    </row>
    <row r="549" spans="13:13" ht="15.75" customHeight="1" x14ac:dyDescent="0.25">
      <c r="M549" s="17"/>
    </row>
    <row r="550" spans="13:13" ht="15.75" customHeight="1" x14ac:dyDescent="0.25">
      <c r="M550" s="17"/>
    </row>
    <row r="551" spans="13:13" ht="15.75" customHeight="1" x14ac:dyDescent="0.25">
      <c r="M551" s="17"/>
    </row>
    <row r="552" spans="13:13" ht="15.75" customHeight="1" x14ac:dyDescent="0.25">
      <c r="M552" s="17"/>
    </row>
    <row r="553" spans="13:13" ht="15.75" customHeight="1" x14ac:dyDescent="0.25">
      <c r="M553" s="17"/>
    </row>
    <row r="554" spans="13:13" ht="15.75" customHeight="1" x14ac:dyDescent="0.25">
      <c r="M554" s="17"/>
    </row>
    <row r="555" spans="13:13" ht="15.75" customHeight="1" x14ac:dyDescent="0.25">
      <c r="M555" s="17"/>
    </row>
    <row r="556" spans="13:13" ht="15.75" customHeight="1" x14ac:dyDescent="0.25">
      <c r="M556" s="17"/>
    </row>
    <row r="557" spans="13:13" ht="15.75" customHeight="1" x14ac:dyDescent="0.25">
      <c r="M557" s="17"/>
    </row>
    <row r="558" spans="13:13" ht="15.75" customHeight="1" x14ac:dyDescent="0.25">
      <c r="M558" s="17"/>
    </row>
    <row r="559" spans="13:13" ht="15.75" customHeight="1" x14ac:dyDescent="0.25">
      <c r="M559" s="17"/>
    </row>
    <row r="560" spans="13:13" ht="15.75" customHeight="1" x14ac:dyDescent="0.25">
      <c r="M560" s="17"/>
    </row>
    <row r="561" spans="13:13" ht="15.75" customHeight="1" x14ac:dyDescent="0.25">
      <c r="M561" s="17"/>
    </row>
    <row r="562" spans="13:13" ht="15.75" customHeight="1" x14ac:dyDescent="0.25">
      <c r="M562" s="17"/>
    </row>
    <row r="563" spans="13:13" ht="15.75" customHeight="1" x14ac:dyDescent="0.25">
      <c r="M563" s="17"/>
    </row>
    <row r="564" spans="13:13" ht="15.75" customHeight="1" x14ac:dyDescent="0.25">
      <c r="M564" s="17"/>
    </row>
    <row r="565" spans="13:13" ht="15.75" customHeight="1" x14ac:dyDescent="0.25">
      <c r="M565" s="17"/>
    </row>
    <row r="566" spans="13:13" ht="15.75" customHeight="1" x14ac:dyDescent="0.25">
      <c r="M566" s="17"/>
    </row>
    <row r="567" spans="13:13" ht="15.75" customHeight="1" x14ac:dyDescent="0.25">
      <c r="M567" s="17"/>
    </row>
    <row r="568" spans="13:13" ht="15.75" customHeight="1" x14ac:dyDescent="0.25">
      <c r="M568" s="17"/>
    </row>
    <row r="569" spans="13:13" ht="15.75" customHeight="1" x14ac:dyDescent="0.25">
      <c r="M569" s="17"/>
    </row>
    <row r="570" spans="13:13" ht="15.75" customHeight="1" x14ac:dyDescent="0.25">
      <c r="M570" s="17"/>
    </row>
    <row r="571" spans="13:13" ht="15.75" customHeight="1" x14ac:dyDescent="0.25">
      <c r="M571" s="17"/>
    </row>
    <row r="572" spans="13:13" ht="15.75" customHeight="1" x14ac:dyDescent="0.25">
      <c r="M572" s="17"/>
    </row>
    <row r="573" spans="13:13" ht="15.75" customHeight="1" x14ac:dyDescent="0.25">
      <c r="M573" s="17"/>
    </row>
    <row r="574" spans="13:13" ht="15.75" customHeight="1" x14ac:dyDescent="0.25">
      <c r="M574" s="17"/>
    </row>
    <row r="575" spans="13:13" ht="15.75" customHeight="1" x14ac:dyDescent="0.25">
      <c r="M575" s="17"/>
    </row>
    <row r="576" spans="13:13" ht="15.75" customHeight="1" x14ac:dyDescent="0.25">
      <c r="M576" s="17"/>
    </row>
    <row r="577" spans="13:13" ht="15.75" customHeight="1" x14ac:dyDescent="0.25">
      <c r="M577" s="17"/>
    </row>
    <row r="578" spans="13:13" ht="15.75" customHeight="1" x14ac:dyDescent="0.25">
      <c r="M578" s="17"/>
    </row>
    <row r="579" spans="13:13" ht="15.75" customHeight="1" x14ac:dyDescent="0.25">
      <c r="M579" s="17"/>
    </row>
    <row r="580" spans="13:13" ht="15.75" customHeight="1" x14ac:dyDescent="0.25">
      <c r="M580" s="17"/>
    </row>
    <row r="581" spans="13:13" ht="15.75" customHeight="1" x14ac:dyDescent="0.25">
      <c r="M581" s="17"/>
    </row>
    <row r="582" spans="13:13" ht="15.75" customHeight="1" x14ac:dyDescent="0.25">
      <c r="M582" s="17"/>
    </row>
    <row r="583" spans="13:13" ht="15.75" customHeight="1" x14ac:dyDescent="0.25">
      <c r="M583" s="17"/>
    </row>
    <row r="584" spans="13:13" ht="15.75" customHeight="1" x14ac:dyDescent="0.25">
      <c r="M584" s="17"/>
    </row>
    <row r="585" spans="13:13" ht="15.75" customHeight="1" x14ac:dyDescent="0.25">
      <c r="M585" s="17"/>
    </row>
    <row r="586" spans="13:13" ht="15.75" customHeight="1" x14ac:dyDescent="0.25">
      <c r="M586" s="17"/>
    </row>
    <row r="587" spans="13:13" ht="15.75" customHeight="1" x14ac:dyDescent="0.25">
      <c r="M587" s="17"/>
    </row>
    <row r="588" spans="13:13" ht="15.75" customHeight="1" x14ac:dyDescent="0.25">
      <c r="M588" s="17"/>
    </row>
    <row r="589" spans="13:13" ht="15.75" customHeight="1" x14ac:dyDescent="0.25">
      <c r="M589" s="17"/>
    </row>
    <row r="590" spans="13:13" ht="15.75" customHeight="1" x14ac:dyDescent="0.25">
      <c r="M590" s="17"/>
    </row>
    <row r="591" spans="13:13" ht="15.75" customHeight="1" x14ac:dyDescent="0.25">
      <c r="M591" s="17"/>
    </row>
    <row r="592" spans="13:13" ht="15.75" customHeight="1" x14ac:dyDescent="0.25">
      <c r="M592" s="17"/>
    </row>
    <row r="593" spans="13:13" ht="15.75" customHeight="1" x14ac:dyDescent="0.25">
      <c r="M593" s="17"/>
    </row>
    <row r="594" spans="13:13" ht="15.75" customHeight="1" x14ac:dyDescent="0.25">
      <c r="M594" s="17"/>
    </row>
    <row r="595" spans="13:13" ht="15.75" customHeight="1" x14ac:dyDescent="0.25">
      <c r="M595" s="17"/>
    </row>
    <row r="596" spans="13:13" ht="15.75" customHeight="1" x14ac:dyDescent="0.25">
      <c r="M596" s="17"/>
    </row>
    <row r="597" spans="13:13" ht="15.75" customHeight="1" x14ac:dyDescent="0.25">
      <c r="M597" s="17"/>
    </row>
    <row r="598" spans="13:13" ht="15.75" customHeight="1" x14ac:dyDescent="0.25">
      <c r="M598" s="17"/>
    </row>
    <row r="599" spans="13:13" ht="15.75" customHeight="1" x14ac:dyDescent="0.25">
      <c r="M599" s="17"/>
    </row>
    <row r="600" spans="13:13" ht="15.75" customHeight="1" x14ac:dyDescent="0.25">
      <c r="M600" s="17"/>
    </row>
    <row r="601" spans="13:13" ht="15.75" customHeight="1" x14ac:dyDescent="0.25">
      <c r="M601" s="17"/>
    </row>
    <row r="602" spans="13:13" ht="15.75" customHeight="1" x14ac:dyDescent="0.25">
      <c r="M602" s="17"/>
    </row>
    <row r="603" spans="13:13" ht="15.75" customHeight="1" x14ac:dyDescent="0.25">
      <c r="M603" s="17"/>
    </row>
    <row r="604" spans="13:13" ht="15.75" customHeight="1" x14ac:dyDescent="0.25">
      <c r="M604" s="17"/>
    </row>
    <row r="605" spans="13:13" ht="15.75" customHeight="1" x14ac:dyDescent="0.25">
      <c r="M605" s="17"/>
    </row>
    <row r="606" spans="13:13" ht="15.75" customHeight="1" x14ac:dyDescent="0.25">
      <c r="M606" s="17"/>
    </row>
    <row r="607" spans="13:13" ht="15.75" customHeight="1" x14ac:dyDescent="0.25">
      <c r="M607" s="17"/>
    </row>
    <row r="608" spans="13:13" ht="15.75" customHeight="1" x14ac:dyDescent="0.25">
      <c r="M608" s="17"/>
    </row>
    <row r="609" spans="13:13" ht="15.75" customHeight="1" x14ac:dyDescent="0.25">
      <c r="M609" s="17"/>
    </row>
    <row r="610" spans="13:13" ht="15.75" customHeight="1" x14ac:dyDescent="0.25">
      <c r="M610" s="17"/>
    </row>
    <row r="611" spans="13:13" ht="15.75" customHeight="1" x14ac:dyDescent="0.25">
      <c r="M611" s="17"/>
    </row>
    <row r="612" spans="13:13" ht="15.75" customHeight="1" x14ac:dyDescent="0.25">
      <c r="M612" s="17"/>
    </row>
    <row r="613" spans="13:13" ht="15.75" customHeight="1" x14ac:dyDescent="0.25">
      <c r="M613" s="17"/>
    </row>
    <row r="614" spans="13:13" ht="15.75" customHeight="1" x14ac:dyDescent="0.25">
      <c r="M614" s="17"/>
    </row>
    <row r="615" spans="13:13" ht="15.75" customHeight="1" x14ac:dyDescent="0.25">
      <c r="M615" s="17"/>
    </row>
    <row r="616" spans="13:13" ht="15.75" customHeight="1" x14ac:dyDescent="0.25">
      <c r="M616" s="17"/>
    </row>
    <row r="617" spans="13:13" ht="15.75" customHeight="1" x14ac:dyDescent="0.25">
      <c r="M617" s="17"/>
    </row>
    <row r="618" spans="13:13" ht="15.75" customHeight="1" x14ac:dyDescent="0.25">
      <c r="M618" s="17"/>
    </row>
    <row r="619" spans="13:13" ht="15.75" customHeight="1" x14ac:dyDescent="0.25">
      <c r="M619" s="17"/>
    </row>
    <row r="620" spans="13:13" ht="15.75" customHeight="1" x14ac:dyDescent="0.25">
      <c r="M620" s="17"/>
    </row>
    <row r="621" spans="13:13" ht="15.75" customHeight="1" x14ac:dyDescent="0.25">
      <c r="M621" s="17"/>
    </row>
    <row r="622" spans="13:13" ht="15.75" customHeight="1" x14ac:dyDescent="0.25">
      <c r="M622" s="17"/>
    </row>
    <row r="623" spans="13:13" ht="15.75" customHeight="1" x14ac:dyDescent="0.25">
      <c r="M623" s="17"/>
    </row>
    <row r="624" spans="13:13" ht="15.75" customHeight="1" x14ac:dyDescent="0.25">
      <c r="M624" s="17"/>
    </row>
    <row r="625" spans="13:13" ht="15.75" customHeight="1" x14ac:dyDescent="0.25">
      <c r="M625" s="17"/>
    </row>
    <row r="626" spans="13:13" ht="15.75" customHeight="1" x14ac:dyDescent="0.25">
      <c r="M626" s="17"/>
    </row>
    <row r="627" spans="13:13" ht="15.75" customHeight="1" x14ac:dyDescent="0.25">
      <c r="M627" s="17"/>
    </row>
    <row r="628" spans="13:13" ht="15.75" customHeight="1" x14ac:dyDescent="0.25">
      <c r="M628" s="17"/>
    </row>
    <row r="629" spans="13:13" ht="15.75" customHeight="1" x14ac:dyDescent="0.25">
      <c r="M629" s="17"/>
    </row>
    <row r="630" spans="13:13" ht="15.75" customHeight="1" x14ac:dyDescent="0.25">
      <c r="M630" s="17"/>
    </row>
    <row r="631" spans="13:13" ht="15.75" customHeight="1" x14ac:dyDescent="0.25">
      <c r="M631" s="17"/>
    </row>
    <row r="632" spans="13:13" ht="15.75" customHeight="1" x14ac:dyDescent="0.25">
      <c r="M632" s="17"/>
    </row>
    <row r="633" spans="13:13" ht="15.75" customHeight="1" x14ac:dyDescent="0.25">
      <c r="M633" s="17"/>
    </row>
    <row r="634" spans="13:13" ht="15.75" customHeight="1" x14ac:dyDescent="0.25">
      <c r="M634" s="17"/>
    </row>
    <row r="635" spans="13:13" ht="15.75" customHeight="1" x14ac:dyDescent="0.25">
      <c r="M635" s="17"/>
    </row>
    <row r="636" spans="13:13" ht="15.75" customHeight="1" x14ac:dyDescent="0.25">
      <c r="M636" s="17"/>
    </row>
    <row r="637" spans="13:13" ht="15.75" customHeight="1" x14ac:dyDescent="0.25">
      <c r="M637" s="17"/>
    </row>
    <row r="638" spans="13:13" ht="15.75" customHeight="1" x14ac:dyDescent="0.25">
      <c r="M638" s="17"/>
    </row>
    <row r="639" spans="13:13" ht="15.75" customHeight="1" x14ac:dyDescent="0.25">
      <c r="M639" s="17"/>
    </row>
    <row r="640" spans="13:13" ht="15.75" customHeight="1" x14ac:dyDescent="0.25">
      <c r="M640" s="17"/>
    </row>
    <row r="641" spans="13:13" ht="15.75" customHeight="1" x14ac:dyDescent="0.25">
      <c r="M641" s="17"/>
    </row>
    <row r="642" spans="13:13" ht="15.75" customHeight="1" x14ac:dyDescent="0.25">
      <c r="M642" s="17"/>
    </row>
    <row r="643" spans="13:13" ht="15.75" customHeight="1" x14ac:dyDescent="0.25">
      <c r="M643" s="17"/>
    </row>
    <row r="644" spans="13:13" ht="15.75" customHeight="1" x14ac:dyDescent="0.25">
      <c r="M644" s="17"/>
    </row>
    <row r="645" spans="13:13" ht="15.75" customHeight="1" x14ac:dyDescent="0.25">
      <c r="M645" s="17"/>
    </row>
    <row r="646" spans="13:13" ht="15.75" customHeight="1" x14ac:dyDescent="0.25">
      <c r="M646" s="17"/>
    </row>
    <row r="647" spans="13:13" ht="15.75" customHeight="1" x14ac:dyDescent="0.25">
      <c r="M647" s="17"/>
    </row>
    <row r="648" spans="13:13" ht="15.75" customHeight="1" x14ac:dyDescent="0.25">
      <c r="M648" s="17"/>
    </row>
    <row r="649" spans="13:13" ht="15.75" customHeight="1" x14ac:dyDescent="0.25">
      <c r="M649" s="17"/>
    </row>
    <row r="650" spans="13:13" ht="15.75" customHeight="1" x14ac:dyDescent="0.25">
      <c r="M650" s="17"/>
    </row>
    <row r="651" spans="13:13" ht="15.75" customHeight="1" x14ac:dyDescent="0.25">
      <c r="M651" s="17"/>
    </row>
    <row r="652" spans="13:13" ht="15.75" customHeight="1" x14ac:dyDescent="0.25">
      <c r="M652" s="17"/>
    </row>
    <row r="653" spans="13:13" ht="15.75" customHeight="1" x14ac:dyDescent="0.25">
      <c r="M653" s="17"/>
    </row>
    <row r="654" spans="13:13" ht="15.75" customHeight="1" x14ac:dyDescent="0.25">
      <c r="M654" s="17"/>
    </row>
    <row r="655" spans="13:13" ht="15.75" customHeight="1" x14ac:dyDescent="0.25">
      <c r="M655" s="17"/>
    </row>
    <row r="656" spans="13:13" ht="15.75" customHeight="1" x14ac:dyDescent="0.25">
      <c r="M656" s="17"/>
    </row>
    <row r="657" spans="13:13" ht="15.75" customHeight="1" x14ac:dyDescent="0.25">
      <c r="M657" s="17"/>
    </row>
    <row r="658" spans="13:13" ht="15.75" customHeight="1" x14ac:dyDescent="0.25">
      <c r="M658" s="17"/>
    </row>
    <row r="659" spans="13:13" ht="15.75" customHeight="1" x14ac:dyDescent="0.25">
      <c r="M659" s="17"/>
    </row>
    <row r="660" spans="13:13" ht="15.75" customHeight="1" x14ac:dyDescent="0.25">
      <c r="M660" s="17"/>
    </row>
    <row r="661" spans="13:13" ht="15.75" customHeight="1" x14ac:dyDescent="0.25">
      <c r="M661" s="17"/>
    </row>
    <row r="662" spans="13:13" ht="15.75" customHeight="1" x14ac:dyDescent="0.25">
      <c r="M662" s="17"/>
    </row>
    <row r="663" spans="13:13" ht="15.75" customHeight="1" x14ac:dyDescent="0.25">
      <c r="M663" s="17"/>
    </row>
    <row r="664" spans="13:13" ht="15.75" customHeight="1" x14ac:dyDescent="0.25">
      <c r="M664" s="17"/>
    </row>
    <row r="665" spans="13:13" ht="15.75" customHeight="1" x14ac:dyDescent="0.25">
      <c r="M665" s="17"/>
    </row>
    <row r="666" spans="13:13" ht="15.75" customHeight="1" x14ac:dyDescent="0.25">
      <c r="M666" s="17"/>
    </row>
    <row r="667" spans="13:13" ht="15.75" customHeight="1" x14ac:dyDescent="0.25">
      <c r="M667" s="17"/>
    </row>
    <row r="668" spans="13:13" ht="15.75" customHeight="1" x14ac:dyDescent="0.25">
      <c r="M668" s="17"/>
    </row>
    <row r="669" spans="13:13" ht="15.75" customHeight="1" x14ac:dyDescent="0.25">
      <c r="M669" s="17"/>
    </row>
    <row r="670" spans="13:13" ht="15.75" customHeight="1" x14ac:dyDescent="0.25">
      <c r="M670" s="17"/>
    </row>
    <row r="671" spans="13:13" ht="15.75" customHeight="1" x14ac:dyDescent="0.25">
      <c r="M671" s="17"/>
    </row>
    <row r="672" spans="13:13" ht="15.75" customHeight="1" x14ac:dyDescent="0.25">
      <c r="M672" s="17"/>
    </row>
    <row r="673" spans="13:13" ht="15.75" customHeight="1" x14ac:dyDescent="0.25">
      <c r="M673" s="17"/>
    </row>
    <row r="674" spans="13:13" ht="15.75" customHeight="1" x14ac:dyDescent="0.25">
      <c r="M674" s="17"/>
    </row>
    <row r="675" spans="13:13" ht="15.75" customHeight="1" x14ac:dyDescent="0.25">
      <c r="M675" s="17"/>
    </row>
    <row r="676" spans="13:13" ht="15.75" customHeight="1" x14ac:dyDescent="0.25">
      <c r="M676" s="17"/>
    </row>
    <row r="677" spans="13:13" ht="15.75" customHeight="1" x14ac:dyDescent="0.25">
      <c r="M677" s="17"/>
    </row>
    <row r="678" spans="13:13" ht="15.75" customHeight="1" x14ac:dyDescent="0.25">
      <c r="M678" s="17"/>
    </row>
    <row r="679" spans="13:13" ht="15.75" customHeight="1" x14ac:dyDescent="0.25">
      <c r="M679" s="17"/>
    </row>
    <row r="680" spans="13:13" ht="15.75" customHeight="1" x14ac:dyDescent="0.25">
      <c r="M680" s="17"/>
    </row>
    <row r="681" spans="13:13" ht="15.75" customHeight="1" x14ac:dyDescent="0.25">
      <c r="M681" s="17"/>
    </row>
    <row r="682" spans="13:13" ht="15.75" customHeight="1" x14ac:dyDescent="0.25">
      <c r="M682" s="17"/>
    </row>
    <row r="683" spans="13:13" ht="15.75" customHeight="1" x14ac:dyDescent="0.25">
      <c r="M683" s="17"/>
    </row>
    <row r="684" spans="13:13" ht="15.75" customHeight="1" x14ac:dyDescent="0.25">
      <c r="M684" s="17"/>
    </row>
    <row r="685" spans="13:13" ht="15.75" customHeight="1" x14ac:dyDescent="0.25">
      <c r="M685" s="17"/>
    </row>
    <row r="686" spans="13:13" ht="15.75" customHeight="1" x14ac:dyDescent="0.25">
      <c r="M686" s="17"/>
    </row>
    <row r="687" spans="13:13" ht="15.75" customHeight="1" x14ac:dyDescent="0.25">
      <c r="M687" s="17"/>
    </row>
    <row r="688" spans="13:13" ht="15.75" customHeight="1" x14ac:dyDescent="0.25">
      <c r="M688" s="17"/>
    </row>
    <row r="689" spans="13:13" ht="15.75" customHeight="1" x14ac:dyDescent="0.25">
      <c r="M689" s="17"/>
    </row>
    <row r="690" spans="13:13" ht="15.75" customHeight="1" x14ac:dyDescent="0.25">
      <c r="M690" s="17"/>
    </row>
    <row r="691" spans="13:13" ht="15.75" customHeight="1" x14ac:dyDescent="0.25">
      <c r="M691" s="17"/>
    </row>
    <row r="692" spans="13:13" ht="15.75" customHeight="1" x14ac:dyDescent="0.25">
      <c r="M692" s="17"/>
    </row>
    <row r="693" spans="13:13" ht="15.75" customHeight="1" x14ac:dyDescent="0.25">
      <c r="M693" s="17"/>
    </row>
    <row r="694" spans="13:13" ht="15.75" customHeight="1" x14ac:dyDescent="0.25">
      <c r="M694" s="17"/>
    </row>
    <row r="695" spans="13:13" ht="15.75" customHeight="1" x14ac:dyDescent="0.25">
      <c r="M695" s="17"/>
    </row>
    <row r="696" spans="13:13" ht="15.75" customHeight="1" x14ac:dyDescent="0.25">
      <c r="M696" s="17"/>
    </row>
    <row r="697" spans="13:13" ht="15.75" customHeight="1" x14ac:dyDescent="0.25">
      <c r="M697" s="17"/>
    </row>
    <row r="698" spans="13:13" ht="15.75" customHeight="1" x14ac:dyDescent="0.25">
      <c r="M698" s="17"/>
    </row>
    <row r="699" spans="13:13" ht="15.75" customHeight="1" x14ac:dyDescent="0.25">
      <c r="M699" s="17"/>
    </row>
    <row r="700" spans="13:13" ht="15.75" customHeight="1" x14ac:dyDescent="0.25">
      <c r="M700" s="17"/>
    </row>
    <row r="701" spans="13:13" ht="15.75" customHeight="1" x14ac:dyDescent="0.25">
      <c r="M701" s="17"/>
    </row>
    <row r="702" spans="13:13" ht="15.75" customHeight="1" x14ac:dyDescent="0.25">
      <c r="M702" s="17"/>
    </row>
    <row r="703" spans="13:13" ht="15.75" customHeight="1" x14ac:dyDescent="0.25">
      <c r="M703" s="17"/>
    </row>
    <row r="704" spans="13:13" ht="15.75" customHeight="1" x14ac:dyDescent="0.25">
      <c r="M704" s="17"/>
    </row>
    <row r="705" spans="13:13" ht="15.75" customHeight="1" x14ac:dyDescent="0.25">
      <c r="M705" s="17"/>
    </row>
    <row r="706" spans="13:13" ht="15.75" customHeight="1" x14ac:dyDescent="0.25">
      <c r="M706" s="17"/>
    </row>
    <row r="707" spans="13:13" ht="15.75" customHeight="1" x14ac:dyDescent="0.25">
      <c r="M707" s="17"/>
    </row>
    <row r="708" spans="13:13" ht="15.75" customHeight="1" x14ac:dyDescent="0.25">
      <c r="M708" s="17"/>
    </row>
    <row r="709" spans="13:13" ht="15.75" customHeight="1" x14ac:dyDescent="0.25">
      <c r="M709" s="17"/>
    </row>
    <row r="710" spans="13:13" ht="15.75" customHeight="1" x14ac:dyDescent="0.25">
      <c r="M710" s="17"/>
    </row>
    <row r="711" spans="13:13" ht="15.75" customHeight="1" x14ac:dyDescent="0.25">
      <c r="M711" s="17"/>
    </row>
    <row r="712" spans="13:13" ht="15.75" customHeight="1" x14ac:dyDescent="0.25">
      <c r="M712" s="17"/>
    </row>
    <row r="713" spans="13:13" ht="15.75" customHeight="1" x14ac:dyDescent="0.25">
      <c r="M713" s="17"/>
    </row>
    <row r="714" spans="13:13" ht="15.75" customHeight="1" x14ac:dyDescent="0.25">
      <c r="M714" s="17"/>
    </row>
    <row r="715" spans="13:13" ht="15.75" customHeight="1" x14ac:dyDescent="0.25">
      <c r="M715" s="17"/>
    </row>
    <row r="716" spans="13:13" ht="15.75" customHeight="1" x14ac:dyDescent="0.25">
      <c r="M716" s="17"/>
    </row>
    <row r="717" spans="13:13" ht="15.75" customHeight="1" x14ac:dyDescent="0.25">
      <c r="M717" s="17"/>
    </row>
    <row r="718" spans="13:13" ht="15.75" customHeight="1" x14ac:dyDescent="0.25">
      <c r="M718" s="17"/>
    </row>
    <row r="719" spans="13:13" ht="15.75" customHeight="1" x14ac:dyDescent="0.25">
      <c r="M719" s="17"/>
    </row>
    <row r="720" spans="13:13" ht="15.75" customHeight="1" x14ac:dyDescent="0.25">
      <c r="M720" s="17"/>
    </row>
    <row r="721" spans="13:13" ht="15.75" customHeight="1" x14ac:dyDescent="0.25">
      <c r="M721" s="17"/>
    </row>
    <row r="722" spans="13:13" ht="15.75" customHeight="1" x14ac:dyDescent="0.25">
      <c r="M722" s="17"/>
    </row>
    <row r="723" spans="13:13" ht="15.75" customHeight="1" x14ac:dyDescent="0.25">
      <c r="M723" s="17"/>
    </row>
    <row r="724" spans="13:13" ht="15.75" customHeight="1" x14ac:dyDescent="0.25">
      <c r="M724" s="17"/>
    </row>
    <row r="725" spans="13:13" ht="15.75" customHeight="1" x14ac:dyDescent="0.25">
      <c r="M725" s="17"/>
    </row>
    <row r="726" spans="13:13" ht="15.75" customHeight="1" x14ac:dyDescent="0.25">
      <c r="M726" s="17"/>
    </row>
    <row r="727" spans="13:13" ht="15.75" customHeight="1" x14ac:dyDescent="0.25">
      <c r="M727" s="17"/>
    </row>
    <row r="728" spans="13:13" ht="15.75" customHeight="1" x14ac:dyDescent="0.25">
      <c r="M728" s="17"/>
    </row>
    <row r="729" spans="13:13" ht="15.75" customHeight="1" x14ac:dyDescent="0.25">
      <c r="M729" s="17"/>
    </row>
    <row r="730" spans="13:13" ht="15.75" customHeight="1" x14ac:dyDescent="0.25">
      <c r="M730" s="17"/>
    </row>
    <row r="731" spans="13:13" ht="15.75" customHeight="1" x14ac:dyDescent="0.25">
      <c r="M731" s="17"/>
    </row>
    <row r="732" spans="13:13" ht="15.75" customHeight="1" x14ac:dyDescent="0.25">
      <c r="M732" s="17"/>
    </row>
    <row r="733" spans="13:13" ht="15.75" customHeight="1" x14ac:dyDescent="0.25">
      <c r="M733" s="17"/>
    </row>
    <row r="734" spans="13:13" ht="15.75" customHeight="1" x14ac:dyDescent="0.25">
      <c r="M734" s="17"/>
    </row>
    <row r="735" spans="13:13" ht="15.75" customHeight="1" x14ac:dyDescent="0.25">
      <c r="M735" s="17"/>
    </row>
    <row r="736" spans="13:13" ht="15.75" customHeight="1" x14ac:dyDescent="0.25">
      <c r="M736" s="17"/>
    </row>
    <row r="737" spans="13:13" ht="15.75" customHeight="1" x14ac:dyDescent="0.25">
      <c r="M737" s="17"/>
    </row>
    <row r="738" spans="13:13" ht="15.75" customHeight="1" x14ac:dyDescent="0.25">
      <c r="M738" s="17"/>
    </row>
    <row r="739" spans="13:13" ht="15.75" customHeight="1" x14ac:dyDescent="0.25">
      <c r="M739" s="17"/>
    </row>
    <row r="740" spans="13:13" ht="15.75" customHeight="1" x14ac:dyDescent="0.25">
      <c r="M740" s="17"/>
    </row>
    <row r="741" spans="13:13" ht="15.75" customHeight="1" x14ac:dyDescent="0.25">
      <c r="M741" s="17"/>
    </row>
    <row r="742" spans="13:13" ht="15.75" customHeight="1" x14ac:dyDescent="0.25">
      <c r="M742" s="17"/>
    </row>
    <row r="743" spans="13:13" ht="15.75" customHeight="1" x14ac:dyDescent="0.25">
      <c r="M743" s="17"/>
    </row>
    <row r="744" spans="13:13" ht="15.75" customHeight="1" x14ac:dyDescent="0.25">
      <c r="M744" s="17"/>
    </row>
    <row r="745" spans="13:13" ht="15.75" customHeight="1" x14ac:dyDescent="0.25">
      <c r="M745" s="17"/>
    </row>
    <row r="746" spans="13:13" ht="15.75" customHeight="1" x14ac:dyDescent="0.25">
      <c r="M746" s="17"/>
    </row>
    <row r="747" spans="13:13" ht="15.75" customHeight="1" x14ac:dyDescent="0.25">
      <c r="M747" s="17"/>
    </row>
    <row r="748" spans="13:13" ht="15.75" customHeight="1" x14ac:dyDescent="0.25">
      <c r="M748" s="17"/>
    </row>
    <row r="749" spans="13:13" ht="15.75" customHeight="1" x14ac:dyDescent="0.25">
      <c r="M749" s="17"/>
    </row>
    <row r="750" spans="13:13" ht="15.75" customHeight="1" x14ac:dyDescent="0.25">
      <c r="M750" s="17"/>
    </row>
    <row r="751" spans="13:13" ht="15.75" customHeight="1" x14ac:dyDescent="0.25">
      <c r="M751" s="17"/>
    </row>
    <row r="752" spans="13:13" ht="15.75" customHeight="1" x14ac:dyDescent="0.25">
      <c r="M752" s="17"/>
    </row>
    <row r="753" spans="13:13" ht="15.75" customHeight="1" x14ac:dyDescent="0.25">
      <c r="M753" s="17"/>
    </row>
    <row r="754" spans="13:13" ht="15.75" customHeight="1" x14ac:dyDescent="0.25">
      <c r="M754" s="17"/>
    </row>
    <row r="755" spans="13:13" ht="15.75" customHeight="1" x14ac:dyDescent="0.25">
      <c r="M755" s="17"/>
    </row>
    <row r="756" spans="13:13" ht="15.75" customHeight="1" x14ac:dyDescent="0.25">
      <c r="M756" s="17"/>
    </row>
    <row r="757" spans="13:13" ht="15.75" customHeight="1" x14ac:dyDescent="0.25">
      <c r="M757" s="17"/>
    </row>
    <row r="758" spans="13:13" ht="15.75" customHeight="1" x14ac:dyDescent="0.25">
      <c r="M758" s="17"/>
    </row>
    <row r="759" spans="13:13" ht="15.75" customHeight="1" x14ac:dyDescent="0.25">
      <c r="M759" s="17"/>
    </row>
    <row r="760" spans="13:13" ht="15.75" customHeight="1" x14ac:dyDescent="0.25">
      <c r="M760" s="17"/>
    </row>
    <row r="761" spans="13:13" ht="15.75" customHeight="1" x14ac:dyDescent="0.25">
      <c r="M761" s="17"/>
    </row>
    <row r="762" spans="13:13" ht="15.75" customHeight="1" x14ac:dyDescent="0.25">
      <c r="M762" s="17"/>
    </row>
    <row r="763" spans="13:13" ht="15.75" customHeight="1" x14ac:dyDescent="0.25">
      <c r="M763" s="17"/>
    </row>
    <row r="764" spans="13:13" ht="15.75" customHeight="1" x14ac:dyDescent="0.25">
      <c r="M764" s="17"/>
    </row>
    <row r="765" spans="13:13" ht="15.75" customHeight="1" x14ac:dyDescent="0.25">
      <c r="M765" s="17"/>
    </row>
    <row r="766" spans="13:13" ht="15.75" customHeight="1" x14ac:dyDescent="0.25">
      <c r="M766" s="17"/>
    </row>
    <row r="767" spans="13:13" ht="15.75" customHeight="1" x14ac:dyDescent="0.25">
      <c r="M767" s="17"/>
    </row>
    <row r="768" spans="13:13" ht="15.75" customHeight="1" x14ac:dyDescent="0.25">
      <c r="M768" s="17"/>
    </row>
    <row r="769" spans="13:13" ht="15.75" customHeight="1" x14ac:dyDescent="0.25">
      <c r="M769" s="17"/>
    </row>
    <row r="770" spans="13:13" ht="15.75" customHeight="1" x14ac:dyDescent="0.25">
      <c r="M770" s="17"/>
    </row>
    <row r="771" spans="13:13" ht="15.75" customHeight="1" x14ac:dyDescent="0.25">
      <c r="M771" s="17"/>
    </row>
    <row r="772" spans="13:13" ht="15.75" customHeight="1" x14ac:dyDescent="0.25">
      <c r="M772" s="17"/>
    </row>
    <row r="773" spans="13:13" ht="15.75" customHeight="1" x14ac:dyDescent="0.25">
      <c r="M773" s="17"/>
    </row>
    <row r="774" spans="13:13" ht="15.75" customHeight="1" x14ac:dyDescent="0.25">
      <c r="M774" s="17"/>
    </row>
    <row r="775" spans="13:13" ht="15.75" customHeight="1" x14ac:dyDescent="0.25">
      <c r="M775" s="17"/>
    </row>
    <row r="776" spans="13:13" ht="15.75" customHeight="1" x14ac:dyDescent="0.25">
      <c r="M776" s="17"/>
    </row>
    <row r="777" spans="13:13" ht="15.75" customHeight="1" x14ac:dyDescent="0.25">
      <c r="M777" s="17"/>
    </row>
    <row r="778" spans="13:13" ht="15.75" customHeight="1" x14ac:dyDescent="0.25">
      <c r="M778" s="17"/>
    </row>
    <row r="779" spans="13:13" ht="15.75" customHeight="1" x14ac:dyDescent="0.25">
      <c r="M779" s="17"/>
    </row>
    <row r="780" spans="13:13" ht="15.75" customHeight="1" x14ac:dyDescent="0.25">
      <c r="M780" s="17"/>
    </row>
    <row r="781" spans="13:13" ht="15.75" customHeight="1" x14ac:dyDescent="0.25">
      <c r="M781" s="17"/>
    </row>
    <row r="782" spans="13:13" ht="15.75" customHeight="1" x14ac:dyDescent="0.25">
      <c r="M782" s="17"/>
    </row>
    <row r="783" spans="13:13" ht="15.75" customHeight="1" x14ac:dyDescent="0.25">
      <c r="M783" s="17"/>
    </row>
    <row r="784" spans="13:13" ht="15.75" customHeight="1" x14ac:dyDescent="0.25">
      <c r="M784" s="17"/>
    </row>
    <row r="785" spans="13:13" ht="15.75" customHeight="1" x14ac:dyDescent="0.25">
      <c r="M785" s="17"/>
    </row>
    <row r="786" spans="13:13" ht="15.75" customHeight="1" x14ac:dyDescent="0.25">
      <c r="M786" s="17"/>
    </row>
    <row r="787" spans="13:13" ht="15.75" customHeight="1" x14ac:dyDescent="0.25">
      <c r="M787" s="17"/>
    </row>
    <row r="788" spans="13:13" ht="15.75" customHeight="1" x14ac:dyDescent="0.25">
      <c r="M788" s="17"/>
    </row>
    <row r="789" spans="13:13" ht="15.75" customHeight="1" x14ac:dyDescent="0.25">
      <c r="M789" s="17"/>
    </row>
    <row r="790" spans="13:13" ht="15.75" customHeight="1" x14ac:dyDescent="0.25">
      <c r="M790" s="17"/>
    </row>
    <row r="791" spans="13:13" ht="15.75" customHeight="1" x14ac:dyDescent="0.25">
      <c r="M791" s="17"/>
    </row>
    <row r="792" spans="13:13" ht="15.75" customHeight="1" x14ac:dyDescent="0.25">
      <c r="M792" s="17"/>
    </row>
    <row r="793" spans="13:13" ht="15.75" customHeight="1" x14ac:dyDescent="0.25">
      <c r="M793" s="17"/>
    </row>
    <row r="794" spans="13:13" ht="15.75" customHeight="1" x14ac:dyDescent="0.25">
      <c r="M794" s="17"/>
    </row>
    <row r="795" spans="13:13" ht="15.75" customHeight="1" x14ac:dyDescent="0.25">
      <c r="M795" s="17"/>
    </row>
    <row r="796" spans="13:13" ht="15.75" customHeight="1" x14ac:dyDescent="0.25">
      <c r="M796" s="17"/>
    </row>
    <row r="797" spans="13:13" ht="15.75" customHeight="1" x14ac:dyDescent="0.25">
      <c r="M797" s="17"/>
    </row>
    <row r="798" spans="13:13" ht="15.75" customHeight="1" x14ac:dyDescent="0.25">
      <c r="M798" s="17"/>
    </row>
    <row r="799" spans="13:13" ht="15.75" customHeight="1" x14ac:dyDescent="0.25">
      <c r="M799" s="17"/>
    </row>
    <row r="800" spans="13:13" ht="15.75" customHeight="1" x14ac:dyDescent="0.25">
      <c r="M800" s="17"/>
    </row>
    <row r="801" spans="13:13" ht="15.75" customHeight="1" x14ac:dyDescent="0.25">
      <c r="M801" s="17"/>
    </row>
    <row r="802" spans="13:13" ht="15.75" customHeight="1" x14ac:dyDescent="0.25">
      <c r="M802" s="17"/>
    </row>
    <row r="803" spans="13:13" ht="15.75" customHeight="1" x14ac:dyDescent="0.25">
      <c r="M803" s="17"/>
    </row>
    <row r="804" spans="13:13" ht="15.75" customHeight="1" x14ac:dyDescent="0.25">
      <c r="M804" s="17"/>
    </row>
    <row r="805" spans="13:13" ht="15.75" customHeight="1" x14ac:dyDescent="0.25">
      <c r="M805" s="17"/>
    </row>
    <row r="806" spans="13:13" ht="15.75" customHeight="1" x14ac:dyDescent="0.25">
      <c r="M806" s="17"/>
    </row>
    <row r="807" spans="13:13" ht="15.75" customHeight="1" x14ac:dyDescent="0.25">
      <c r="M807" s="17"/>
    </row>
    <row r="808" spans="13:13" ht="15.75" customHeight="1" x14ac:dyDescent="0.25">
      <c r="M808" s="17"/>
    </row>
    <row r="809" spans="13:13" ht="15.75" customHeight="1" x14ac:dyDescent="0.25">
      <c r="M809" s="17"/>
    </row>
    <row r="810" spans="13:13" ht="15.75" customHeight="1" x14ac:dyDescent="0.25">
      <c r="M810" s="17"/>
    </row>
    <row r="811" spans="13:13" ht="15.75" customHeight="1" x14ac:dyDescent="0.25">
      <c r="M811" s="17"/>
    </row>
    <row r="812" spans="13:13" ht="15.75" customHeight="1" x14ac:dyDescent="0.25">
      <c r="M812" s="17"/>
    </row>
    <row r="813" spans="13:13" ht="15.75" customHeight="1" x14ac:dyDescent="0.25">
      <c r="M813" s="17"/>
    </row>
    <row r="814" spans="13:13" ht="15.75" customHeight="1" x14ac:dyDescent="0.25">
      <c r="M814" s="17"/>
    </row>
    <row r="815" spans="13:13" ht="15.75" customHeight="1" x14ac:dyDescent="0.25">
      <c r="M815" s="17"/>
    </row>
    <row r="816" spans="13:13" ht="15.75" customHeight="1" x14ac:dyDescent="0.25">
      <c r="M816" s="17"/>
    </row>
    <row r="817" spans="13:13" ht="15.75" customHeight="1" x14ac:dyDescent="0.25">
      <c r="M817" s="17"/>
    </row>
    <row r="818" spans="13:13" ht="15.75" customHeight="1" x14ac:dyDescent="0.25">
      <c r="M818" s="17"/>
    </row>
    <row r="819" spans="13:13" ht="15.75" customHeight="1" x14ac:dyDescent="0.25">
      <c r="M819" s="17"/>
    </row>
    <row r="820" spans="13:13" ht="15.75" customHeight="1" x14ac:dyDescent="0.25">
      <c r="M820" s="17"/>
    </row>
    <row r="821" spans="13:13" ht="15.75" customHeight="1" x14ac:dyDescent="0.25">
      <c r="M821" s="17"/>
    </row>
    <row r="822" spans="13:13" ht="15.75" customHeight="1" x14ac:dyDescent="0.25">
      <c r="M822" s="17"/>
    </row>
    <row r="823" spans="13:13" ht="15.75" customHeight="1" x14ac:dyDescent="0.25">
      <c r="M823" s="17"/>
    </row>
    <row r="824" spans="13:13" ht="15.75" customHeight="1" x14ac:dyDescent="0.25">
      <c r="M824" s="17"/>
    </row>
    <row r="825" spans="13:13" ht="15.75" customHeight="1" x14ac:dyDescent="0.25">
      <c r="M825" s="17"/>
    </row>
    <row r="826" spans="13:13" ht="15.75" customHeight="1" x14ac:dyDescent="0.25">
      <c r="M826" s="17"/>
    </row>
    <row r="827" spans="13:13" ht="15.75" customHeight="1" x14ac:dyDescent="0.25">
      <c r="M827" s="17"/>
    </row>
    <row r="828" spans="13:13" ht="15.75" customHeight="1" x14ac:dyDescent="0.25">
      <c r="M828" s="17"/>
    </row>
    <row r="829" spans="13:13" ht="15.75" customHeight="1" x14ac:dyDescent="0.25">
      <c r="M829" s="17"/>
    </row>
    <row r="830" spans="13:13" ht="15.75" customHeight="1" x14ac:dyDescent="0.25">
      <c r="M830" s="17"/>
    </row>
    <row r="831" spans="13:13" ht="15.75" customHeight="1" x14ac:dyDescent="0.25">
      <c r="M831" s="17"/>
    </row>
    <row r="832" spans="13:13" ht="15.75" customHeight="1" x14ac:dyDescent="0.25">
      <c r="M832" s="17"/>
    </row>
    <row r="833" spans="13:13" ht="15.75" customHeight="1" x14ac:dyDescent="0.25">
      <c r="M833" s="17"/>
    </row>
    <row r="834" spans="13:13" ht="15.75" customHeight="1" x14ac:dyDescent="0.25">
      <c r="M834" s="17"/>
    </row>
    <row r="835" spans="13:13" ht="15.75" customHeight="1" x14ac:dyDescent="0.25">
      <c r="M835" s="17"/>
    </row>
    <row r="836" spans="13:13" ht="15.75" customHeight="1" x14ac:dyDescent="0.25">
      <c r="M836" s="17"/>
    </row>
    <row r="837" spans="13:13" ht="15.75" customHeight="1" x14ac:dyDescent="0.25">
      <c r="M837" s="17"/>
    </row>
    <row r="838" spans="13:13" ht="15.75" customHeight="1" x14ac:dyDescent="0.25">
      <c r="M838" s="17"/>
    </row>
    <row r="839" spans="13:13" ht="15.75" customHeight="1" x14ac:dyDescent="0.25">
      <c r="M839" s="17"/>
    </row>
    <row r="840" spans="13:13" ht="15.75" customHeight="1" x14ac:dyDescent="0.25">
      <c r="M840" s="17"/>
    </row>
    <row r="841" spans="13:13" ht="15.75" customHeight="1" x14ac:dyDescent="0.25">
      <c r="M841" s="17"/>
    </row>
    <row r="842" spans="13:13" ht="15.75" customHeight="1" x14ac:dyDescent="0.25">
      <c r="M842" s="17"/>
    </row>
    <row r="843" spans="13:13" ht="15.75" customHeight="1" x14ac:dyDescent="0.25">
      <c r="M843" s="17"/>
    </row>
    <row r="844" spans="13:13" ht="15.75" customHeight="1" x14ac:dyDescent="0.25">
      <c r="M844" s="17"/>
    </row>
    <row r="845" spans="13:13" ht="15.75" customHeight="1" x14ac:dyDescent="0.25">
      <c r="M845" s="17"/>
    </row>
    <row r="846" spans="13:13" ht="15.75" customHeight="1" x14ac:dyDescent="0.25">
      <c r="M846" s="17"/>
    </row>
    <row r="847" spans="13:13" ht="15.75" customHeight="1" x14ac:dyDescent="0.25">
      <c r="M847" s="17"/>
    </row>
    <row r="848" spans="13:13" ht="15.75" customHeight="1" x14ac:dyDescent="0.25">
      <c r="M848" s="17"/>
    </row>
    <row r="849" spans="13:13" ht="15.75" customHeight="1" x14ac:dyDescent="0.25">
      <c r="M849" s="17"/>
    </row>
    <row r="850" spans="13:13" ht="15.75" customHeight="1" x14ac:dyDescent="0.25">
      <c r="M850" s="17"/>
    </row>
    <row r="851" spans="13:13" ht="15.75" customHeight="1" x14ac:dyDescent="0.25">
      <c r="M851" s="17"/>
    </row>
    <row r="852" spans="13:13" ht="15.75" customHeight="1" x14ac:dyDescent="0.25">
      <c r="M852" s="17"/>
    </row>
    <row r="853" spans="13:13" ht="15.75" customHeight="1" x14ac:dyDescent="0.25">
      <c r="M853" s="17"/>
    </row>
    <row r="854" spans="13:13" ht="15.75" customHeight="1" x14ac:dyDescent="0.25">
      <c r="M854" s="17"/>
    </row>
    <row r="855" spans="13:13" ht="15.75" customHeight="1" x14ac:dyDescent="0.25">
      <c r="M855" s="17"/>
    </row>
    <row r="856" spans="13:13" ht="15.75" customHeight="1" x14ac:dyDescent="0.25">
      <c r="M856" s="17"/>
    </row>
    <row r="857" spans="13:13" ht="15.75" customHeight="1" x14ac:dyDescent="0.25">
      <c r="M857" s="17"/>
    </row>
    <row r="858" spans="13:13" ht="15.75" customHeight="1" x14ac:dyDescent="0.25">
      <c r="M858" s="17"/>
    </row>
    <row r="859" spans="13:13" ht="15.75" customHeight="1" x14ac:dyDescent="0.25">
      <c r="M859" s="17"/>
    </row>
    <row r="860" spans="13:13" ht="15.75" customHeight="1" x14ac:dyDescent="0.25">
      <c r="M860" s="17"/>
    </row>
    <row r="861" spans="13:13" ht="15.75" customHeight="1" x14ac:dyDescent="0.25">
      <c r="M861" s="17"/>
    </row>
    <row r="862" spans="13:13" ht="15.75" customHeight="1" x14ac:dyDescent="0.25">
      <c r="M862" s="17"/>
    </row>
    <row r="863" spans="13:13" ht="15.75" customHeight="1" x14ac:dyDescent="0.25">
      <c r="M863" s="17"/>
    </row>
    <row r="864" spans="13:13" ht="15.75" customHeight="1" x14ac:dyDescent="0.25">
      <c r="M864" s="17"/>
    </row>
    <row r="865" spans="13:13" ht="15.75" customHeight="1" x14ac:dyDescent="0.25">
      <c r="M865" s="17"/>
    </row>
    <row r="866" spans="13:13" ht="15.75" customHeight="1" x14ac:dyDescent="0.25">
      <c r="M866" s="17"/>
    </row>
    <row r="867" spans="13:13" ht="15.75" customHeight="1" x14ac:dyDescent="0.25">
      <c r="M867" s="17"/>
    </row>
    <row r="868" spans="13:13" ht="15.75" customHeight="1" x14ac:dyDescent="0.25">
      <c r="M868" s="17"/>
    </row>
    <row r="869" spans="13:13" ht="15.75" customHeight="1" x14ac:dyDescent="0.25">
      <c r="M869" s="17"/>
    </row>
    <row r="870" spans="13:13" ht="15.75" customHeight="1" x14ac:dyDescent="0.25">
      <c r="M870" s="17"/>
    </row>
    <row r="871" spans="13:13" ht="15.75" customHeight="1" x14ac:dyDescent="0.25">
      <c r="M871" s="17"/>
    </row>
    <row r="872" spans="13:13" ht="15.75" customHeight="1" x14ac:dyDescent="0.25">
      <c r="M872" s="17"/>
    </row>
    <row r="873" spans="13:13" ht="15.75" customHeight="1" x14ac:dyDescent="0.25">
      <c r="M873" s="17"/>
    </row>
    <row r="874" spans="13:13" ht="15.75" customHeight="1" x14ac:dyDescent="0.25">
      <c r="M874" s="17"/>
    </row>
    <row r="875" spans="13:13" ht="15.75" customHeight="1" x14ac:dyDescent="0.25">
      <c r="M875" s="17"/>
    </row>
    <row r="876" spans="13:13" ht="15.75" customHeight="1" x14ac:dyDescent="0.25">
      <c r="M876" s="17"/>
    </row>
    <row r="877" spans="13:13" ht="15.75" customHeight="1" x14ac:dyDescent="0.25">
      <c r="M877" s="17"/>
    </row>
    <row r="878" spans="13:13" ht="15.75" customHeight="1" x14ac:dyDescent="0.25">
      <c r="M878" s="17"/>
    </row>
    <row r="879" spans="13:13" ht="15.75" customHeight="1" x14ac:dyDescent="0.25">
      <c r="M879" s="17"/>
    </row>
    <row r="880" spans="13:13" ht="15.75" customHeight="1" x14ac:dyDescent="0.25">
      <c r="M880" s="17"/>
    </row>
    <row r="881" spans="13:13" ht="15.75" customHeight="1" x14ac:dyDescent="0.25">
      <c r="M881" s="17"/>
    </row>
    <row r="882" spans="13:13" ht="15.75" customHeight="1" x14ac:dyDescent="0.25">
      <c r="M882" s="17"/>
    </row>
    <row r="883" spans="13:13" ht="15.75" customHeight="1" x14ac:dyDescent="0.25">
      <c r="M883" s="17"/>
    </row>
    <row r="884" spans="13:13" ht="15.75" customHeight="1" x14ac:dyDescent="0.25">
      <c r="M884" s="17"/>
    </row>
    <row r="885" spans="13:13" ht="15.75" customHeight="1" x14ac:dyDescent="0.25">
      <c r="M885" s="17"/>
    </row>
    <row r="886" spans="13:13" ht="15.75" customHeight="1" x14ac:dyDescent="0.25">
      <c r="M886" s="17"/>
    </row>
    <row r="887" spans="13:13" ht="15.75" customHeight="1" x14ac:dyDescent="0.25">
      <c r="M887" s="17"/>
    </row>
    <row r="888" spans="13:13" ht="15.75" customHeight="1" x14ac:dyDescent="0.25">
      <c r="M888" s="17"/>
    </row>
    <row r="889" spans="13:13" ht="15.75" customHeight="1" x14ac:dyDescent="0.25">
      <c r="M889" s="17"/>
    </row>
    <row r="890" spans="13:13" ht="15.75" customHeight="1" x14ac:dyDescent="0.25">
      <c r="M890" s="17"/>
    </row>
    <row r="891" spans="13:13" ht="15.75" customHeight="1" x14ac:dyDescent="0.25">
      <c r="M891" s="17"/>
    </row>
    <row r="892" spans="13:13" ht="15.75" customHeight="1" x14ac:dyDescent="0.25">
      <c r="M892" s="17"/>
    </row>
    <row r="893" spans="13:13" ht="15.75" customHeight="1" x14ac:dyDescent="0.25">
      <c r="M893" s="17"/>
    </row>
    <row r="894" spans="13:13" ht="15.75" customHeight="1" x14ac:dyDescent="0.25">
      <c r="M894" s="17"/>
    </row>
    <row r="895" spans="13:13" ht="15.75" customHeight="1" x14ac:dyDescent="0.25">
      <c r="M895" s="17"/>
    </row>
    <row r="896" spans="13:13" ht="15.75" customHeight="1" x14ac:dyDescent="0.25">
      <c r="M896" s="17"/>
    </row>
    <row r="897" spans="13:13" ht="15.75" customHeight="1" x14ac:dyDescent="0.25">
      <c r="M897" s="17"/>
    </row>
    <row r="898" spans="13:13" ht="15.75" customHeight="1" x14ac:dyDescent="0.25">
      <c r="M898" s="17"/>
    </row>
    <row r="899" spans="13:13" ht="15.75" customHeight="1" x14ac:dyDescent="0.25">
      <c r="M899" s="17"/>
    </row>
    <row r="900" spans="13:13" ht="15.75" customHeight="1" x14ac:dyDescent="0.25">
      <c r="M900" s="17"/>
    </row>
    <row r="901" spans="13:13" ht="15.75" customHeight="1" x14ac:dyDescent="0.25">
      <c r="M901" s="17"/>
    </row>
    <row r="902" spans="13:13" ht="15.75" customHeight="1" x14ac:dyDescent="0.25">
      <c r="M902" s="17"/>
    </row>
    <row r="903" spans="13:13" ht="15.75" customHeight="1" x14ac:dyDescent="0.25">
      <c r="M903" s="17"/>
    </row>
    <row r="904" spans="13:13" ht="15.75" customHeight="1" x14ac:dyDescent="0.25">
      <c r="M904" s="17"/>
    </row>
    <row r="905" spans="13:13" ht="15.75" customHeight="1" x14ac:dyDescent="0.25">
      <c r="M905" s="17"/>
    </row>
    <row r="906" spans="13:13" ht="15.75" customHeight="1" x14ac:dyDescent="0.25">
      <c r="M906" s="17"/>
    </row>
    <row r="907" spans="13:13" ht="15.75" customHeight="1" x14ac:dyDescent="0.25">
      <c r="M907" s="17"/>
    </row>
    <row r="908" spans="13:13" ht="15.75" customHeight="1" x14ac:dyDescent="0.25">
      <c r="M908" s="17"/>
    </row>
    <row r="909" spans="13:13" ht="15.75" customHeight="1" x14ac:dyDescent="0.25">
      <c r="M909" s="17"/>
    </row>
    <row r="910" spans="13:13" ht="15.75" customHeight="1" x14ac:dyDescent="0.25">
      <c r="M910" s="17"/>
    </row>
    <row r="911" spans="13:13" ht="15.75" customHeight="1" x14ac:dyDescent="0.25">
      <c r="M911" s="17"/>
    </row>
    <row r="912" spans="13:13" ht="15.75" customHeight="1" x14ac:dyDescent="0.25">
      <c r="M912" s="17"/>
    </row>
    <row r="913" spans="13:13" ht="15.75" customHeight="1" x14ac:dyDescent="0.25">
      <c r="M913" s="17"/>
    </row>
    <row r="914" spans="13:13" ht="15.75" customHeight="1" x14ac:dyDescent="0.25">
      <c r="M914" s="17"/>
    </row>
    <row r="915" spans="13:13" ht="15.75" customHeight="1" x14ac:dyDescent="0.25">
      <c r="M915" s="17"/>
    </row>
    <row r="916" spans="13:13" ht="15.75" customHeight="1" x14ac:dyDescent="0.25">
      <c r="M916" s="17"/>
    </row>
    <row r="917" spans="13:13" ht="15.75" customHeight="1" x14ac:dyDescent="0.25">
      <c r="M917" s="17"/>
    </row>
    <row r="918" spans="13:13" ht="15.75" customHeight="1" x14ac:dyDescent="0.25">
      <c r="M918" s="17"/>
    </row>
    <row r="919" spans="13:13" ht="15.75" customHeight="1" x14ac:dyDescent="0.25">
      <c r="M919" s="17"/>
    </row>
    <row r="920" spans="13:13" ht="15.75" customHeight="1" x14ac:dyDescent="0.25">
      <c r="M920" s="17"/>
    </row>
    <row r="921" spans="13:13" ht="15.75" customHeight="1" x14ac:dyDescent="0.25">
      <c r="M921" s="17"/>
    </row>
    <row r="922" spans="13:13" ht="15.75" customHeight="1" x14ac:dyDescent="0.25">
      <c r="M922" s="17"/>
    </row>
    <row r="923" spans="13:13" ht="15.75" customHeight="1" x14ac:dyDescent="0.25">
      <c r="M923" s="17"/>
    </row>
    <row r="924" spans="13:13" ht="15.75" customHeight="1" x14ac:dyDescent="0.25">
      <c r="M924" s="17"/>
    </row>
    <row r="925" spans="13:13" ht="15.75" customHeight="1" x14ac:dyDescent="0.25">
      <c r="M925" s="17"/>
    </row>
    <row r="926" spans="13:13" ht="15.75" customHeight="1" x14ac:dyDescent="0.25">
      <c r="M926" s="17"/>
    </row>
    <row r="927" spans="13:13" ht="15.75" customHeight="1" x14ac:dyDescent="0.25">
      <c r="M927" s="17"/>
    </row>
    <row r="928" spans="13:13" ht="15.75" customHeight="1" x14ac:dyDescent="0.25">
      <c r="M928" s="17"/>
    </row>
    <row r="929" spans="13:13" ht="15.75" customHeight="1" x14ac:dyDescent="0.25">
      <c r="M929" s="17"/>
    </row>
    <row r="930" spans="13:13" ht="15.75" customHeight="1" x14ac:dyDescent="0.25">
      <c r="M930" s="17"/>
    </row>
    <row r="931" spans="13:13" ht="15.75" customHeight="1" x14ac:dyDescent="0.25">
      <c r="M931" s="17"/>
    </row>
    <row r="932" spans="13:13" ht="15.75" customHeight="1" x14ac:dyDescent="0.25">
      <c r="M932" s="17"/>
    </row>
    <row r="933" spans="13:13" ht="15.75" customHeight="1" x14ac:dyDescent="0.25">
      <c r="M933" s="17"/>
    </row>
    <row r="934" spans="13:13" ht="15.75" customHeight="1" x14ac:dyDescent="0.25">
      <c r="M934" s="17"/>
    </row>
    <row r="935" spans="13:13" ht="15.75" customHeight="1" x14ac:dyDescent="0.25">
      <c r="M935" s="17"/>
    </row>
    <row r="936" spans="13:13" ht="15.75" customHeight="1" x14ac:dyDescent="0.25">
      <c r="M936" s="17"/>
    </row>
    <row r="937" spans="13:13" ht="15.75" customHeight="1" x14ac:dyDescent="0.25">
      <c r="M937" s="17"/>
    </row>
    <row r="938" spans="13:13" ht="15.75" customHeight="1" x14ac:dyDescent="0.25">
      <c r="M938" s="17"/>
    </row>
    <row r="939" spans="13:13" ht="15.75" customHeight="1" x14ac:dyDescent="0.25">
      <c r="M939" s="17"/>
    </row>
    <row r="940" spans="13:13" ht="15.75" customHeight="1" x14ac:dyDescent="0.25">
      <c r="M940" s="17"/>
    </row>
    <row r="941" spans="13:13" ht="15.75" customHeight="1" x14ac:dyDescent="0.25">
      <c r="M941" s="17"/>
    </row>
    <row r="942" spans="13:13" ht="15.75" customHeight="1" x14ac:dyDescent="0.25">
      <c r="M942" s="17"/>
    </row>
    <row r="943" spans="13:13" ht="15.75" customHeight="1" x14ac:dyDescent="0.25">
      <c r="M943" s="17"/>
    </row>
    <row r="944" spans="13:13" ht="15.75" customHeight="1" x14ac:dyDescent="0.25">
      <c r="M944" s="17"/>
    </row>
    <row r="945" spans="13:13" ht="15.75" customHeight="1" x14ac:dyDescent="0.25">
      <c r="M945" s="17"/>
    </row>
    <row r="946" spans="13:13" ht="15.75" customHeight="1" x14ac:dyDescent="0.25">
      <c r="M946" s="17"/>
    </row>
    <row r="947" spans="13:13" ht="15.75" customHeight="1" x14ac:dyDescent="0.25">
      <c r="M947" s="17"/>
    </row>
    <row r="948" spans="13:13" ht="15.75" customHeight="1" x14ac:dyDescent="0.25">
      <c r="M948" s="17"/>
    </row>
    <row r="949" spans="13:13" ht="15.75" customHeight="1" x14ac:dyDescent="0.25">
      <c r="M949" s="17"/>
    </row>
    <row r="950" spans="13:13" ht="15.75" customHeight="1" x14ac:dyDescent="0.25">
      <c r="M950" s="17"/>
    </row>
    <row r="951" spans="13:13" ht="15.75" customHeight="1" x14ac:dyDescent="0.25">
      <c r="M951" s="17"/>
    </row>
    <row r="952" spans="13:13" ht="15.75" customHeight="1" x14ac:dyDescent="0.25">
      <c r="M952" s="17"/>
    </row>
    <row r="953" spans="13:13" ht="15.75" customHeight="1" x14ac:dyDescent="0.25">
      <c r="M953" s="17"/>
    </row>
    <row r="954" spans="13:13" ht="15.75" customHeight="1" x14ac:dyDescent="0.25">
      <c r="M954" s="17"/>
    </row>
    <row r="955" spans="13:13" ht="15.75" customHeight="1" x14ac:dyDescent="0.25">
      <c r="M955" s="17"/>
    </row>
    <row r="956" spans="13:13" ht="15.75" customHeight="1" x14ac:dyDescent="0.25">
      <c r="M956" s="17"/>
    </row>
    <row r="957" spans="13:13" ht="15.75" customHeight="1" x14ac:dyDescent="0.25">
      <c r="M957" s="17"/>
    </row>
    <row r="958" spans="13:13" ht="15.75" customHeight="1" x14ac:dyDescent="0.25">
      <c r="M958" s="17"/>
    </row>
    <row r="959" spans="13:13" ht="15.75" customHeight="1" x14ac:dyDescent="0.25">
      <c r="M959" s="17"/>
    </row>
    <row r="960" spans="13:13" ht="15.75" customHeight="1" x14ac:dyDescent="0.25">
      <c r="M960" s="17"/>
    </row>
    <row r="961" spans="13:13" ht="15.75" customHeight="1" x14ac:dyDescent="0.25">
      <c r="M961" s="17"/>
    </row>
    <row r="962" spans="13:13" ht="15.75" customHeight="1" x14ac:dyDescent="0.25">
      <c r="M962" s="17"/>
    </row>
    <row r="963" spans="13:13" ht="15.75" customHeight="1" x14ac:dyDescent="0.25">
      <c r="M963" s="17"/>
    </row>
    <row r="964" spans="13:13" ht="15.75" customHeight="1" x14ac:dyDescent="0.25">
      <c r="M964" s="17"/>
    </row>
    <row r="965" spans="13:13" ht="15.75" customHeight="1" x14ac:dyDescent="0.25">
      <c r="M965" s="17"/>
    </row>
    <row r="966" spans="13:13" ht="15.75" customHeight="1" x14ac:dyDescent="0.25">
      <c r="M966" s="17"/>
    </row>
    <row r="967" spans="13:13" ht="15.75" customHeight="1" x14ac:dyDescent="0.25">
      <c r="M967" s="17"/>
    </row>
    <row r="968" spans="13:13" ht="15.75" customHeight="1" x14ac:dyDescent="0.25">
      <c r="M968" s="17"/>
    </row>
    <row r="969" spans="13:13" ht="15.75" customHeight="1" x14ac:dyDescent="0.25">
      <c r="M969" s="17"/>
    </row>
    <row r="970" spans="13:13" ht="15.75" customHeight="1" x14ac:dyDescent="0.25">
      <c r="M970" s="17"/>
    </row>
    <row r="971" spans="13:13" ht="15.75" customHeight="1" x14ac:dyDescent="0.25">
      <c r="M971" s="17"/>
    </row>
    <row r="972" spans="13:13" ht="15.75" customHeight="1" x14ac:dyDescent="0.25">
      <c r="M972" s="17"/>
    </row>
    <row r="973" spans="13:13" ht="15.75" customHeight="1" x14ac:dyDescent="0.25">
      <c r="M973" s="17"/>
    </row>
    <row r="974" spans="13:13" ht="15.75" customHeight="1" x14ac:dyDescent="0.25">
      <c r="M974" s="17"/>
    </row>
    <row r="975" spans="13:13" ht="15.75" customHeight="1" x14ac:dyDescent="0.25">
      <c r="M975" s="17"/>
    </row>
    <row r="976" spans="13:13" ht="15.75" customHeight="1" x14ac:dyDescent="0.25">
      <c r="M976" s="17"/>
    </row>
    <row r="977" spans="13:13" ht="15.75" customHeight="1" x14ac:dyDescent="0.25">
      <c r="M977" s="17"/>
    </row>
    <row r="978" spans="13:13" ht="15.75" customHeight="1" x14ac:dyDescent="0.25">
      <c r="M978" s="17"/>
    </row>
    <row r="979" spans="13:13" ht="15.75" customHeight="1" x14ac:dyDescent="0.25">
      <c r="M979" s="17"/>
    </row>
    <row r="980" spans="13:13" ht="15.75" customHeight="1" x14ac:dyDescent="0.25">
      <c r="M980" s="17"/>
    </row>
    <row r="981" spans="13:13" ht="15.75" customHeight="1" x14ac:dyDescent="0.25">
      <c r="M981" s="17"/>
    </row>
    <row r="982" spans="13:13" ht="15.75" customHeight="1" x14ac:dyDescent="0.25">
      <c r="M982" s="17"/>
    </row>
    <row r="983" spans="13:13" ht="15.75" customHeight="1" x14ac:dyDescent="0.25">
      <c r="M983" s="17"/>
    </row>
    <row r="984" spans="13:13" ht="15.75" customHeight="1" x14ac:dyDescent="0.25">
      <c r="M984" s="17"/>
    </row>
    <row r="985" spans="13:13" ht="15.75" customHeight="1" x14ac:dyDescent="0.25">
      <c r="M985" s="17"/>
    </row>
    <row r="986" spans="13:13" ht="15.75" customHeight="1" x14ac:dyDescent="0.25">
      <c r="M986" s="17"/>
    </row>
    <row r="987" spans="13:13" ht="15.75" customHeight="1" x14ac:dyDescent="0.25">
      <c r="M987" s="17"/>
    </row>
    <row r="988" spans="13:13" ht="15.75" customHeight="1" x14ac:dyDescent="0.25">
      <c r="M988" s="17"/>
    </row>
    <row r="989" spans="13:13" ht="15.75" customHeight="1" x14ac:dyDescent="0.25">
      <c r="M989" s="17"/>
    </row>
    <row r="990" spans="13:13" ht="15.75" customHeight="1" x14ac:dyDescent="0.25">
      <c r="M990" s="17"/>
    </row>
    <row r="991" spans="13:13" ht="15.75" customHeight="1" x14ac:dyDescent="0.25">
      <c r="M991" s="17"/>
    </row>
    <row r="992" spans="13:13" ht="15.75" customHeight="1" x14ac:dyDescent="0.25">
      <c r="M992" s="17"/>
    </row>
    <row r="993" spans="13:13" ht="15.75" customHeight="1" x14ac:dyDescent="0.25">
      <c r="M993" s="17"/>
    </row>
    <row r="994" spans="13:13" ht="15.75" customHeight="1" x14ac:dyDescent="0.25">
      <c r="M994" s="17"/>
    </row>
    <row r="995" spans="13:13" ht="15.75" customHeight="1" x14ac:dyDescent="0.25">
      <c r="M995" s="17"/>
    </row>
    <row r="996" spans="13:13" ht="15.75" customHeight="1" x14ac:dyDescent="0.25">
      <c r="M996" s="17"/>
    </row>
    <row r="997" spans="13:13" ht="15.75" customHeight="1" x14ac:dyDescent="0.25">
      <c r="M997" s="17"/>
    </row>
    <row r="998" spans="13:13" ht="15.75" customHeight="1" x14ac:dyDescent="0.25">
      <c r="M998" s="17"/>
    </row>
    <row r="999" spans="13:13" ht="15.75" customHeight="1" x14ac:dyDescent="0.25">
      <c r="M999" s="17"/>
    </row>
    <row r="1000" spans="13:13" ht="15.75" customHeight="1" x14ac:dyDescent="0.25">
      <c r="M1000" s="17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Z1000"/>
  <sheetViews>
    <sheetView workbookViewId="0"/>
  </sheetViews>
  <sheetFormatPr defaultColWidth="14.42578125" defaultRowHeight="15" customHeight="1" x14ac:dyDescent="0.25"/>
  <cols>
    <col min="1" max="1" width="13" customWidth="1"/>
    <col min="2" max="2" width="9.7109375" customWidth="1"/>
    <col min="3" max="3" width="9" customWidth="1"/>
    <col min="4" max="4" width="9.140625" customWidth="1"/>
    <col min="5" max="5" width="9.85546875" customWidth="1"/>
    <col min="6" max="6" width="9" customWidth="1"/>
    <col min="7" max="7" width="9.140625" customWidth="1"/>
    <col min="8" max="8" width="8.85546875" customWidth="1"/>
    <col min="9" max="9" width="10" customWidth="1"/>
    <col min="10" max="12" width="8" customWidth="1"/>
    <col min="13" max="13" width="9.140625" customWidth="1"/>
    <col min="14" max="26" width="8" customWidth="1"/>
  </cols>
  <sheetData>
    <row r="1" spans="1:13" x14ac:dyDescent="0.25">
      <c r="M1" s="17"/>
    </row>
    <row r="2" spans="1:13" x14ac:dyDescent="0.25">
      <c r="A2" s="54" t="s">
        <v>74</v>
      </c>
      <c r="B2" s="54"/>
      <c r="C2" s="54"/>
      <c r="D2" s="54"/>
      <c r="E2" s="54"/>
      <c r="F2" s="54"/>
      <c r="G2" s="16"/>
      <c r="M2" s="17"/>
    </row>
    <row r="3" spans="1:13" x14ac:dyDescent="0.25">
      <c r="A3" s="54"/>
      <c r="B3" s="54"/>
      <c r="C3" s="54"/>
      <c r="D3" s="54"/>
      <c r="E3" s="54"/>
      <c r="F3" s="54"/>
      <c r="G3" s="16"/>
      <c r="M3" s="17"/>
    </row>
    <row r="4" spans="1:13" x14ac:dyDescent="0.25">
      <c r="A4" s="48" t="s">
        <v>0</v>
      </c>
      <c r="B4" s="18">
        <v>2013</v>
      </c>
      <c r="C4" s="18">
        <v>2014</v>
      </c>
      <c r="D4" s="35">
        <v>2015</v>
      </c>
      <c r="E4" s="35">
        <v>2016</v>
      </c>
      <c r="F4" s="35">
        <v>2017</v>
      </c>
      <c r="G4" s="35">
        <v>2018</v>
      </c>
      <c r="H4" s="35">
        <v>2019</v>
      </c>
      <c r="I4" s="35">
        <v>2020</v>
      </c>
      <c r="J4" s="35">
        <v>2021</v>
      </c>
      <c r="K4" s="35">
        <v>2022</v>
      </c>
      <c r="L4" s="35">
        <v>2023</v>
      </c>
      <c r="M4" s="35" t="s">
        <v>61</v>
      </c>
    </row>
    <row r="5" spans="1:13" x14ac:dyDescent="0.25">
      <c r="A5" s="49" t="s">
        <v>2</v>
      </c>
      <c r="B5" s="23">
        <v>-28.843447370142705</v>
      </c>
      <c r="C5" s="23">
        <v>-0.79211088520326833</v>
      </c>
      <c r="D5" s="23">
        <v>-3.9983370697681764</v>
      </c>
      <c r="E5" s="23">
        <v>-24.052425845609875</v>
      </c>
      <c r="F5" s="23">
        <v>-58.851268441628847</v>
      </c>
      <c r="G5" s="23">
        <v>115.23951524818392</v>
      </c>
      <c r="H5" s="23">
        <v>-55.761034853561888</v>
      </c>
      <c r="I5" s="23">
        <v>257.70268119509205</v>
      </c>
      <c r="J5" s="23">
        <v>-35.64288310895472</v>
      </c>
      <c r="K5" s="23">
        <v>20.604277276029801</v>
      </c>
      <c r="L5" s="23">
        <v>-49.875530656308754</v>
      </c>
      <c r="M5" s="22">
        <v>62.9</v>
      </c>
    </row>
    <row r="6" spans="1:13" x14ac:dyDescent="0.25">
      <c r="A6" s="49" t="s">
        <v>4</v>
      </c>
      <c r="B6" s="23">
        <v>-32.493260162296089</v>
      </c>
      <c r="C6" s="23">
        <v>16.759628584708857</v>
      </c>
      <c r="D6" s="23">
        <v>-47.493627303488857</v>
      </c>
      <c r="E6" s="23">
        <v>46.612834719747383</v>
      </c>
      <c r="F6" s="23">
        <v>-65.754676704569377</v>
      </c>
      <c r="G6" s="23">
        <v>35.655212375550946</v>
      </c>
      <c r="H6" s="23">
        <v>-14.275898143815239</v>
      </c>
      <c r="I6" s="23">
        <v>109.1091987636452</v>
      </c>
      <c r="J6" s="23">
        <v>-26.07622295636866</v>
      </c>
      <c r="K6" s="23">
        <v>6.1559313334823962</v>
      </c>
      <c r="L6" s="23">
        <v>-25.947913304340609</v>
      </c>
      <c r="M6" s="22">
        <v>69.8</v>
      </c>
    </row>
    <row r="7" spans="1:13" x14ac:dyDescent="0.25">
      <c r="A7" s="49" t="s">
        <v>5</v>
      </c>
      <c r="B7" s="23">
        <v>-13.274231247890089</v>
      </c>
      <c r="C7" s="23">
        <v>-4.0153078418066475</v>
      </c>
      <c r="D7" s="23">
        <v>-26.3680776056521</v>
      </c>
      <c r="E7" s="23">
        <v>41.910033372022809</v>
      </c>
      <c r="F7" s="23">
        <v>-65.74534776144823</v>
      </c>
      <c r="G7" s="23">
        <v>1.9389427857353931</v>
      </c>
      <c r="H7" s="23">
        <v>-10.478596190601714</v>
      </c>
      <c r="I7" s="23">
        <v>186.24765927581117</v>
      </c>
      <c r="J7" s="23">
        <v>-35.990878741159996</v>
      </c>
      <c r="K7" s="23">
        <v>-14.947245731935318</v>
      </c>
      <c r="L7" s="23">
        <v>11.555518398045868</v>
      </c>
      <c r="M7" s="22">
        <v>26.1</v>
      </c>
    </row>
    <row r="8" spans="1:13" x14ac:dyDescent="0.25">
      <c r="A8" s="49" t="s">
        <v>6</v>
      </c>
      <c r="B8" s="23">
        <v>-18.32148551222096</v>
      </c>
      <c r="C8" s="23">
        <v>-21.355301621047033</v>
      </c>
      <c r="D8" s="23">
        <v>-20.373720410156842</v>
      </c>
      <c r="E8" s="23">
        <v>51.286243823666268</v>
      </c>
      <c r="F8" s="23">
        <v>-54.719877597857959</v>
      </c>
      <c r="G8" s="23">
        <v>6.1306781703704472</v>
      </c>
      <c r="H8" s="23">
        <v>48.100455288349295</v>
      </c>
      <c r="I8" s="23">
        <v>12.16111407641475</v>
      </c>
      <c r="J8" s="23">
        <v>22.379065821386533</v>
      </c>
      <c r="K8" s="23">
        <v>-69.693336403345668</v>
      </c>
      <c r="L8" s="23">
        <v>149.34271401076464</v>
      </c>
      <c r="M8" s="42" t="s">
        <v>63</v>
      </c>
    </row>
    <row r="9" spans="1:13" x14ac:dyDescent="0.25">
      <c r="A9" s="49" t="s">
        <v>7</v>
      </c>
      <c r="B9" s="23">
        <v>-37.610756683168169</v>
      </c>
      <c r="C9" s="23">
        <v>-49.605991995696357</v>
      </c>
      <c r="D9" s="23">
        <v>51.898302559650908</v>
      </c>
      <c r="E9" s="23">
        <v>7.0970498117161718</v>
      </c>
      <c r="F9" s="23">
        <v>-33.385492907980407</v>
      </c>
      <c r="G9" s="23">
        <v>-57.726323082085763</v>
      </c>
      <c r="H9" s="23">
        <v>383.35458363208028</v>
      </c>
      <c r="I9" s="23">
        <v>-7.6050805184871422</v>
      </c>
      <c r="J9" s="23">
        <v>-19.523015228236044</v>
      </c>
      <c r="K9" s="23">
        <v>-53.722101611673736</v>
      </c>
      <c r="L9" s="23">
        <v>105.88415353833831</v>
      </c>
      <c r="M9" s="42" t="s">
        <v>63</v>
      </c>
    </row>
    <row r="10" spans="1:13" x14ac:dyDescent="0.25">
      <c r="A10" s="49" t="s">
        <v>8</v>
      </c>
      <c r="B10" s="23">
        <v>-44.942740879507745</v>
      </c>
      <c r="C10" s="23">
        <v>-77.896488424611405</v>
      </c>
      <c r="D10" s="23">
        <v>249.98815199856611</v>
      </c>
      <c r="E10" s="23">
        <v>14.46371139288815</v>
      </c>
      <c r="F10" s="23">
        <v>-67.818046234153613</v>
      </c>
      <c r="G10" s="23">
        <v>-9.2154045787376031</v>
      </c>
      <c r="H10" s="23">
        <v>394.42998141861716</v>
      </c>
      <c r="I10" s="23">
        <v>-36.602805966594296</v>
      </c>
      <c r="J10" s="23">
        <v>6.8882644827872523</v>
      </c>
      <c r="K10" s="23">
        <v>-70.034719862753846</v>
      </c>
      <c r="L10" s="23">
        <v>373.1853075310176</v>
      </c>
      <c r="M10" s="42" t="s">
        <v>63</v>
      </c>
    </row>
    <row r="11" spans="1:13" x14ac:dyDescent="0.25">
      <c r="A11" s="49" t="s">
        <v>9</v>
      </c>
      <c r="B11" s="23">
        <v>-33.972948033631468</v>
      </c>
      <c r="C11" s="23">
        <v>-75.680539539670022</v>
      </c>
      <c r="D11" s="23">
        <v>153.25797027816589</v>
      </c>
      <c r="E11" s="23">
        <v>11.27137770199106</v>
      </c>
      <c r="F11" s="23">
        <v>-68.678105506075795</v>
      </c>
      <c r="G11" s="23">
        <v>60.514586080171959</v>
      </c>
      <c r="H11" s="23">
        <v>251.46650028330777</v>
      </c>
      <c r="I11" s="23">
        <v>-36.860078728226817</v>
      </c>
      <c r="J11" s="23">
        <v>14.567452676225576</v>
      </c>
      <c r="K11" s="23">
        <v>-45.341463969874575</v>
      </c>
      <c r="L11" s="23">
        <v>145.36710093080865</v>
      </c>
      <c r="M11" s="42" t="s">
        <v>63</v>
      </c>
    </row>
    <row r="12" spans="1:13" x14ac:dyDescent="0.25">
      <c r="A12" s="49" t="s">
        <v>10</v>
      </c>
      <c r="B12" s="23">
        <v>-72.290104818846103</v>
      </c>
      <c r="C12" s="23">
        <v>-40.917310316261378</v>
      </c>
      <c r="D12" s="23">
        <v>173.29486600683106</v>
      </c>
      <c r="E12" s="23">
        <v>-9.9599369251778587</v>
      </c>
      <c r="F12" s="23">
        <v>-70.393890145801905</v>
      </c>
      <c r="G12" s="23">
        <v>27.733338074087477</v>
      </c>
      <c r="H12" s="23">
        <v>315.00378374594976</v>
      </c>
      <c r="I12" s="23">
        <v>-29.376748935502068</v>
      </c>
      <c r="J12" s="23">
        <v>12.220498548831481</v>
      </c>
      <c r="K12" s="23">
        <v>-4.0540516825033599</v>
      </c>
      <c r="L12" s="23">
        <v>-27.374660717716715</v>
      </c>
      <c r="M12" s="42" t="s">
        <v>63</v>
      </c>
    </row>
    <row r="13" spans="1:13" x14ac:dyDescent="0.25">
      <c r="A13" s="49" t="s">
        <v>11</v>
      </c>
      <c r="B13" s="23">
        <v>-60.833477982656973</v>
      </c>
      <c r="C13" s="23">
        <v>68.518692018120362</v>
      </c>
      <c r="D13" s="23">
        <v>9.9445195506411954E-2</v>
      </c>
      <c r="E13" s="23">
        <v>-22.019653380336031</v>
      </c>
      <c r="F13" s="23">
        <v>-47.097074687387838</v>
      </c>
      <c r="G13" s="23">
        <v>135.67699352636885</v>
      </c>
      <c r="H13" s="23">
        <v>-6.0096444779002285</v>
      </c>
      <c r="I13" s="23">
        <v>9.9866404060878224</v>
      </c>
      <c r="J13" s="23">
        <v>1.2071284333387078</v>
      </c>
      <c r="K13" s="23">
        <v>-50.734248344549606</v>
      </c>
      <c r="L13" s="23">
        <v>34.079360430546672</v>
      </c>
      <c r="M13" s="42" t="s">
        <v>63</v>
      </c>
    </row>
    <row r="14" spans="1:13" ht="15.75" customHeight="1" x14ac:dyDescent="0.3">
      <c r="A14" s="49" t="s">
        <v>12</v>
      </c>
      <c r="B14" s="23">
        <v>-48.558192330930559</v>
      </c>
      <c r="C14" s="23">
        <v>115.52254492143639</v>
      </c>
      <c r="D14" s="23">
        <v>-77.691364507538509</v>
      </c>
      <c r="E14" s="23">
        <v>-3.1302506888903912</v>
      </c>
      <c r="F14" s="23">
        <v>45.237888748200461</v>
      </c>
      <c r="G14" s="23">
        <v>197.38777698306541</v>
      </c>
      <c r="H14" s="23">
        <v>-29.950622921460756</v>
      </c>
      <c r="I14" s="23">
        <v>-1.3820411159838901</v>
      </c>
      <c r="J14" s="23">
        <v>-17.489963260269906</v>
      </c>
      <c r="K14" s="23">
        <v>-46.772741085948418</v>
      </c>
      <c r="L14" s="76">
        <v>127.6</v>
      </c>
      <c r="M14" s="42" t="s">
        <v>63</v>
      </c>
    </row>
    <row r="15" spans="1:13" ht="15.75" customHeight="1" x14ac:dyDescent="0.3">
      <c r="A15" s="49" t="s">
        <v>13</v>
      </c>
      <c r="B15" s="23">
        <v>-41.001645123977937</v>
      </c>
      <c r="C15" s="23">
        <v>-22.111095851678311</v>
      </c>
      <c r="D15" s="23">
        <v>20.06769086648335</v>
      </c>
      <c r="E15" s="23">
        <v>0.6513307360728271</v>
      </c>
      <c r="F15" s="23">
        <v>-69.022546066239258</v>
      </c>
      <c r="G15" s="23">
        <v>454.1766445891285</v>
      </c>
      <c r="H15" s="23">
        <v>-20.184610607695173</v>
      </c>
      <c r="I15" s="23">
        <v>-7.9855651175905571</v>
      </c>
      <c r="J15" s="23">
        <v>47.375895563067409</v>
      </c>
      <c r="K15" s="23">
        <v>-44.801150618098276</v>
      </c>
      <c r="L15" s="76">
        <v>73.599999999999994</v>
      </c>
      <c r="M15" s="42" t="s">
        <v>63</v>
      </c>
    </row>
    <row r="16" spans="1:13" ht="15.75" customHeight="1" x14ac:dyDescent="0.3">
      <c r="A16" s="49" t="s">
        <v>14</v>
      </c>
      <c r="B16" s="23">
        <v>-39.626886426434403</v>
      </c>
      <c r="C16" s="23">
        <v>14.877306227549546</v>
      </c>
      <c r="D16" s="23">
        <v>9.2039621792646678</v>
      </c>
      <c r="E16" s="23">
        <v>-66.154794213579677</v>
      </c>
      <c r="F16" s="23">
        <v>73.444540488845561</v>
      </c>
      <c r="G16" s="23">
        <v>-35.043653217682674</v>
      </c>
      <c r="H16" s="23">
        <v>221.51144169724338</v>
      </c>
      <c r="I16" s="23">
        <v>-25.475917678044407</v>
      </c>
      <c r="J16" s="23">
        <v>26.030302717831894</v>
      </c>
      <c r="K16" s="23">
        <v>-56.101738606193138</v>
      </c>
      <c r="L16" s="76">
        <v>71.5</v>
      </c>
      <c r="M16" s="42" t="s">
        <v>63</v>
      </c>
    </row>
    <row r="17" spans="1:26" x14ac:dyDescent="0.25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x14ac:dyDescent="0.25">
      <c r="A18" s="49" t="s">
        <v>15</v>
      </c>
      <c r="B18" s="23">
        <v>-25.215569938759359</v>
      </c>
      <c r="C18" s="23">
        <v>3.4894168742200931</v>
      </c>
      <c r="D18" s="23">
        <v>-26.795276092735225</v>
      </c>
      <c r="E18" s="23">
        <v>16.104057474532244</v>
      </c>
      <c r="F18" s="23">
        <v>-63.903187865642231</v>
      </c>
      <c r="G18" s="23">
        <v>46.663351882021878</v>
      </c>
      <c r="H18" s="23">
        <v>-31.811925985129051</v>
      </c>
      <c r="I18" s="23">
        <v>179.98379399302348</v>
      </c>
      <c r="J18" s="23">
        <v>-33.267863170042503</v>
      </c>
      <c r="K18" s="23">
        <v>3.8932932907882649</v>
      </c>
      <c r="L18" s="23">
        <v>-25.074117600940895</v>
      </c>
      <c r="M18" s="22">
        <v>49.1</v>
      </c>
    </row>
    <row r="19" spans="1:26" x14ac:dyDescent="0.25">
      <c r="A19" s="49" t="s">
        <v>16</v>
      </c>
      <c r="B19" s="23">
        <v>-34.020219278598425</v>
      </c>
      <c r="C19" s="23">
        <v>-46.644211340382057</v>
      </c>
      <c r="D19" s="23">
        <v>33.664278456909202</v>
      </c>
      <c r="E19" s="23">
        <v>24.612632877686305</v>
      </c>
      <c r="F19" s="23">
        <v>-52.155904208577539</v>
      </c>
      <c r="G19" s="23">
        <v>-23.119410836401894</v>
      </c>
      <c r="H19" s="23">
        <v>202.69660809361176</v>
      </c>
      <c r="I19" s="23">
        <v>-13.081623228935166</v>
      </c>
      <c r="J19" s="23">
        <v>2.0800958308914246</v>
      </c>
      <c r="K19" s="23">
        <v>-64.950300243315496</v>
      </c>
      <c r="L19" s="23">
        <v>186.19138111502963</v>
      </c>
      <c r="M19" s="42" t="s">
        <v>63</v>
      </c>
    </row>
    <row r="20" spans="1:26" x14ac:dyDescent="0.25">
      <c r="A20" s="49" t="s">
        <v>17</v>
      </c>
      <c r="B20" s="23">
        <v>-56.529610352771556</v>
      </c>
      <c r="C20" s="23">
        <v>-31.768011516334312</v>
      </c>
      <c r="D20" s="23">
        <v>65.707305788465803</v>
      </c>
      <c r="E20" s="23">
        <v>-8.526261775334973</v>
      </c>
      <c r="F20" s="23">
        <v>-62.618872373295744</v>
      </c>
      <c r="G20" s="23">
        <v>84.113271957633458</v>
      </c>
      <c r="H20" s="23">
        <v>119.72801514709022</v>
      </c>
      <c r="I20" s="23">
        <v>-22.85401850652352</v>
      </c>
      <c r="J20" s="23">
        <v>9.2048428762237471</v>
      </c>
      <c r="K20" s="23">
        <v>-32.618580541985089</v>
      </c>
      <c r="L20" s="23">
        <v>33.635665671284322</v>
      </c>
      <c r="M20" s="42" t="s">
        <v>63</v>
      </c>
    </row>
    <row r="21" spans="1:26" ht="15.75" customHeight="1" x14ac:dyDescent="0.3">
      <c r="A21" s="49" t="s">
        <v>18</v>
      </c>
      <c r="B21" s="23">
        <v>-43.305954021749038</v>
      </c>
      <c r="C21" s="23">
        <v>35.854761490296269</v>
      </c>
      <c r="D21" s="23">
        <v>-34.171350093279514</v>
      </c>
      <c r="E21" s="23">
        <v>-31.967278994793567</v>
      </c>
      <c r="F21" s="23">
        <v>-6.3042840953343546</v>
      </c>
      <c r="G21" s="23">
        <v>138.30648013496156</v>
      </c>
      <c r="H21" s="23">
        <v>4.0640417524080235</v>
      </c>
      <c r="I21" s="23">
        <v>-12.303345830859664</v>
      </c>
      <c r="J21" s="23">
        <v>16.687897560430038</v>
      </c>
      <c r="K21" s="23">
        <v>-49.162930633241899</v>
      </c>
      <c r="L21" s="76">
        <v>87.7</v>
      </c>
      <c r="M21" s="42" t="s">
        <v>63</v>
      </c>
    </row>
    <row r="22" spans="1:26" ht="15.75" customHeight="1" x14ac:dyDescent="0.25">
      <c r="A22" s="82" t="s">
        <v>19</v>
      </c>
      <c r="B22" s="82">
        <v>-39.297880999554124</v>
      </c>
      <c r="C22" s="82">
        <v>-10.599683669624</v>
      </c>
      <c r="D22" s="82">
        <v>-6.1568436540791796</v>
      </c>
      <c r="E22" s="82">
        <v>1.7535233285620984</v>
      </c>
      <c r="F22" s="82">
        <v>-51.61636335097262</v>
      </c>
      <c r="G22" s="83">
        <v>58.147173221318752</v>
      </c>
      <c r="H22" s="83">
        <v>46.810366096621856</v>
      </c>
      <c r="I22" s="49">
        <v>5.2370728875414034</v>
      </c>
      <c r="J22" s="49">
        <v>-2.8923321867134462</v>
      </c>
      <c r="K22" s="49">
        <v>-38.820662348250835</v>
      </c>
      <c r="L22" s="49">
        <v>50.3</v>
      </c>
      <c r="M22" s="23">
        <v>-75</v>
      </c>
    </row>
    <row r="23" spans="1:26" ht="15.75" customHeight="1" x14ac:dyDescent="0.25">
      <c r="A23" s="31" t="s">
        <v>64</v>
      </c>
      <c r="C23" s="32"/>
      <c r="M23" s="17"/>
    </row>
    <row r="24" spans="1:26" ht="15.75" customHeight="1" x14ac:dyDescent="0.25">
      <c r="A24" s="31" t="s">
        <v>69</v>
      </c>
      <c r="C24" s="32"/>
      <c r="M24" s="17"/>
    </row>
    <row r="25" spans="1:26" ht="15.75" customHeight="1" x14ac:dyDescent="0.25">
      <c r="A25" s="31" t="s">
        <v>70</v>
      </c>
      <c r="M25" s="17"/>
    </row>
    <row r="26" spans="1:26" ht="15.75" customHeight="1" x14ac:dyDescent="0.25">
      <c r="A26" s="31" t="s">
        <v>71</v>
      </c>
      <c r="M26" s="17"/>
    </row>
    <row r="27" spans="1:26" ht="15.75" customHeight="1" x14ac:dyDescent="0.25">
      <c r="M27" s="17"/>
    </row>
    <row r="28" spans="1:26" ht="15.75" customHeight="1" x14ac:dyDescent="0.25">
      <c r="M28" s="17"/>
    </row>
    <row r="29" spans="1:26" ht="15.75" customHeight="1" x14ac:dyDescent="0.25">
      <c r="M29" s="17"/>
    </row>
    <row r="30" spans="1:26" ht="15.75" customHeight="1" x14ac:dyDescent="0.25">
      <c r="M30" s="17"/>
    </row>
    <row r="31" spans="1:26" ht="15.75" customHeight="1" x14ac:dyDescent="0.25">
      <c r="M31" s="17"/>
    </row>
    <row r="32" spans="1:26" ht="15.75" customHeight="1" x14ac:dyDescent="0.25">
      <c r="M32" s="17"/>
    </row>
    <row r="33" spans="13:13" ht="15.75" customHeight="1" x14ac:dyDescent="0.25">
      <c r="M33" s="17"/>
    </row>
    <row r="34" spans="13:13" ht="15.75" customHeight="1" x14ac:dyDescent="0.25">
      <c r="M34" s="17"/>
    </row>
    <row r="35" spans="13:13" ht="15.75" customHeight="1" x14ac:dyDescent="0.25">
      <c r="M35" s="17"/>
    </row>
    <row r="36" spans="13:13" ht="15.75" customHeight="1" x14ac:dyDescent="0.25">
      <c r="M36" s="17"/>
    </row>
    <row r="37" spans="13:13" ht="15.75" customHeight="1" x14ac:dyDescent="0.25">
      <c r="M37" s="17"/>
    </row>
    <row r="38" spans="13:13" ht="15.75" customHeight="1" x14ac:dyDescent="0.25">
      <c r="M38" s="17"/>
    </row>
    <row r="39" spans="13:13" ht="15.75" customHeight="1" x14ac:dyDescent="0.25">
      <c r="M39" s="17"/>
    </row>
    <row r="40" spans="13:13" ht="15.75" customHeight="1" x14ac:dyDescent="0.25">
      <c r="M40" s="17"/>
    </row>
    <row r="41" spans="13:13" ht="15.75" customHeight="1" x14ac:dyDescent="0.25">
      <c r="M41" s="17"/>
    </row>
    <row r="42" spans="13:13" ht="15.75" customHeight="1" x14ac:dyDescent="0.25">
      <c r="M42" s="17"/>
    </row>
    <row r="43" spans="13:13" ht="15.75" customHeight="1" x14ac:dyDescent="0.25">
      <c r="M43" s="17"/>
    </row>
    <row r="44" spans="13:13" ht="15.75" customHeight="1" x14ac:dyDescent="0.25">
      <c r="M44" s="17"/>
    </row>
    <row r="45" spans="13:13" ht="15.75" customHeight="1" x14ac:dyDescent="0.25">
      <c r="M45" s="17"/>
    </row>
    <row r="46" spans="13:13" ht="15.75" customHeight="1" x14ac:dyDescent="0.25">
      <c r="M46" s="17"/>
    </row>
    <row r="47" spans="13:13" ht="15.75" customHeight="1" x14ac:dyDescent="0.25">
      <c r="M47" s="17"/>
    </row>
    <row r="48" spans="13:13" ht="15.75" customHeight="1" x14ac:dyDescent="0.25">
      <c r="M48" s="17"/>
    </row>
    <row r="49" spans="13:13" ht="15.75" customHeight="1" x14ac:dyDescent="0.25">
      <c r="M49" s="17"/>
    </row>
    <row r="50" spans="13:13" ht="15.75" customHeight="1" x14ac:dyDescent="0.25">
      <c r="M50" s="17"/>
    </row>
    <row r="51" spans="13:13" ht="15.75" customHeight="1" x14ac:dyDescent="0.25">
      <c r="M51" s="17"/>
    </row>
    <row r="52" spans="13:13" ht="15.75" customHeight="1" x14ac:dyDescent="0.25">
      <c r="M52" s="17"/>
    </row>
    <row r="53" spans="13:13" ht="15.75" customHeight="1" x14ac:dyDescent="0.25">
      <c r="M53" s="17"/>
    </row>
    <row r="54" spans="13:13" ht="15.75" customHeight="1" x14ac:dyDescent="0.25">
      <c r="M54" s="17"/>
    </row>
    <row r="55" spans="13:13" ht="15.75" customHeight="1" x14ac:dyDescent="0.25">
      <c r="M55" s="17"/>
    </row>
    <row r="56" spans="13:13" ht="15.75" customHeight="1" x14ac:dyDescent="0.25">
      <c r="M56" s="17"/>
    </row>
    <row r="57" spans="13:13" ht="15.75" customHeight="1" x14ac:dyDescent="0.25">
      <c r="M57" s="17"/>
    </row>
    <row r="58" spans="13:13" ht="15.75" customHeight="1" x14ac:dyDescent="0.25">
      <c r="M58" s="17"/>
    </row>
    <row r="59" spans="13:13" ht="15.75" customHeight="1" x14ac:dyDescent="0.25">
      <c r="M59" s="17"/>
    </row>
    <row r="60" spans="13:13" ht="15.75" customHeight="1" x14ac:dyDescent="0.25">
      <c r="M60" s="17"/>
    </row>
    <row r="61" spans="13:13" ht="15.75" customHeight="1" x14ac:dyDescent="0.25">
      <c r="M61" s="17"/>
    </row>
    <row r="62" spans="13:13" ht="15.75" customHeight="1" x14ac:dyDescent="0.25">
      <c r="M62" s="17"/>
    </row>
    <row r="63" spans="13:13" ht="15.75" customHeight="1" x14ac:dyDescent="0.25">
      <c r="M63" s="17"/>
    </row>
    <row r="64" spans="13:13" ht="15.75" customHeight="1" x14ac:dyDescent="0.25">
      <c r="M64" s="17"/>
    </row>
    <row r="65" spans="13:13" ht="15.75" customHeight="1" x14ac:dyDescent="0.25">
      <c r="M65" s="17"/>
    </row>
    <row r="66" spans="13:13" ht="15.75" customHeight="1" x14ac:dyDescent="0.25">
      <c r="M66" s="17"/>
    </row>
    <row r="67" spans="13:13" ht="15.75" customHeight="1" x14ac:dyDescent="0.25">
      <c r="M67" s="17"/>
    </row>
    <row r="68" spans="13:13" ht="15.75" customHeight="1" x14ac:dyDescent="0.25">
      <c r="M68" s="17"/>
    </row>
    <row r="69" spans="13:13" ht="15.75" customHeight="1" x14ac:dyDescent="0.25">
      <c r="M69" s="17"/>
    </row>
    <row r="70" spans="13:13" ht="15.75" customHeight="1" x14ac:dyDescent="0.25">
      <c r="M70" s="17"/>
    </row>
    <row r="71" spans="13:13" ht="15.75" customHeight="1" x14ac:dyDescent="0.25">
      <c r="M71" s="17"/>
    </row>
    <row r="72" spans="13:13" ht="15.75" customHeight="1" x14ac:dyDescent="0.25">
      <c r="M72" s="17"/>
    </row>
    <row r="73" spans="13:13" ht="15.75" customHeight="1" x14ac:dyDescent="0.25">
      <c r="M73" s="17"/>
    </row>
    <row r="74" spans="13:13" ht="15.75" customHeight="1" x14ac:dyDescent="0.25">
      <c r="M74" s="17"/>
    </row>
    <row r="75" spans="13:13" ht="15.75" customHeight="1" x14ac:dyDescent="0.25">
      <c r="M75" s="17"/>
    </row>
    <row r="76" spans="13:13" ht="15.75" customHeight="1" x14ac:dyDescent="0.25">
      <c r="M76" s="17"/>
    </row>
    <row r="77" spans="13:13" ht="15.75" customHeight="1" x14ac:dyDescent="0.25">
      <c r="M77" s="17"/>
    </row>
    <row r="78" spans="13:13" ht="15.75" customHeight="1" x14ac:dyDescent="0.25">
      <c r="M78" s="17"/>
    </row>
    <row r="79" spans="13:13" ht="15.75" customHeight="1" x14ac:dyDescent="0.25">
      <c r="M79" s="17"/>
    </row>
    <row r="80" spans="13:13" ht="15.75" customHeight="1" x14ac:dyDescent="0.25">
      <c r="M80" s="17"/>
    </row>
    <row r="81" spans="13:13" ht="15.75" customHeight="1" x14ac:dyDescent="0.25">
      <c r="M81" s="17"/>
    </row>
    <row r="82" spans="13:13" ht="15.75" customHeight="1" x14ac:dyDescent="0.25">
      <c r="M82" s="17"/>
    </row>
    <row r="83" spans="13:13" ht="15.75" customHeight="1" x14ac:dyDescent="0.25">
      <c r="M83" s="17"/>
    </row>
    <row r="84" spans="13:13" ht="15.75" customHeight="1" x14ac:dyDescent="0.25">
      <c r="M84" s="17"/>
    </row>
    <row r="85" spans="13:13" ht="15.75" customHeight="1" x14ac:dyDescent="0.25">
      <c r="M85" s="17"/>
    </row>
    <row r="86" spans="13:13" ht="15.75" customHeight="1" x14ac:dyDescent="0.25">
      <c r="M86" s="17"/>
    </row>
    <row r="87" spans="13:13" ht="15.75" customHeight="1" x14ac:dyDescent="0.25">
      <c r="M87" s="17"/>
    </row>
    <row r="88" spans="13:13" ht="15.75" customHeight="1" x14ac:dyDescent="0.25">
      <c r="M88" s="17"/>
    </row>
    <row r="89" spans="13:13" ht="15.75" customHeight="1" x14ac:dyDescent="0.25">
      <c r="M89" s="17"/>
    </row>
    <row r="90" spans="13:13" ht="15.75" customHeight="1" x14ac:dyDescent="0.25">
      <c r="M90" s="17"/>
    </row>
    <row r="91" spans="13:13" ht="15.75" customHeight="1" x14ac:dyDescent="0.25">
      <c r="M91" s="17"/>
    </row>
    <row r="92" spans="13:13" ht="15.75" customHeight="1" x14ac:dyDescent="0.25">
      <c r="M92" s="17"/>
    </row>
    <row r="93" spans="13:13" ht="15.75" customHeight="1" x14ac:dyDescent="0.25">
      <c r="M93" s="17"/>
    </row>
    <row r="94" spans="13:13" ht="15.75" customHeight="1" x14ac:dyDescent="0.25">
      <c r="M94" s="17"/>
    </row>
    <row r="95" spans="13:13" ht="15.75" customHeight="1" x14ac:dyDescent="0.25">
      <c r="M95" s="17"/>
    </row>
    <row r="96" spans="13:13" ht="15.75" customHeight="1" x14ac:dyDescent="0.25">
      <c r="M96" s="17"/>
    </row>
    <row r="97" spans="13:13" ht="15.75" customHeight="1" x14ac:dyDescent="0.25">
      <c r="M97" s="17"/>
    </row>
    <row r="98" spans="13:13" ht="15.75" customHeight="1" x14ac:dyDescent="0.25">
      <c r="M98" s="17"/>
    </row>
    <row r="99" spans="13:13" ht="15.75" customHeight="1" x14ac:dyDescent="0.25">
      <c r="M99" s="17"/>
    </row>
    <row r="100" spans="13:13" ht="15.75" customHeight="1" x14ac:dyDescent="0.25">
      <c r="M100" s="17"/>
    </row>
    <row r="101" spans="13:13" ht="15.75" customHeight="1" x14ac:dyDescent="0.25">
      <c r="M101" s="17"/>
    </row>
    <row r="102" spans="13:13" ht="15.75" customHeight="1" x14ac:dyDescent="0.25">
      <c r="M102" s="17"/>
    </row>
    <row r="103" spans="13:13" ht="15.75" customHeight="1" x14ac:dyDescent="0.25">
      <c r="M103" s="17"/>
    </row>
    <row r="104" spans="13:13" ht="15.75" customHeight="1" x14ac:dyDescent="0.25">
      <c r="M104" s="17"/>
    </row>
    <row r="105" spans="13:13" ht="15.75" customHeight="1" x14ac:dyDescent="0.25">
      <c r="M105" s="17"/>
    </row>
    <row r="106" spans="13:13" ht="15.75" customHeight="1" x14ac:dyDescent="0.25">
      <c r="M106" s="17"/>
    </row>
    <row r="107" spans="13:13" ht="15.75" customHeight="1" x14ac:dyDescent="0.25">
      <c r="M107" s="17"/>
    </row>
    <row r="108" spans="13:13" ht="15.75" customHeight="1" x14ac:dyDescent="0.25">
      <c r="M108" s="17"/>
    </row>
    <row r="109" spans="13:13" ht="15.75" customHeight="1" x14ac:dyDescent="0.25">
      <c r="M109" s="17"/>
    </row>
    <row r="110" spans="13:13" ht="15.75" customHeight="1" x14ac:dyDescent="0.25">
      <c r="M110" s="17"/>
    </row>
    <row r="111" spans="13:13" ht="15.75" customHeight="1" x14ac:dyDescent="0.25">
      <c r="M111" s="17"/>
    </row>
    <row r="112" spans="13:13" ht="15.75" customHeight="1" x14ac:dyDescent="0.25">
      <c r="M112" s="17"/>
    </row>
    <row r="113" spans="13:13" ht="15.75" customHeight="1" x14ac:dyDescent="0.25">
      <c r="M113" s="17"/>
    </row>
    <row r="114" spans="13:13" ht="15.75" customHeight="1" x14ac:dyDescent="0.25">
      <c r="M114" s="17"/>
    </row>
    <row r="115" spans="13:13" ht="15.75" customHeight="1" x14ac:dyDescent="0.25">
      <c r="M115" s="17"/>
    </row>
    <row r="116" spans="13:13" ht="15.75" customHeight="1" x14ac:dyDescent="0.25">
      <c r="M116" s="17"/>
    </row>
    <row r="117" spans="13:13" ht="15.75" customHeight="1" x14ac:dyDescent="0.25">
      <c r="M117" s="17"/>
    </row>
    <row r="118" spans="13:13" ht="15.75" customHeight="1" x14ac:dyDescent="0.25">
      <c r="M118" s="17"/>
    </row>
    <row r="119" spans="13:13" ht="15.75" customHeight="1" x14ac:dyDescent="0.25">
      <c r="M119" s="17"/>
    </row>
    <row r="120" spans="13:13" ht="15.75" customHeight="1" x14ac:dyDescent="0.25">
      <c r="M120" s="17"/>
    </row>
    <row r="121" spans="13:13" ht="15.75" customHeight="1" x14ac:dyDescent="0.25">
      <c r="M121" s="17"/>
    </row>
    <row r="122" spans="13:13" ht="15.75" customHeight="1" x14ac:dyDescent="0.25">
      <c r="M122" s="17"/>
    </row>
    <row r="123" spans="13:13" ht="15.75" customHeight="1" x14ac:dyDescent="0.25">
      <c r="M123" s="17"/>
    </row>
    <row r="124" spans="13:13" ht="15.75" customHeight="1" x14ac:dyDescent="0.25">
      <c r="M124" s="17"/>
    </row>
    <row r="125" spans="13:13" ht="15.75" customHeight="1" x14ac:dyDescent="0.25">
      <c r="M125" s="17"/>
    </row>
    <row r="126" spans="13:13" ht="15.75" customHeight="1" x14ac:dyDescent="0.25">
      <c r="M126" s="17"/>
    </row>
    <row r="127" spans="13:13" ht="15.75" customHeight="1" x14ac:dyDescent="0.25">
      <c r="M127" s="17"/>
    </row>
    <row r="128" spans="13:13" ht="15.75" customHeight="1" x14ac:dyDescent="0.25">
      <c r="M128" s="17"/>
    </row>
    <row r="129" spans="13:13" ht="15.75" customHeight="1" x14ac:dyDescent="0.25">
      <c r="M129" s="17"/>
    </row>
    <row r="130" spans="13:13" ht="15.75" customHeight="1" x14ac:dyDescent="0.25">
      <c r="M130" s="17"/>
    </row>
    <row r="131" spans="13:13" ht="15.75" customHeight="1" x14ac:dyDescent="0.25">
      <c r="M131" s="17"/>
    </row>
    <row r="132" spans="13:13" ht="15.75" customHeight="1" x14ac:dyDescent="0.25">
      <c r="M132" s="17"/>
    </row>
    <row r="133" spans="13:13" ht="15.75" customHeight="1" x14ac:dyDescent="0.25">
      <c r="M133" s="17"/>
    </row>
    <row r="134" spans="13:13" ht="15.75" customHeight="1" x14ac:dyDescent="0.25">
      <c r="M134" s="17"/>
    </row>
    <row r="135" spans="13:13" ht="15.75" customHeight="1" x14ac:dyDescent="0.25">
      <c r="M135" s="17"/>
    </row>
    <row r="136" spans="13:13" ht="15.75" customHeight="1" x14ac:dyDescent="0.25">
      <c r="M136" s="17"/>
    </row>
    <row r="137" spans="13:13" ht="15.75" customHeight="1" x14ac:dyDescent="0.25">
      <c r="M137" s="17"/>
    </row>
    <row r="138" spans="13:13" ht="15.75" customHeight="1" x14ac:dyDescent="0.25">
      <c r="M138" s="17"/>
    </row>
    <row r="139" spans="13:13" ht="15.75" customHeight="1" x14ac:dyDescent="0.25">
      <c r="M139" s="17"/>
    </row>
    <row r="140" spans="13:13" ht="15.75" customHeight="1" x14ac:dyDescent="0.25">
      <c r="M140" s="17"/>
    </row>
    <row r="141" spans="13:13" ht="15.75" customHeight="1" x14ac:dyDescent="0.25">
      <c r="M141" s="17"/>
    </row>
    <row r="142" spans="13:13" ht="15.75" customHeight="1" x14ac:dyDescent="0.25">
      <c r="M142" s="17"/>
    </row>
    <row r="143" spans="13:13" ht="15.75" customHeight="1" x14ac:dyDescent="0.25">
      <c r="M143" s="17"/>
    </row>
    <row r="144" spans="13:13" ht="15.75" customHeight="1" x14ac:dyDescent="0.25">
      <c r="M144" s="17"/>
    </row>
    <row r="145" spans="13:13" ht="15.75" customHeight="1" x14ac:dyDescent="0.25">
      <c r="M145" s="17"/>
    </row>
    <row r="146" spans="13:13" ht="15.75" customHeight="1" x14ac:dyDescent="0.25">
      <c r="M146" s="17"/>
    </row>
    <row r="147" spans="13:13" ht="15.75" customHeight="1" x14ac:dyDescent="0.25">
      <c r="M147" s="17"/>
    </row>
    <row r="148" spans="13:13" ht="15.75" customHeight="1" x14ac:dyDescent="0.25">
      <c r="M148" s="17"/>
    </row>
    <row r="149" spans="13:13" ht="15.75" customHeight="1" x14ac:dyDescent="0.25">
      <c r="M149" s="17"/>
    </row>
    <row r="150" spans="13:13" ht="15.75" customHeight="1" x14ac:dyDescent="0.25">
      <c r="M150" s="17"/>
    </row>
    <row r="151" spans="13:13" ht="15.75" customHeight="1" x14ac:dyDescent="0.25">
      <c r="M151" s="17"/>
    </row>
    <row r="152" spans="13:13" ht="15.75" customHeight="1" x14ac:dyDescent="0.25">
      <c r="M152" s="17"/>
    </row>
    <row r="153" spans="13:13" ht="15.75" customHeight="1" x14ac:dyDescent="0.25">
      <c r="M153" s="17"/>
    </row>
    <row r="154" spans="13:13" ht="15.75" customHeight="1" x14ac:dyDescent="0.25">
      <c r="M154" s="17"/>
    </row>
    <row r="155" spans="13:13" ht="15.75" customHeight="1" x14ac:dyDescent="0.25">
      <c r="M155" s="17"/>
    </row>
    <row r="156" spans="13:13" ht="15.75" customHeight="1" x14ac:dyDescent="0.25">
      <c r="M156" s="17"/>
    </row>
    <row r="157" spans="13:13" ht="15.75" customHeight="1" x14ac:dyDescent="0.25">
      <c r="M157" s="17"/>
    </row>
    <row r="158" spans="13:13" ht="15.75" customHeight="1" x14ac:dyDescent="0.25">
      <c r="M158" s="17"/>
    </row>
    <row r="159" spans="13:13" ht="15.75" customHeight="1" x14ac:dyDescent="0.25">
      <c r="M159" s="17"/>
    </row>
    <row r="160" spans="13:13" ht="15.75" customHeight="1" x14ac:dyDescent="0.25">
      <c r="M160" s="17"/>
    </row>
    <row r="161" spans="13:13" ht="15.75" customHeight="1" x14ac:dyDescent="0.25">
      <c r="M161" s="17"/>
    </row>
    <row r="162" spans="13:13" ht="15.75" customHeight="1" x14ac:dyDescent="0.25">
      <c r="M162" s="17"/>
    </row>
    <row r="163" spans="13:13" ht="15.75" customHeight="1" x14ac:dyDescent="0.25">
      <c r="M163" s="17"/>
    </row>
    <row r="164" spans="13:13" ht="15.75" customHeight="1" x14ac:dyDescent="0.25">
      <c r="M164" s="17"/>
    </row>
    <row r="165" spans="13:13" ht="15.75" customHeight="1" x14ac:dyDescent="0.25">
      <c r="M165" s="17"/>
    </row>
    <row r="166" spans="13:13" ht="15.75" customHeight="1" x14ac:dyDescent="0.25">
      <c r="M166" s="17"/>
    </row>
    <row r="167" spans="13:13" ht="15.75" customHeight="1" x14ac:dyDescent="0.25">
      <c r="M167" s="17"/>
    </row>
    <row r="168" spans="13:13" ht="15.75" customHeight="1" x14ac:dyDescent="0.25">
      <c r="M168" s="17"/>
    </row>
    <row r="169" spans="13:13" ht="15.75" customHeight="1" x14ac:dyDescent="0.25">
      <c r="M169" s="17"/>
    </row>
    <row r="170" spans="13:13" ht="15.75" customHeight="1" x14ac:dyDescent="0.25">
      <c r="M170" s="17"/>
    </row>
    <row r="171" spans="13:13" ht="15.75" customHeight="1" x14ac:dyDescent="0.25">
      <c r="M171" s="17"/>
    </row>
    <row r="172" spans="13:13" ht="15.75" customHeight="1" x14ac:dyDescent="0.25">
      <c r="M172" s="17"/>
    </row>
    <row r="173" spans="13:13" ht="15.75" customHeight="1" x14ac:dyDescent="0.25">
      <c r="M173" s="17"/>
    </row>
    <row r="174" spans="13:13" ht="15.75" customHeight="1" x14ac:dyDescent="0.25">
      <c r="M174" s="17"/>
    </row>
    <row r="175" spans="13:13" ht="15.75" customHeight="1" x14ac:dyDescent="0.25">
      <c r="M175" s="17"/>
    </row>
    <row r="176" spans="13:13" ht="15.75" customHeight="1" x14ac:dyDescent="0.25">
      <c r="M176" s="17"/>
    </row>
    <row r="177" spans="13:13" ht="15.75" customHeight="1" x14ac:dyDescent="0.25">
      <c r="M177" s="17"/>
    </row>
    <row r="178" spans="13:13" ht="15.75" customHeight="1" x14ac:dyDescent="0.25">
      <c r="M178" s="17"/>
    </row>
    <row r="179" spans="13:13" ht="15.75" customHeight="1" x14ac:dyDescent="0.25">
      <c r="M179" s="17"/>
    </row>
    <row r="180" spans="13:13" ht="15.75" customHeight="1" x14ac:dyDescent="0.25">
      <c r="M180" s="17"/>
    </row>
    <row r="181" spans="13:13" ht="15.75" customHeight="1" x14ac:dyDescent="0.25">
      <c r="M181" s="17"/>
    </row>
    <row r="182" spans="13:13" ht="15.75" customHeight="1" x14ac:dyDescent="0.25">
      <c r="M182" s="17"/>
    </row>
    <row r="183" spans="13:13" ht="15.75" customHeight="1" x14ac:dyDescent="0.25">
      <c r="M183" s="17"/>
    </row>
    <row r="184" spans="13:13" ht="15.75" customHeight="1" x14ac:dyDescent="0.25">
      <c r="M184" s="17"/>
    </row>
    <row r="185" spans="13:13" ht="15.75" customHeight="1" x14ac:dyDescent="0.25">
      <c r="M185" s="17"/>
    </row>
    <row r="186" spans="13:13" ht="15.75" customHeight="1" x14ac:dyDescent="0.25">
      <c r="M186" s="17"/>
    </row>
    <row r="187" spans="13:13" ht="15.75" customHeight="1" x14ac:dyDescent="0.25">
      <c r="M187" s="17"/>
    </row>
    <row r="188" spans="13:13" ht="15.75" customHeight="1" x14ac:dyDescent="0.25">
      <c r="M188" s="17"/>
    </row>
    <row r="189" spans="13:13" ht="15.75" customHeight="1" x14ac:dyDescent="0.25">
      <c r="M189" s="17"/>
    </row>
    <row r="190" spans="13:13" ht="15.75" customHeight="1" x14ac:dyDescent="0.25">
      <c r="M190" s="17"/>
    </row>
    <row r="191" spans="13:13" ht="15.75" customHeight="1" x14ac:dyDescent="0.25">
      <c r="M191" s="17"/>
    </row>
    <row r="192" spans="13:13" ht="15.75" customHeight="1" x14ac:dyDescent="0.25">
      <c r="M192" s="17"/>
    </row>
    <row r="193" spans="13:13" ht="15.75" customHeight="1" x14ac:dyDescent="0.25">
      <c r="M193" s="17"/>
    </row>
    <row r="194" spans="13:13" ht="15.75" customHeight="1" x14ac:dyDescent="0.25">
      <c r="M194" s="17"/>
    </row>
    <row r="195" spans="13:13" ht="15.75" customHeight="1" x14ac:dyDescent="0.25">
      <c r="M195" s="17"/>
    </row>
    <row r="196" spans="13:13" ht="15.75" customHeight="1" x14ac:dyDescent="0.25">
      <c r="M196" s="17"/>
    </row>
    <row r="197" spans="13:13" ht="15.75" customHeight="1" x14ac:dyDescent="0.25">
      <c r="M197" s="17"/>
    </row>
    <row r="198" spans="13:13" ht="15.75" customHeight="1" x14ac:dyDescent="0.25">
      <c r="M198" s="17"/>
    </row>
    <row r="199" spans="13:13" ht="15.75" customHeight="1" x14ac:dyDescent="0.25">
      <c r="M199" s="17"/>
    </row>
    <row r="200" spans="13:13" ht="15.75" customHeight="1" x14ac:dyDescent="0.25">
      <c r="M200" s="17"/>
    </row>
    <row r="201" spans="13:13" ht="15.75" customHeight="1" x14ac:dyDescent="0.25">
      <c r="M201" s="17"/>
    </row>
    <row r="202" spans="13:13" ht="15.75" customHeight="1" x14ac:dyDescent="0.25">
      <c r="M202" s="17"/>
    </row>
    <row r="203" spans="13:13" ht="15.75" customHeight="1" x14ac:dyDescent="0.25">
      <c r="M203" s="17"/>
    </row>
    <row r="204" spans="13:13" ht="15.75" customHeight="1" x14ac:dyDescent="0.25">
      <c r="M204" s="17"/>
    </row>
    <row r="205" spans="13:13" ht="15.75" customHeight="1" x14ac:dyDescent="0.25">
      <c r="M205" s="17"/>
    </row>
    <row r="206" spans="13:13" ht="15.75" customHeight="1" x14ac:dyDescent="0.25">
      <c r="M206" s="17"/>
    </row>
    <row r="207" spans="13:13" ht="15.75" customHeight="1" x14ac:dyDescent="0.25">
      <c r="M207" s="17"/>
    </row>
    <row r="208" spans="13:13" ht="15.75" customHeight="1" x14ac:dyDescent="0.25">
      <c r="M208" s="17"/>
    </row>
    <row r="209" spans="13:13" ht="15.75" customHeight="1" x14ac:dyDescent="0.25">
      <c r="M209" s="17"/>
    </row>
    <row r="210" spans="13:13" ht="15.75" customHeight="1" x14ac:dyDescent="0.25">
      <c r="M210" s="17"/>
    </row>
    <row r="211" spans="13:13" ht="15.75" customHeight="1" x14ac:dyDescent="0.25">
      <c r="M211" s="17"/>
    </row>
    <row r="212" spans="13:13" ht="15.75" customHeight="1" x14ac:dyDescent="0.25">
      <c r="M212" s="17"/>
    </row>
    <row r="213" spans="13:13" ht="15.75" customHeight="1" x14ac:dyDescent="0.25">
      <c r="M213" s="17"/>
    </row>
    <row r="214" spans="13:13" ht="15.75" customHeight="1" x14ac:dyDescent="0.25">
      <c r="M214" s="17"/>
    </row>
    <row r="215" spans="13:13" ht="15.75" customHeight="1" x14ac:dyDescent="0.25">
      <c r="M215" s="17"/>
    </row>
    <row r="216" spans="13:13" ht="15.75" customHeight="1" x14ac:dyDescent="0.25">
      <c r="M216" s="17"/>
    </row>
    <row r="217" spans="13:13" ht="15.75" customHeight="1" x14ac:dyDescent="0.25">
      <c r="M217" s="17"/>
    </row>
    <row r="218" spans="13:13" ht="15.75" customHeight="1" x14ac:dyDescent="0.25">
      <c r="M218" s="17"/>
    </row>
    <row r="219" spans="13:13" ht="15.75" customHeight="1" x14ac:dyDescent="0.25">
      <c r="M219" s="17"/>
    </row>
    <row r="220" spans="13:13" ht="15.75" customHeight="1" x14ac:dyDescent="0.25">
      <c r="M220" s="17"/>
    </row>
    <row r="221" spans="13:13" ht="15.75" customHeight="1" x14ac:dyDescent="0.25">
      <c r="M221" s="17"/>
    </row>
    <row r="222" spans="13:13" ht="15.75" customHeight="1" x14ac:dyDescent="0.25">
      <c r="M222" s="17"/>
    </row>
    <row r="223" spans="13:13" ht="15.75" customHeight="1" x14ac:dyDescent="0.25">
      <c r="M223" s="17"/>
    </row>
    <row r="224" spans="13:13" ht="15.75" customHeight="1" x14ac:dyDescent="0.25">
      <c r="M224" s="17"/>
    </row>
    <row r="225" spans="13:13" ht="15.75" customHeight="1" x14ac:dyDescent="0.25">
      <c r="M225" s="17"/>
    </row>
    <row r="226" spans="13:13" ht="15.75" customHeight="1" x14ac:dyDescent="0.25">
      <c r="M226" s="17"/>
    </row>
    <row r="227" spans="13:13" ht="15.75" customHeight="1" x14ac:dyDescent="0.25">
      <c r="M227" s="17"/>
    </row>
    <row r="228" spans="13:13" ht="15.75" customHeight="1" x14ac:dyDescent="0.25">
      <c r="M228" s="17"/>
    </row>
    <row r="229" spans="13:13" ht="15.75" customHeight="1" x14ac:dyDescent="0.25">
      <c r="M229" s="17"/>
    </row>
    <row r="230" spans="13:13" ht="15.75" customHeight="1" x14ac:dyDescent="0.25">
      <c r="M230" s="17"/>
    </row>
    <row r="231" spans="13:13" ht="15.75" customHeight="1" x14ac:dyDescent="0.25">
      <c r="M231" s="17"/>
    </row>
    <row r="232" spans="13:13" ht="15.75" customHeight="1" x14ac:dyDescent="0.25">
      <c r="M232" s="17"/>
    </row>
    <row r="233" spans="13:13" ht="15.75" customHeight="1" x14ac:dyDescent="0.25">
      <c r="M233" s="17"/>
    </row>
    <row r="234" spans="13:13" ht="15.75" customHeight="1" x14ac:dyDescent="0.25">
      <c r="M234" s="17"/>
    </row>
    <row r="235" spans="13:13" ht="15.75" customHeight="1" x14ac:dyDescent="0.25">
      <c r="M235" s="17"/>
    </row>
    <row r="236" spans="13:13" ht="15.75" customHeight="1" x14ac:dyDescent="0.25">
      <c r="M236" s="17"/>
    </row>
    <row r="237" spans="13:13" ht="15.75" customHeight="1" x14ac:dyDescent="0.25">
      <c r="M237" s="17"/>
    </row>
    <row r="238" spans="13:13" ht="15.75" customHeight="1" x14ac:dyDescent="0.25">
      <c r="M238" s="17"/>
    </row>
    <row r="239" spans="13:13" ht="15.75" customHeight="1" x14ac:dyDescent="0.25">
      <c r="M239" s="17"/>
    </row>
    <row r="240" spans="13:13" ht="15.75" customHeight="1" x14ac:dyDescent="0.25">
      <c r="M240" s="17"/>
    </row>
    <row r="241" spans="13:13" ht="15.75" customHeight="1" x14ac:dyDescent="0.25">
      <c r="M241" s="17"/>
    </row>
    <row r="242" spans="13:13" ht="15.75" customHeight="1" x14ac:dyDescent="0.25">
      <c r="M242" s="17"/>
    </row>
    <row r="243" spans="13:13" ht="15.75" customHeight="1" x14ac:dyDescent="0.25">
      <c r="M243" s="17"/>
    </row>
    <row r="244" spans="13:13" ht="15.75" customHeight="1" x14ac:dyDescent="0.25">
      <c r="M244" s="17"/>
    </row>
    <row r="245" spans="13:13" ht="15.75" customHeight="1" x14ac:dyDescent="0.25">
      <c r="M245" s="17"/>
    </row>
    <row r="246" spans="13:13" ht="15.75" customHeight="1" x14ac:dyDescent="0.25">
      <c r="M246" s="17"/>
    </row>
    <row r="247" spans="13:13" ht="15.75" customHeight="1" x14ac:dyDescent="0.25">
      <c r="M247" s="17"/>
    </row>
    <row r="248" spans="13:13" ht="15.75" customHeight="1" x14ac:dyDescent="0.25">
      <c r="M248" s="17"/>
    </row>
    <row r="249" spans="13:13" ht="15.75" customHeight="1" x14ac:dyDescent="0.25">
      <c r="M249" s="17"/>
    </row>
    <row r="250" spans="13:13" ht="15.75" customHeight="1" x14ac:dyDescent="0.25">
      <c r="M250" s="17"/>
    </row>
    <row r="251" spans="13:13" ht="15.75" customHeight="1" x14ac:dyDescent="0.25">
      <c r="M251" s="17"/>
    </row>
    <row r="252" spans="13:13" ht="15.75" customHeight="1" x14ac:dyDescent="0.25">
      <c r="M252" s="17"/>
    </row>
    <row r="253" spans="13:13" ht="15.75" customHeight="1" x14ac:dyDescent="0.25">
      <c r="M253" s="17"/>
    </row>
    <row r="254" spans="13:13" ht="15.75" customHeight="1" x14ac:dyDescent="0.25">
      <c r="M254" s="17"/>
    </row>
    <row r="255" spans="13:13" ht="15.75" customHeight="1" x14ac:dyDescent="0.25">
      <c r="M255" s="17"/>
    </row>
    <row r="256" spans="13:13" ht="15.75" customHeight="1" x14ac:dyDescent="0.25">
      <c r="M256" s="17"/>
    </row>
    <row r="257" spans="13:13" ht="15.75" customHeight="1" x14ac:dyDescent="0.25">
      <c r="M257" s="17"/>
    </row>
    <row r="258" spans="13:13" ht="15.75" customHeight="1" x14ac:dyDescent="0.25">
      <c r="M258" s="17"/>
    </row>
    <row r="259" spans="13:13" ht="15.75" customHeight="1" x14ac:dyDescent="0.25">
      <c r="M259" s="17"/>
    </row>
    <row r="260" spans="13:13" ht="15.75" customHeight="1" x14ac:dyDescent="0.25">
      <c r="M260" s="17"/>
    </row>
    <row r="261" spans="13:13" ht="15.75" customHeight="1" x14ac:dyDescent="0.25">
      <c r="M261" s="17"/>
    </row>
    <row r="262" spans="13:13" ht="15.75" customHeight="1" x14ac:dyDescent="0.25">
      <c r="M262" s="17"/>
    </row>
    <row r="263" spans="13:13" ht="15.75" customHeight="1" x14ac:dyDescent="0.25">
      <c r="M263" s="17"/>
    </row>
    <row r="264" spans="13:13" ht="15.75" customHeight="1" x14ac:dyDescent="0.25">
      <c r="M264" s="17"/>
    </row>
    <row r="265" spans="13:13" ht="15.75" customHeight="1" x14ac:dyDescent="0.25">
      <c r="M265" s="17"/>
    </row>
    <row r="266" spans="13:13" ht="15.75" customHeight="1" x14ac:dyDescent="0.25">
      <c r="M266" s="17"/>
    </row>
    <row r="267" spans="13:13" ht="15.75" customHeight="1" x14ac:dyDescent="0.25">
      <c r="M267" s="17"/>
    </row>
    <row r="268" spans="13:13" ht="15.75" customHeight="1" x14ac:dyDescent="0.25">
      <c r="M268" s="17"/>
    </row>
    <row r="269" spans="13:13" ht="15.75" customHeight="1" x14ac:dyDescent="0.25">
      <c r="M269" s="17"/>
    </row>
    <row r="270" spans="13:13" ht="15.75" customHeight="1" x14ac:dyDescent="0.25">
      <c r="M270" s="17"/>
    </row>
    <row r="271" spans="13:13" ht="15.75" customHeight="1" x14ac:dyDescent="0.25">
      <c r="M271" s="17"/>
    </row>
    <row r="272" spans="13:13" ht="15.75" customHeight="1" x14ac:dyDescent="0.25">
      <c r="M272" s="17"/>
    </row>
    <row r="273" spans="13:13" ht="15.75" customHeight="1" x14ac:dyDescent="0.25">
      <c r="M273" s="17"/>
    </row>
    <row r="274" spans="13:13" ht="15.75" customHeight="1" x14ac:dyDescent="0.25">
      <c r="M274" s="17"/>
    </row>
    <row r="275" spans="13:13" ht="15.75" customHeight="1" x14ac:dyDescent="0.25">
      <c r="M275" s="17"/>
    </row>
    <row r="276" spans="13:13" ht="15.75" customHeight="1" x14ac:dyDescent="0.25">
      <c r="M276" s="17"/>
    </row>
    <row r="277" spans="13:13" ht="15.75" customHeight="1" x14ac:dyDescent="0.25">
      <c r="M277" s="17"/>
    </row>
    <row r="278" spans="13:13" ht="15.75" customHeight="1" x14ac:dyDescent="0.25">
      <c r="M278" s="17"/>
    </row>
    <row r="279" spans="13:13" ht="15.75" customHeight="1" x14ac:dyDescent="0.25">
      <c r="M279" s="17"/>
    </row>
    <row r="280" spans="13:13" ht="15.75" customHeight="1" x14ac:dyDescent="0.25">
      <c r="M280" s="17"/>
    </row>
    <row r="281" spans="13:13" ht="15.75" customHeight="1" x14ac:dyDescent="0.25">
      <c r="M281" s="17"/>
    </row>
    <row r="282" spans="13:13" ht="15.75" customHeight="1" x14ac:dyDescent="0.25">
      <c r="M282" s="17"/>
    </row>
    <row r="283" spans="13:13" ht="15.75" customHeight="1" x14ac:dyDescent="0.25">
      <c r="M283" s="17"/>
    </row>
    <row r="284" spans="13:13" ht="15.75" customHeight="1" x14ac:dyDescent="0.25">
      <c r="M284" s="17"/>
    </row>
    <row r="285" spans="13:13" ht="15.75" customHeight="1" x14ac:dyDescent="0.25">
      <c r="M285" s="17"/>
    </row>
    <row r="286" spans="13:13" ht="15.75" customHeight="1" x14ac:dyDescent="0.25">
      <c r="M286" s="17"/>
    </row>
    <row r="287" spans="13:13" ht="15.75" customHeight="1" x14ac:dyDescent="0.25">
      <c r="M287" s="17"/>
    </row>
    <row r="288" spans="13:13" ht="15.75" customHeight="1" x14ac:dyDescent="0.25">
      <c r="M288" s="17"/>
    </row>
    <row r="289" spans="13:13" ht="15.75" customHeight="1" x14ac:dyDescent="0.25">
      <c r="M289" s="17"/>
    </row>
    <row r="290" spans="13:13" ht="15.75" customHeight="1" x14ac:dyDescent="0.25">
      <c r="M290" s="17"/>
    </row>
    <row r="291" spans="13:13" ht="15.75" customHeight="1" x14ac:dyDescent="0.25">
      <c r="M291" s="17"/>
    </row>
    <row r="292" spans="13:13" ht="15.75" customHeight="1" x14ac:dyDescent="0.25">
      <c r="M292" s="17"/>
    </row>
    <row r="293" spans="13:13" ht="15.75" customHeight="1" x14ac:dyDescent="0.25">
      <c r="M293" s="17"/>
    </row>
    <row r="294" spans="13:13" ht="15.75" customHeight="1" x14ac:dyDescent="0.25">
      <c r="M294" s="17"/>
    </row>
    <row r="295" spans="13:13" ht="15.75" customHeight="1" x14ac:dyDescent="0.25">
      <c r="M295" s="17"/>
    </row>
    <row r="296" spans="13:13" ht="15.75" customHeight="1" x14ac:dyDescent="0.25">
      <c r="M296" s="17"/>
    </row>
    <row r="297" spans="13:13" ht="15.75" customHeight="1" x14ac:dyDescent="0.25">
      <c r="M297" s="17"/>
    </row>
    <row r="298" spans="13:13" ht="15.75" customHeight="1" x14ac:dyDescent="0.25">
      <c r="M298" s="17"/>
    </row>
    <row r="299" spans="13:13" ht="15.75" customHeight="1" x14ac:dyDescent="0.25">
      <c r="M299" s="17"/>
    </row>
    <row r="300" spans="13:13" ht="15.75" customHeight="1" x14ac:dyDescent="0.25">
      <c r="M300" s="17"/>
    </row>
    <row r="301" spans="13:13" ht="15.75" customHeight="1" x14ac:dyDescent="0.25">
      <c r="M301" s="17"/>
    </row>
    <row r="302" spans="13:13" ht="15.75" customHeight="1" x14ac:dyDescent="0.25">
      <c r="M302" s="17"/>
    </row>
    <row r="303" spans="13:13" ht="15.75" customHeight="1" x14ac:dyDescent="0.25">
      <c r="M303" s="17"/>
    </row>
    <row r="304" spans="13:13" ht="15.75" customHeight="1" x14ac:dyDescent="0.25">
      <c r="M304" s="17"/>
    </row>
    <row r="305" spans="13:13" ht="15.75" customHeight="1" x14ac:dyDescent="0.25">
      <c r="M305" s="17"/>
    </row>
    <row r="306" spans="13:13" ht="15.75" customHeight="1" x14ac:dyDescent="0.25">
      <c r="M306" s="17"/>
    </row>
    <row r="307" spans="13:13" ht="15.75" customHeight="1" x14ac:dyDescent="0.25">
      <c r="M307" s="17"/>
    </row>
    <row r="308" spans="13:13" ht="15.75" customHeight="1" x14ac:dyDescent="0.25">
      <c r="M308" s="17"/>
    </row>
    <row r="309" spans="13:13" ht="15.75" customHeight="1" x14ac:dyDescent="0.25">
      <c r="M309" s="17"/>
    </row>
    <row r="310" spans="13:13" ht="15.75" customHeight="1" x14ac:dyDescent="0.25">
      <c r="M310" s="17"/>
    </row>
    <row r="311" spans="13:13" ht="15.75" customHeight="1" x14ac:dyDescent="0.25">
      <c r="M311" s="17"/>
    </row>
    <row r="312" spans="13:13" ht="15.75" customHeight="1" x14ac:dyDescent="0.25">
      <c r="M312" s="17"/>
    </row>
    <row r="313" spans="13:13" ht="15.75" customHeight="1" x14ac:dyDescent="0.25">
      <c r="M313" s="17"/>
    </row>
    <row r="314" spans="13:13" ht="15.75" customHeight="1" x14ac:dyDescent="0.25">
      <c r="M314" s="17"/>
    </row>
    <row r="315" spans="13:13" ht="15.75" customHeight="1" x14ac:dyDescent="0.25">
      <c r="M315" s="17"/>
    </row>
    <row r="316" spans="13:13" ht="15.75" customHeight="1" x14ac:dyDescent="0.25">
      <c r="M316" s="17"/>
    </row>
    <row r="317" spans="13:13" ht="15.75" customHeight="1" x14ac:dyDescent="0.25">
      <c r="M317" s="17"/>
    </row>
    <row r="318" spans="13:13" ht="15.75" customHeight="1" x14ac:dyDescent="0.25">
      <c r="M318" s="17"/>
    </row>
    <row r="319" spans="13:13" ht="15.75" customHeight="1" x14ac:dyDescent="0.25">
      <c r="M319" s="17"/>
    </row>
    <row r="320" spans="13:13" ht="15.75" customHeight="1" x14ac:dyDescent="0.25">
      <c r="M320" s="17"/>
    </row>
    <row r="321" spans="13:13" ht="15.75" customHeight="1" x14ac:dyDescent="0.25">
      <c r="M321" s="17"/>
    </row>
    <row r="322" spans="13:13" ht="15.75" customHeight="1" x14ac:dyDescent="0.25">
      <c r="M322" s="17"/>
    </row>
    <row r="323" spans="13:13" ht="15.75" customHeight="1" x14ac:dyDescent="0.25">
      <c r="M323" s="17"/>
    </row>
    <row r="324" spans="13:13" ht="15.75" customHeight="1" x14ac:dyDescent="0.25">
      <c r="M324" s="17"/>
    </row>
    <row r="325" spans="13:13" ht="15.75" customHeight="1" x14ac:dyDescent="0.25">
      <c r="M325" s="17"/>
    </row>
    <row r="326" spans="13:13" ht="15.75" customHeight="1" x14ac:dyDescent="0.25">
      <c r="M326" s="17"/>
    </row>
    <row r="327" spans="13:13" ht="15.75" customHeight="1" x14ac:dyDescent="0.25">
      <c r="M327" s="17"/>
    </row>
    <row r="328" spans="13:13" ht="15.75" customHeight="1" x14ac:dyDescent="0.25">
      <c r="M328" s="17"/>
    </row>
    <row r="329" spans="13:13" ht="15.75" customHeight="1" x14ac:dyDescent="0.25">
      <c r="M329" s="17"/>
    </row>
    <row r="330" spans="13:13" ht="15.75" customHeight="1" x14ac:dyDescent="0.25">
      <c r="M330" s="17"/>
    </row>
    <row r="331" spans="13:13" ht="15.75" customHeight="1" x14ac:dyDescent="0.25">
      <c r="M331" s="17"/>
    </row>
    <row r="332" spans="13:13" ht="15.75" customHeight="1" x14ac:dyDescent="0.25">
      <c r="M332" s="17"/>
    </row>
    <row r="333" spans="13:13" ht="15.75" customHeight="1" x14ac:dyDescent="0.25">
      <c r="M333" s="17"/>
    </row>
    <row r="334" spans="13:13" ht="15.75" customHeight="1" x14ac:dyDescent="0.25">
      <c r="M334" s="17"/>
    </row>
    <row r="335" spans="13:13" ht="15.75" customHeight="1" x14ac:dyDescent="0.25">
      <c r="M335" s="17"/>
    </row>
    <row r="336" spans="13:13" ht="15.75" customHeight="1" x14ac:dyDescent="0.25">
      <c r="M336" s="17"/>
    </row>
    <row r="337" spans="13:13" ht="15.75" customHeight="1" x14ac:dyDescent="0.25">
      <c r="M337" s="17"/>
    </row>
    <row r="338" spans="13:13" ht="15.75" customHeight="1" x14ac:dyDescent="0.25">
      <c r="M338" s="17"/>
    </row>
    <row r="339" spans="13:13" ht="15.75" customHeight="1" x14ac:dyDescent="0.25">
      <c r="M339" s="17"/>
    </row>
    <row r="340" spans="13:13" ht="15.75" customHeight="1" x14ac:dyDescent="0.25">
      <c r="M340" s="17"/>
    </row>
    <row r="341" spans="13:13" ht="15.75" customHeight="1" x14ac:dyDescent="0.25">
      <c r="M341" s="17"/>
    </row>
    <row r="342" spans="13:13" ht="15.75" customHeight="1" x14ac:dyDescent="0.25">
      <c r="M342" s="17"/>
    </row>
    <row r="343" spans="13:13" ht="15.75" customHeight="1" x14ac:dyDescent="0.25">
      <c r="M343" s="17"/>
    </row>
    <row r="344" spans="13:13" ht="15.75" customHeight="1" x14ac:dyDescent="0.25">
      <c r="M344" s="17"/>
    </row>
    <row r="345" spans="13:13" ht="15.75" customHeight="1" x14ac:dyDescent="0.25">
      <c r="M345" s="17"/>
    </row>
    <row r="346" spans="13:13" ht="15.75" customHeight="1" x14ac:dyDescent="0.25">
      <c r="M346" s="17"/>
    </row>
    <row r="347" spans="13:13" ht="15.75" customHeight="1" x14ac:dyDescent="0.25">
      <c r="M347" s="17"/>
    </row>
    <row r="348" spans="13:13" ht="15.75" customHeight="1" x14ac:dyDescent="0.25">
      <c r="M348" s="17"/>
    </row>
    <row r="349" spans="13:13" ht="15.75" customHeight="1" x14ac:dyDescent="0.25">
      <c r="M349" s="17"/>
    </row>
    <row r="350" spans="13:13" ht="15.75" customHeight="1" x14ac:dyDescent="0.25">
      <c r="M350" s="17"/>
    </row>
    <row r="351" spans="13:13" ht="15.75" customHeight="1" x14ac:dyDescent="0.25">
      <c r="M351" s="17"/>
    </row>
    <row r="352" spans="13:13" ht="15.75" customHeight="1" x14ac:dyDescent="0.25">
      <c r="M352" s="17"/>
    </row>
    <row r="353" spans="13:13" ht="15.75" customHeight="1" x14ac:dyDescent="0.25">
      <c r="M353" s="17"/>
    </row>
    <row r="354" spans="13:13" ht="15.75" customHeight="1" x14ac:dyDescent="0.25">
      <c r="M354" s="17"/>
    </row>
    <row r="355" spans="13:13" ht="15.75" customHeight="1" x14ac:dyDescent="0.25">
      <c r="M355" s="17"/>
    </row>
    <row r="356" spans="13:13" ht="15.75" customHeight="1" x14ac:dyDescent="0.25">
      <c r="M356" s="17"/>
    </row>
    <row r="357" spans="13:13" ht="15.75" customHeight="1" x14ac:dyDescent="0.25">
      <c r="M357" s="17"/>
    </row>
    <row r="358" spans="13:13" ht="15.75" customHeight="1" x14ac:dyDescent="0.25">
      <c r="M358" s="17"/>
    </row>
    <row r="359" spans="13:13" ht="15.75" customHeight="1" x14ac:dyDescent="0.25">
      <c r="M359" s="17"/>
    </row>
    <row r="360" spans="13:13" ht="15.75" customHeight="1" x14ac:dyDescent="0.25">
      <c r="M360" s="17"/>
    </row>
    <row r="361" spans="13:13" ht="15.75" customHeight="1" x14ac:dyDescent="0.25">
      <c r="M361" s="17"/>
    </row>
    <row r="362" spans="13:13" ht="15.75" customHeight="1" x14ac:dyDescent="0.25">
      <c r="M362" s="17"/>
    </row>
    <row r="363" spans="13:13" ht="15.75" customHeight="1" x14ac:dyDescent="0.25">
      <c r="M363" s="17"/>
    </row>
    <row r="364" spans="13:13" ht="15.75" customHeight="1" x14ac:dyDescent="0.25">
      <c r="M364" s="17"/>
    </row>
    <row r="365" spans="13:13" ht="15.75" customHeight="1" x14ac:dyDescent="0.25">
      <c r="M365" s="17"/>
    </row>
    <row r="366" spans="13:13" ht="15.75" customHeight="1" x14ac:dyDescent="0.25">
      <c r="M366" s="17"/>
    </row>
    <row r="367" spans="13:13" ht="15.75" customHeight="1" x14ac:dyDescent="0.25">
      <c r="M367" s="17"/>
    </row>
    <row r="368" spans="13:13" ht="15.75" customHeight="1" x14ac:dyDescent="0.25">
      <c r="M368" s="17"/>
    </row>
    <row r="369" spans="13:13" ht="15.75" customHeight="1" x14ac:dyDescent="0.25">
      <c r="M369" s="17"/>
    </row>
    <row r="370" spans="13:13" ht="15.75" customHeight="1" x14ac:dyDescent="0.25">
      <c r="M370" s="17"/>
    </row>
    <row r="371" spans="13:13" ht="15.75" customHeight="1" x14ac:dyDescent="0.25">
      <c r="M371" s="17"/>
    </row>
    <row r="372" spans="13:13" ht="15.75" customHeight="1" x14ac:dyDescent="0.25">
      <c r="M372" s="17"/>
    </row>
    <row r="373" spans="13:13" ht="15.75" customHeight="1" x14ac:dyDescent="0.25">
      <c r="M373" s="17"/>
    </row>
    <row r="374" spans="13:13" ht="15.75" customHeight="1" x14ac:dyDescent="0.25">
      <c r="M374" s="17"/>
    </row>
    <row r="375" spans="13:13" ht="15.75" customHeight="1" x14ac:dyDescent="0.25">
      <c r="M375" s="17"/>
    </row>
    <row r="376" spans="13:13" ht="15.75" customHeight="1" x14ac:dyDescent="0.25">
      <c r="M376" s="17"/>
    </row>
    <row r="377" spans="13:13" ht="15.75" customHeight="1" x14ac:dyDescent="0.25">
      <c r="M377" s="17"/>
    </row>
    <row r="378" spans="13:13" ht="15.75" customHeight="1" x14ac:dyDescent="0.25">
      <c r="M378" s="17"/>
    </row>
    <row r="379" spans="13:13" ht="15.75" customHeight="1" x14ac:dyDescent="0.25">
      <c r="M379" s="17"/>
    </row>
    <row r="380" spans="13:13" ht="15.75" customHeight="1" x14ac:dyDescent="0.25">
      <c r="M380" s="17"/>
    </row>
    <row r="381" spans="13:13" ht="15.75" customHeight="1" x14ac:dyDescent="0.25">
      <c r="M381" s="17"/>
    </row>
    <row r="382" spans="13:13" ht="15.75" customHeight="1" x14ac:dyDescent="0.25">
      <c r="M382" s="17"/>
    </row>
    <row r="383" spans="13:13" ht="15.75" customHeight="1" x14ac:dyDescent="0.25">
      <c r="M383" s="17"/>
    </row>
    <row r="384" spans="13:13" ht="15.75" customHeight="1" x14ac:dyDescent="0.25">
      <c r="M384" s="17"/>
    </row>
    <row r="385" spans="13:13" ht="15.75" customHeight="1" x14ac:dyDescent="0.25">
      <c r="M385" s="17"/>
    </row>
    <row r="386" spans="13:13" ht="15.75" customHeight="1" x14ac:dyDescent="0.25">
      <c r="M386" s="17"/>
    </row>
    <row r="387" spans="13:13" ht="15.75" customHeight="1" x14ac:dyDescent="0.25">
      <c r="M387" s="17"/>
    </row>
    <row r="388" spans="13:13" ht="15.75" customHeight="1" x14ac:dyDescent="0.25">
      <c r="M388" s="17"/>
    </row>
    <row r="389" spans="13:13" ht="15.75" customHeight="1" x14ac:dyDescent="0.25">
      <c r="M389" s="17"/>
    </row>
    <row r="390" spans="13:13" ht="15.75" customHeight="1" x14ac:dyDescent="0.25">
      <c r="M390" s="17"/>
    </row>
    <row r="391" spans="13:13" ht="15.75" customHeight="1" x14ac:dyDescent="0.25">
      <c r="M391" s="17"/>
    </row>
    <row r="392" spans="13:13" ht="15.75" customHeight="1" x14ac:dyDescent="0.25">
      <c r="M392" s="17"/>
    </row>
    <row r="393" spans="13:13" ht="15.75" customHeight="1" x14ac:dyDescent="0.25">
      <c r="M393" s="17"/>
    </row>
    <row r="394" spans="13:13" ht="15.75" customHeight="1" x14ac:dyDescent="0.25">
      <c r="M394" s="17"/>
    </row>
    <row r="395" spans="13:13" ht="15.75" customHeight="1" x14ac:dyDescent="0.25">
      <c r="M395" s="17"/>
    </row>
    <row r="396" spans="13:13" ht="15.75" customHeight="1" x14ac:dyDescent="0.25">
      <c r="M396" s="17"/>
    </row>
    <row r="397" spans="13:13" ht="15.75" customHeight="1" x14ac:dyDescent="0.25">
      <c r="M397" s="17"/>
    </row>
    <row r="398" spans="13:13" ht="15.75" customHeight="1" x14ac:dyDescent="0.25">
      <c r="M398" s="17"/>
    </row>
    <row r="399" spans="13:13" ht="15.75" customHeight="1" x14ac:dyDescent="0.25">
      <c r="M399" s="17"/>
    </row>
    <row r="400" spans="13:13" ht="15.75" customHeight="1" x14ac:dyDescent="0.25">
      <c r="M400" s="17"/>
    </row>
    <row r="401" spans="13:13" ht="15.75" customHeight="1" x14ac:dyDescent="0.25">
      <c r="M401" s="17"/>
    </row>
    <row r="402" spans="13:13" ht="15.75" customHeight="1" x14ac:dyDescent="0.25">
      <c r="M402" s="17"/>
    </row>
    <row r="403" spans="13:13" ht="15.75" customHeight="1" x14ac:dyDescent="0.25">
      <c r="M403" s="17"/>
    </row>
    <row r="404" spans="13:13" ht="15.75" customHeight="1" x14ac:dyDescent="0.25">
      <c r="M404" s="17"/>
    </row>
    <row r="405" spans="13:13" ht="15.75" customHeight="1" x14ac:dyDescent="0.25">
      <c r="M405" s="17"/>
    </row>
    <row r="406" spans="13:13" ht="15.75" customHeight="1" x14ac:dyDescent="0.25">
      <c r="M406" s="17"/>
    </row>
    <row r="407" spans="13:13" ht="15.75" customHeight="1" x14ac:dyDescent="0.25">
      <c r="M407" s="17"/>
    </row>
    <row r="408" spans="13:13" ht="15.75" customHeight="1" x14ac:dyDescent="0.25">
      <c r="M408" s="17"/>
    </row>
    <row r="409" spans="13:13" ht="15.75" customHeight="1" x14ac:dyDescent="0.25">
      <c r="M409" s="17"/>
    </row>
    <row r="410" spans="13:13" ht="15.75" customHeight="1" x14ac:dyDescent="0.25">
      <c r="M410" s="17"/>
    </row>
    <row r="411" spans="13:13" ht="15.75" customHeight="1" x14ac:dyDescent="0.25">
      <c r="M411" s="17"/>
    </row>
    <row r="412" spans="13:13" ht="15.75" customHeight="1" x14ac:dyDescent="0.25">
      <c r="M412" s="17"/>
    </row>
    <row r="413" spans="13:13" ht="15.75" customHeight="1" x14ac:dyDescent="0.25">
      <c r="M413" s="17"/>
    </row>
    <row r="414" spans="13:13" ht="15.75" customHeight="1" x14ac:dyDescent="0.25">
      <c r="M414" s="17"/>
    </row>
    <row r="415" spans="13:13" ht="15.75" customHeight="1" x14ac:dyDescent="0.25">
      <c r="M415" s="17"/>
    </row>
    <row r="416" spans="13:13" ht="15.75" customHeight="1" x14ac:dyDescent="0.25">
      <c r="M416" s="17"/>
    </row>
    <row r="417" spans="13:13" ht="15.75" customHeight="1" x14ac:dyDescent="0.25">
      <c r="M417" s="17"/>
    </row>
    <row r="418" spans="13:13" ht="15.75" customHeight="1" x14ac:dyDescent="0.25">
      <c r="M418" s="17"/>
    </row>
    <row r="419" spans="13:13" ht="15.75" customHeight="1" x14ac:dyDescent="0.25">
      <c r="M419" s="17"/>
    </row>
    <row r="420" spans="13:13" ht="15.75" customHeight="1" x14ac:dyDescent="0.25">
      <c r="M420" s="17"/>
    </row>
    <row r="421" spans="13:13" ht="15.75" customHeight="1" x14ac:dyDescent="0.25">
      <c r="M421" s="17"/>
    </row>
    <row r="422" spans="13:13" ht="15.75" customHeight="1" x14ac:dyDescent="0.25">
      <c r="M422" s="17"/>
    </row>
    <row r="423" spans="13:13" ht="15.75" customHeight="1" x14ac:dyDescent="0.25">
      <c r="M423" s="17"/>
    </row>
    <row r="424" spans="13:13" ht="15.75" customHeight="1" x14ac:dyDescent="0.25">
      <c r="M424" s="17"/>
    </row>
    <row r="425" spans="13:13" ht="15.75" customHeight="1" x14ac:dyDescent="0.25">
      <c r="M425" s="17"/>
    </row>
    <row r="426" spans="13:13" ht="15.75" customHeight="1" x14ac:dyDescent="0.25">
      <c r="M426" s="17"/>
    </row>
    <row r="427" spans="13:13" ht="15.75" customHeight="1" x14ac:dyDescent="0.25">
      <c r="M427" s="17"/>
    </row>
    <row r="428" spans="13:13" ht="15.75" customHeight="1" x14ac:dyDescent="0.25">
      <c r="M428" s="17"/>
    </row>
    <row r="429" spans="13:13" ht="15.75" customHeight="1" x14ac:dyDescent="0.25">
      <c r="M429" s="17"/>
    </row>
    <row r="430" spans="13:13" ht="15.75" customHeight="1" x14ac:dyDescent="0.25">
      <c r="M430" s="17"/>
    </row>
    <row r="431" spans="13:13" ht="15.75" customHeight="1" x14ac:dyDescent="0.25">
      <c r="M431" s="17"/>
    </row>
    <row r="432" spans="13:13" ht="15.75" customHeight="1" x14ac:dyDescent="0.25">
      <c r="M432" s="17"/>
    </row>
    <row r="433" spans="13:13" ht="15.75" customHeight="1" x14ac:dyDescent="0.25">
      <c r="M433" s="17"/>
    </row>
    <row r="434" spans="13:13" ht="15.75" customHeight="1" x14ac:dyDescent="0.25">
      <c r="M434" s="17"/>
    </row>
    <row r="435" spans="13:13" ht="15.75" customHeight="1" x14ac:dyDescent="0.25">
      <c r="M435" s="17"/>
    </row>
    <row r="436" spans="13:13" ht="15.75" customHeight="1" x14ac:dyDescent="0.25">
      <c r="M436" s="17"/>
    </row>
    <row r="437" spans="13:13" ht="15.75" customHeight="1" x14ac:dyDescent="0.25">
      <c r="M437" s="17"/>
    </row>
    <row r="438" spans="13:13" ht="15.75" customHeight="1" x14ac:dyDescent="0.25">
      <c r="M438" s="17"/>
    </row>
    <row r="439" spans="13:13" ht="15.75" customHeight="1" x14ac:dyDescent="0.25">
      <c r="M439" s="17"/>
    </row>
    <row r="440" spans="13:13" ht="15.75" customHeight="1" x14ac:dyDescent="0.25">
      <c r="M440" s="17"/>
    </row>
    <row r="441" spans="13:13" ht="15.75" customHeight="1" x14ac:dyDescent="0.25">
      <c r="M441" s="17"/>
    </row>
    <row r="442" spans="13:13" ht="15.75" customHeight="1" x14ac:dyDescent="0.25">
      <c r="M442" s="17"/>
    </row>
    <row r="443" spans="13:13" ht="15.75" customHeight="1" x14ac:dyDescent="0.25">
      <c r="M443" s="17"/>
    </row>
    <row r="444" spans="13:13" ht="15.75" customHeight="1" x14ac:dyDescent="0.25">
      <c r="M444" s="17"/>
    </row>
    <row r="445" spans="13:13" ht="15.75" customHeight="1" x14ac:dyDescent="0.25">
      <c r="M445" s="17"/>
    </row>
    <row r="446" spans="13:13" ht="15.75" customHeight="1" x14ac:dyDescent="0.25">
      <c r="M446" s="17"/>
    </row>
    <row r="447" spans="13:13" ht="15.75" customHeight="1" x14ac:dyDescent="0.25">
      <c r="M447" s="17"/>
    </row>
    <row r="448" spans="13:13" ht="15.75" customHeight="1" x14ac:dyDescent="0.25">
      <c r="M448" s="17"/>
    </row>
    <row r="449" spans="13:13" ht="15.75" customHeight="1" x14ac:dyDescent="0.25">
      <c r="M449" s="17"/>
    </row>
    <row r="450" spans="13:13" ht="15.75" customHeight="1" x14ac:dyDescent="0.25">
      <c r="M450" s="17"/>
    </row>
    <row r="451" spans="13:13" ht="15.75" customHeight="1" x14ac:dyDescent="0.25">
      <c r="M451" s="17"/>
    </row>
    <row r="452" spans="13:13" ht="15.75" customHeight="1" x14ac:dyDescent="0.25">
      <c r="M452" s="17"/>
    </row>
    <row r="453" spans="13:13" ht="15.75" customHeight="1" x14ac:dyDescent="0.25">
      <c r="M453" s="17"/>
    </row>
    <row r="454" spans="13:13" ht="15.75" customHeight="1" x14ac:dyDescent="0.25">
      <c r="M454" s="17"/>
    </row>
    <row r="455" spans="13:13" ht="15.75" customHeight="1" x14ac:dyDescent="0.25">
      <c r="M455" s="17"/>
    </row>
    <row r="456" spans="13:13" ht="15.75" customHeight="1" x14ac:dyDescent="0.25">
      <c r="M456" s="17"/>
    </row>
    <row r="457" spans="13:13" ht="15.75" customHeight="1" x14ac:dyDescent="0.25">
      <c r="M457" s="17"/>
    </row>
    <row r="458" spans="13:13" ht="15.75" customHeight="1" x14ac:dyDescent="0.25">
      <c r="M458" s="17"/>
    </row>
    <row r="459" spans="13:13" ht="15.75" customHeight="1" x14ac:dyDescent="0.25">
      <c r="M459" s="17"/>
    </row>
    <row r="460" spans="13:13" ht="15.75" customHeight="1" x14ac:dyDescent="0.25">
      <c r="M460" s="17"/>
    </row>
    <row r="461" spans="13:13" ht="15.75" customHeight="1" x14ac:dyDescent="0.25">
      <c r="M461" s="17"/>
    </row>
    <row r="462" spans="13:13" ht="15.75" customHeight="1" x14ac:dyDescent="0.25">
      <c r="M462" s="17"/>
    </row>
    <row r="463" spans="13:13" ht="15.75" customHeight="1" x14ac:dyDescent="0.25">
      <c r="M463" s="17"/>
    </row>
    <row r="464" spans="13:13" ht="15.75" customHeight="1" x14ac:dyDescent="0.25">
      <c r="M464" s="17"/>
    </row>
    <row r="465" spans="13:13" ht="15.75" customHeight="1" x14ac:dyDescent="0.25">
      <c r="M465" s="17"/>
    </row>
    <row r="466" spans="13:13" ht="15.75" customHeight="1" x14ac:dyDescent="0.25">
      <c r="M466" s="17"/>
    </row>
    <row r="467" spans="13:13" ht="15.75" customHeight="1" x14ac:dyDescent="0.25">
      <c r="M467" s="17"/>
    </row>
    <row r="468" spans="13:13" ht="15.75" customHeight="1" x14ac:dyDescent="0.25">
      <c r="M468" s="17"/>
    </row>
    <row r="469" spans="13:13" ht="15.75" customHeight="1" x14ac:dyDescent="0.25">
      <c r="M469" s="17"/>
    </row>
    <row r="470" spans="13:13" ht="15.75" customHeight="1" x14ac:dyDescent="0.25">
      <c r="M470" s="17"/>
    </row>
    <row r="471" spans="13:13" ht="15.75" customHeight="1" x14ac:dyDescent="0.25">
      <c r="M471" s="17"/>
    </row>
    <row r="472" spans="13:13" ht="15.75" customHeight="1" x14ac:dyDescent="0.25">
      <c r="M472" s="17"/>
    </row>
    <row r="473" spans="13:13" ht="15.75" customHeight="1" x14ac:dyDescent="0.25">
      <c r="M473" s="17"/>
    </row>
    <row r="474" spans="13:13" ht="15.75" customHeight="1" x14ac:dyDescent="0.25">
      <c r="M474" s="17"/>
    </row>
    <row r="475" spans="13:13" ht="15.75" customHeight="1" x14ac:dyDescent="0.25">
      <c r="M475" s="17"/>
    </row>
    <row r="476" spans="13:13" ht="15.75" customHeight="1" x14ac:dyDescent="0.25">
      <c r="M476" s="17"/>
    </row>
    <row r="477" spans="13:13" ht="15.75" customHeight="1" x14ac:dyDescent="0.25">
      <c r="M477" s="17"/>
    </row>
    <row r="478" spans="13:13" ht="15.75" customHeight="1" x14ac:dyDescent="0.25">
      <c r="M478" s="17"/>
    </row>
    <row r="479" spans="13:13" ht="15.75" customHeight="1" x14ac:dyDescent="0.25">
      <c r="M479" s="17"/>
    </row>
    <row r="480" spans="13:13" ht="15.75" customHeight="1" x14ac:dyDescent="0.25">
      <c r="M480" s="17"/>
    </row>
    <row r="481" spans="13:13" ht="15.75" customHeight="1" x14ac:dyDescent="0.25">
      <c r="M481" s="17"/>
    </row>
    <row r="482" spans="13:13" ht="15.75" customHeight="1" x14ac:dyDescent="0.25">
      <c r="M482" s="17"/>
    </row>
    <row r="483" spans="13:13" ht="15.75" customHeight="1" x14ac:dyDescent="0.25">
      <c r="M483" s="17"/>
    </row>
    <row r="484" spans="13:13" ht="15.75" customHeight="1" x14ac:dyDescent="0.25">
      <c r="M484" s="17"/>
    </row>
    <row r="485" spans="13:13" ht="15.75" customHeight="1" x14ac:dyDescent="0.25">
      <c r="M485" s="17"/>
    </row>
    <row r="486" spans="13:13" ht="15.75" customHeight="1" x14ac:dyDescent="0.25">
      <c r="M486" s="17"/>
    </row>
    <row r="487" spans="13:13" ht="15.75" customHeight="1" x14ac:dyDescent="0.25">
      <c r="M487" s="17"/>
    </row>
    <row r="488" spans="13:13" ht="15.75" customHeight="1" x14ac:dyDescent="0.25">
      <c r="M488" s="17"/>
    </row>
    <row r="489" spans="13:13" ht="15.75" customHeight="1" x14ac:dyDescent="0.25">
      <c r="M489" s="17"/>
    </row>
    <row r="490" spans="13:13" ht="15.75" customHeight="1" x14ac:dyDescent="0.25">
      <c r="M490" s="17"/>
    </row>
    <row r="491" spans="13:13" ht="15.75" customHeight="1" x14ac:dyDescent="0.25">
      <c r="M491" s="17"/>
    </row>
    <row r="492" spans="13:13" ht="15.75" customHeight="1" x14ac:dyDescent="0.25">
      <c r="M492" s="17"/>
    </row>
    <row r="493" spans="13:13" ht="15.75" customHeight="1" x14ac:dyDescent="0.25">
      <c r="M493" s="17"/>
    </row>
    <row r="494" spans="13:13" ht="15.75" customHeight="1" x14ac:dyDescent="0.25">
      <c r="M494" s="17"/>
    </row>
    <row r="495" spans="13:13" ht="15.75" customHeight="1" x14ac:dyDescent="0.25">
      <c r="M495" s="17"/>
    </row>
    <row r="496" spans="13:13" ht="15.75" customHeight="1" x14ac:dyDescent="0.25">
      <c r="M496" s="17"/>
    </row>
    <row r="497" spans="13:13" ht="15.75" customHeight="1" x14ac:dyDescent="0.25">
      <c r="M497" s="17"/>
    </row>
    <row r="498" spans="13:13" ht="15.75" customHeight="1" x14ac:dyDescent="0.25">
      <c r="M498" s="17"/>
    </row>
    <row r="499" spans="13:13" ht="15.75" customHeight="1" x14ac:dyDescent="0.25">
      <c r="M499" s="17"/>
    </row>
    <row r="500" spans="13:13" ht="15.75" customHeight="1" x14ac:dyDescent="0.25">
      <c r="M500" s="17"/>
    </row>
    <row r="501" spans="13:13" ht="15.75" customHeight="1" x14ac:dyDescent="0.25">
      <c r="M501" s="17"/>
    </row>
    <row r="502" spans="13:13" ht="15.75" customHeight="1" x14ac:dyDescent="0.25">
      <c r="M502" s="17"/>
    </row>
    <row r="503" spans="13:13" ht="15.75" customHeight="1" x14ac:dyDescent="0.25">
      <c r="M503" s="17"/>
    </row>
    <row r="504" spans="13:13" ht="15.75" customHeight="1" x14ac:dyDescent="0.25">
      <c r="M504" s="17"/>
    </row>
    <row r="505" spans="13:13" ht="15.75" customHeight="1" x14ac:dyDescent="0.25">
      <c r="M505" s="17"/>
    </row>
    <row r="506" spans="13:13" ht="15.75" customHeight="1" x14ac:dyDescent="0.25">
      <c r="M506" s="17"/>
    </row>
    <row r="507" spans="13:13" ht="15.75" customHeight="1" x14ac:dyDescent="0.25">
      <c r="M507" s="17"/>
    </row>
    <row r="508" spans="13:13" ht="15.75" customHeight="1" x14ac:dyDescent="0.25">
      <c r="M508" s="17"/>
    </row>
    <row r="509" spans="13:13" ht="15.75" customHeight="1" x14ac:dyDescent="0.25">
      <c r="M509" s="17"/>
    </row>
    <row r="510" spans="13:13" ht="15.75" customHeight="1" x14ac:dyDescent="0.25">
      <c r="M510" s="17"/>
    </row>
    <row r="511" spans="13:13" ht="15.75" customHeight="1" x14ac:dyDescent="0.25">
      <c r="M511" s="17"/>
    </row>
    <row r="512" spans="13:13" ht="15.75" customHeight="1" x14ac:dyDescent="0.25">
      <c r="M512" s="17"/>
    </row>
    <row r="513" spans="13:13" ht="15.75" customHeight="1" x14ac:dyDescent="0.25">
      <c r="M513" s="17"/>
    </row>
    <row r="514" spans="13:13" ht="15.75" customHeight="1" x14ac:dyDescent="0.25">
      <c r="M514" s="17"/>
    </row>
    <row r="515" spans="13:13" ht="15.75" customHeight="1" x14ac:dyDescent="0.25">
      <c r="M515" s="17"/>
    </row>
    <row r="516" spans="13:13" ht="15.75" customHeight="1" x14ac:dyDescent="0.25">
      <c r="M516" s="17"/>
    </row>
    <row r="517" spans="13:13" ht="15.75" customHeight="1" x14ac:dyDescent="0.25">
      <c r="M517" s="17"/>
    </row>
    <row r="518" spans="13:13" ht="15.75" customHeight="1" x14ac:dyDescent="0.25">
      <c r="M518" s="17"/>
    </row>
    <row r="519" spans="13:13" ht="15.75" customHeight="1" x14ac:dyDescent="0.25">
      <c r="M519" s="17"/>
    </row>
    <row r="520" spans="13:13" ht="15.75" customHeight="1" x14ac:dyDescent="0.25">
      <c r="M520" s="17"/>
    </row>
    <row r="521" spans="13:13" ht="15.75" customHeight="1" x14ac:dyDescent="0.25">
      <c r="M521" s="17"/>
    </row>
    <row r="522" spans="13:13" ht="15.75" customHeight="1" x14ac:dyDescent="0.25">
      <c r="M522" s="17"/>
    </row>
    <row r="523" spans="13:13" ht="15.75" customHeight="1" x14ac:dyDescent="0.25">
      <c r="M523" s="17"/>
    </row>
    <row r="524" spans="13:13" ht="15.75" customHeight="1" x14ac:dyDescent="0.25">
      <c r="M524" s="17"/>
    </row>
    <row r="525" spans="13:13" ht="15.75" customHeight="1" x14ac:dyDescent="0.25">
      <c r="M525" s="17"/>
    </row>
    <row r="526" spans="13:13" ht="15.75" customHeight="1" x14ac:dyDescent="0.25">
      <c r="M526" s="17"/>
    </row>
    <row r="527" spans="13:13" ht="15.75" customHeight="1" x14ac:dyDescent="0.25">
      <c r="M527" s="17"/>
    </row>
    <row r="528" spans="13:13" ht="15.75" customHeight="1" x14ac:dyDescent="0.25">
      <c r="M528" s="17"/>
    </row>
    <row r="529" spans="13:13" ht="15.75" customHeight="1" x14ac:dyDescent="0.25">
      <c r="M529" s="17"/>
    </row>
    <row r="530" spans="13:13" ht="15.75" customHeight="1" x14ac:dyDescent="0.25">
      <c r="M530" s="17"/>
    </row>
    <row r="531" spans="13:13" ht="15.75" customHeight="1" x14ac:dyDescent="0.25">
      <c r="M531" s="17"/>
    </row>
    <row r="532" spans="13:13" ht="15.75" customHeight="1" x14ac:dyDescent="0.25">
      <c r="M532" s="17"/>
    </row>
    <row r="533" spans="13:13" ht="15.75" customHeight="1" x14ac:dyDescent="0.25">
      <c r="M533" s="17"/>
    </row>
    <row r="534" spans="13:13" ht="15.75" customHeight="1" x14ac:dyDescent="0.25">
      <c r="M534" s="17"/>
    </row>
    <row r="535" spans="13:13" ht="15.75" customHeight="1" x14ac:dyDescent="0.25">
      <c r="M535" s="17"/>
    </row>
    <row r="536" spans="13:13" ht="15.75" customHeight="1" x14ac:dyDescent="0.25">
      <c r="M536" s="17"/>
    </row>
    <row r="537" spans="13:13" ht="15.75" customHeight="1" x14ac:dyDescent="0.25">
      <c r="M537" s="17"/>
    </row>
    <row r="538" spans="13:13" ht="15.75" customHeight="1" x14ac:dyDescent="0.25">
      <c r="M538" s="17"/>
    </row>
    <row r="539" spans="13:13" ht="15.75" customHeight="1" x14ac:dyDescent="0.25">
      <c r="M539" s="17"/>
    </row>
    <row r="540" spans="13:13" ht="15.75" customHeight="1" x14ac:dyDescent="0.25">
      <c r="M540" s="17"/>
    </row>
    <row r="541" spans="13:13" ht="15.75" customHeight="1" x14ac:dyDescent="0.25">
      <c r="M541" s="17"/>
    </row>
    <row r="542" spans="13:13" ht="15.75" customHeight="1" x14ac:dyDescent="0.25">
      <c r="M542" s="17"/>
    </row>
    <row r="543" spans="13:13" ht="15.75" customHeight="1" x14ac:dyDescent="0.25">
      <c r="M543" s="17"/>
    </row>
    <row r="544" spans="13:13" ht="15.75" customHeight="1" x14ac:dyDescent="0.25">
      <c r="M544" s="17"/>
    </row>
    <row r="545" spans="13:13" ht="15.75" customHeight="1" x14ac:dyDescent="0.25">
      <c r="M545" s="17"/>
    </row>
    <row r="546" spans="13:13" ht="15.75" customHeight="1" x14ac:dyDescent="0.25">
      <c r="M546" s="17"/>
    </row>
    <row r="547" spans="13:13" ht="15.75" customHeight="1" x14ac:dyDescent="0.25">
      <c r="M547" s="17"/>
    </row>
    <row r="548" spans="13:13" ht="15.75" customHeight="1" x14ac:dyDescent="0.25">
      <c r="M548" s="17"/>
    </row>
    <row r="549" spans="13:13" ht="15.75" customHeight="1" x14ac:dyDescent="0.25">
      <c r="M549" s="17"/>
    </row>
    <row r="550" spans="13:13" ht="15.75" customHeight="1" x14ac:dyDescent="0.25">
      <c r="M550" s="17"/>
    </row>
    <row r="551" spans="13:13" ht="15.75" customHeight="1" x14ac:dyDescent="0.25">
      <c r="M551" s="17"/>
    </row>
    <row r="552" spans="13:13" ht="15.75" customHeight="1" x14ac:dyDescent="0.25">
      <c r="M552" s="17"/>
    </row>
    <row r="553" spans="13:13" ht="15.75" customHeight="1" x14ac:dyDescent="0.25">
      <c r="M553" s="17"/>
    </row>
    <row r="554" spans="13:13" ht="15.75" customHeight="1" x14ac:dyDescent="0.25">
      <c r="M554" s="17"/>
    </row>
    <row r="555" spans="13:13" ht="15.75" customHeight="1" x14ac:dyDescent="0.25">
      <c r="M555" s="17"/>
    </row>
    <row r="556" spans="13:13" ht="15.75" customHeight="1" x14ac:dyDescent="0.25">
      <c r="M556" s="17"/>
    </row>
    <row r="557" spans="13:13" ht="15.75" customHeight="1" x14ac:dyDescent="0.25">
      <c r="M557" s="17"/>
    </row>
    <row r="558" spans="13:13" ht="15.75" customHeight="1" x14ac:dyDescent="0.25">
      <c r="M558" s="17"/>
    </row>
    <row r="559" spans="13:13" ht="15.75" customHeight="1" x14ac:dyDescent="0.25">
      <c r="M559" s="17"/>
    </row>
    <row r="560" spans="13:13" ht="15.75" customHeight="1" x14ac:dyDescent="0.25">
      <c r="M560" s="17"/>
    </row>
    <row r="561" spans="13:13" ht="15.75" customHeight="1" x14ac:dyDescent="0.25">
      <c r="M561" s="17"/>
    </row>
    <row r="562" spans="13:13" ht="15.75" customHeight="1" x14ac:dyDescent="0.25">
      <c r="M562" s="17"/>
    </row>
    <row r="563" spans="13:13" ht="15.75" customHeight="1" x14ac:dyDescent="0.25">
      <c r="M563" s="17"/>
    </row>
    <row r="564" spans="13:13" ht="15.75" customHeight="1" x14ac:dyDescent="0.25">
      <c r="M564" s="17"/>
    </row>
    <row r="565" spans="13:13" ht="15.75" customHeight="1" x14ac:dyDescent="0.25">
      <c r="M565" s="17"/>
    </row>
    <row r="566" spans="13:13" ht="15.75" customHeight="1" x14ac:dyDescent="0.25">
      <c r="M566" s="17"/>
    </row>
    <row r="567" spans="13:13" ht="15.75" customHeight="1" x14ac:dyDescent="0.25">
      <c r="M567" s="17"/>
    </row>
    <row r="568" spans="13:13" ht="15.75" customHeight="1" x14ac:dyDescent="0.25">
      <c r="M568" s="17"/>
    </row>
    <row r="569" spans="13:13" ht="15.75" customHeight="1" x14ac:dyDescent="0.25">
      <c r="M569" s="17"/>
    </row>
    <row r="570" spans="13:13" ht="15.75" customHeight="1" x14ac:dyDescent="0.25">
      <c r="M570" s="17"/>
    </row>
    <row r="571" spans="13:13" ht="15.75" customHeight="1" x14ac:dyDescent="0.25">
      <c r="M571" s="17"/>
    </row>
    <row r="572" spans="13:13" ht="15.75" customHeight="1" x14ac:dyDescent="0.25">
      <c r="M572" s="17"/>
    </row>
    <row r="573" spans="13:13" ht="15.75" customHeight="1" x14ac:dyDescent="0.25">
      <c r="M573" s="17"/>
    </row>
    <row r="574" spans="13:13" ht="15.75" customHeight="1" x14ac:dyDescent="0.25">
      <c r="M574" s="17"/>
    </row>
    <row r="575" spans="13:13" ht="15.75" customHeight="1" x14ac:dyDescent="0.25">
      <c r="M575" s="17"/>
    </row>
    <row r="576" spans="13:13" ht="15.75" customHeight="1" x14ac:dyDescent="0.25">
      <c r="M576" s="17"/>
    </row>
    <row r="577" spans="13:13" ht="15.75" customHeight="1" x14ac:dyDescent="0.25">
      <c r="M577" s="17"/>
    </row>
    <row r="578" spans="13:13" ht="15.75" customHeight="1" x14ac:dyDescent="0.25">
      <c r="M578" s="17"/>
    </row>
    <row r="579" spans="13:13" ht="15.75" customHeight="1" x14ac:dyDescent="0.25">
      <c r="M579" s="17"/>
    </row>
    <row r="580" spans="13:13" ht="15.75" customHeight="1" x14ac:dyDescent="0.25">
      <c r="M580" s="17"/>
    </row>
    <row r="581" spans="13:13" ht="15.75" customHeight="1" x14ac:dyDescent="0.25">
      <c r="M581" s="17"/>
    </row>
    <row r="582" spans="13:13" ht="15.75" customHeight="1" x14ac:dyDescent="0.25">
      <c r="M582" s="17"/>
    </row>
    <row r="583" spans="13:13" ht="15.75" customHeight="1" x14ac:dyDescent="0.25">
      <c r="M583" s="17"/>
    </row>
    <row r="584" spans="13:13" ht="15.75" customHeight="1" x14ac:dyDescent="0.25">
      <c r="M584" s="17"/>
    </row>
    <row r="585" spans="13:13" ht="15.75" customHeight="1" x14ac:dyDescent="0.25">
      <c r="M585" s="17"/>
    </row>
    <row r="586" spans="13:13" ht="15.75" customHeight="1" x14ac:dyDescent="0.25">
      <c r="M586" s="17"/>
    </row>
    <row r="587" spans="13:13" ht="15.75" customHeight="1" x14ac:dyDescent="0.25">
      <c r="M587" s="17"/>
    </row>
    <row r="588" spans="13:13" ht="15.75" customHeight="1" x14ac:dyDescent="0.25">
      <c r="M588" s="17"/>
    </row>
    <row r="589" spans="13:13" ht="15.75" customHeight="1" x14ac:dyDescent="0.25">
      <c r="M589" s="17"/>
    </row>
    <row r="590" spans="13:13" ht="15.75" customHeight="1" x14ac:dyDescent="0.25">
      <c r="M590" s="17"/>
    </row>
    <row r="591" spans="13:13" ht="15.75" customHeight="1" x14ac:dyDescent="0.25">
      <c r="M591" s="17"/>
    </row>
    <row r="592" spans="13:13" ht="15.75" customHeight="1" x14ac:dyDescent="0.25">
      <c r="M592" s="17"/>
    </row>
    <row r="593" spans="13:13" ht="15.75" customHeight="1" x14ac:dyDescent="0.25">
      <c r="M593" s="17"/>
    </row>
    <row r="594" spans="13:13" ht="15.75" customHeight="1" x14ac:dyDescent="0.25">
      <c r="M594" s="17"/>
    </row>
    <row r="595" spans="13:13" ht="15.75" customHeight="1" x14ac:dyDescent="0.25">
      <c r="M595" s="17"/>
    </row>
    <row r="596" spans="13:13" ht="15.75" customHeight="1" x14ac:dyDescent="0.25">
      <c r="M596" s="17"/>
    </row>
    <row r="597" spans="13:13" ht="15.75" customHeight="1" x14ac:dyDescent="0.25">
      <c r="M597" s="17"/>
    </row>
    <row r="598" spans="13:13" ht="15.75" customHeight="1" x14ac:dyDescent="0.25">
      <c r="M598" s="17"/>
    </row>
    <row r="599" spans="13:13" ht="15.75" customHeight="1" x14ac:dyDescent="0.25">
      <c r="M599" s="17"/>
    </row>
    <row r="600" spans="13:13" ht="15.75" customHeight="1" x14ac:dyDescent="0.25">
      <c r="M600" s="17"/>
    </row>
    <row r="601" spans="13:13" ht="15.75" customHeight="1" x14ac:dyDescent="0.25">
      <c r="M601" s="17"/>
    </row>
    <row r="602" spans="13:13" ht="15.75" customHeight="1" x14ac:dyDescent="0.25">
      <c r="M602" s="17"/>
    </row>
    <row r="603" spans="13:13" ht="15.75" customHeight="1" x14ac:dyDescent="0.25">
      <c r="M603" s="17"/>
    </row>
    <row r="604" spans="13:13" ht="15.75" customHeight="1" x14ac:dyDescent="0.25">
      <c r="M604" s="17"/>
    </row>
    <row r="605" spans="13:13" ht="15.75" customHeight="1" x14ac:dyDescent="0.25">
      <c r="M605" s="17"/>
    </row>
    <row r="606" spans="13:13" ht="15.75" customHeight="1" x14ac:dyDescent="0.25">
      <c r="M606" s="17"/>
    </row>
    <row r="607" spans="13:13" ht="15.75" customHeight="1" x14ac:dyDescent="0.25">
      <c r="M607" s="17"/>
    </row>
    <row r="608" spans="13:13" ht="15.75" customHeight="1" x14ac:dyDescent="0.25">
      <c r="M608" s="17"/>
    </row>
    <row r="609" spans="13:13" ht="15.75" customHeight="1" x14ac:dyDescent="0.25">
      <c r="M609" s="17"/>
    </row>
    <row r="610" spans="13:13" ht="15.75" customHeight="1" x14ac:dyDescent="0.25">
      <c r="M610" s="17"/>
    </row>
    <row r="611" spans="13:13" ht="15.75" customHeight="1" x14ac:dyDescent="0.25">
      <c r="M611" s="17"/>
    </row>
    <row r="612" spans="13:13" ht="15.75" customHeight="1" x14ac:dyDescent="0.25">
      <c r="M612" s="17"/>
    </row>
    <row r="613" spans="13:13" ht="15.75" customHeight="1" x14ac:dyDescent="0.25">
      <c r="M613" s="17"/>
    </row>
    <row r="614" spans="13:13" ht="15.75" customHeight="1" x14ac:dyDescent="0.25">
      <c r="M614" s="17"/>
    </row>
    <row r="615" spans="13:13" ht="15.75" customHeight="1" x14ac:dyDescent="0.25">
      <c r="M615" s="17"/>
    </row>
    <row r="616" spans="13:13" ht="15.75" customHeight="1" x14ac:dyDescent="0.25">
      <c r="M616" s="17"/>
    </row>
    <row r="617" spans="13:13" ht="15.75" customHeight="1" x14ac:dyDescent="0.25">
      <c r="M617" s="17"/>
    </row>
    <row r="618" spans="13:13" ht="15.75" customHeight="1" x14ac:dyDescent="0.25">
      <c r="M618" s="17"/>
    </row>
    <row r="619" spans="13:13" ht="15.75" customHeight="1" x14ac:dyDescent="0.25">
      <c r="M619" s="17"/>
    </row>
    <row r="620" spans="13:13" ht="15.75" customHeight="1" x14ac:dyDescent="0.25">
      <c r="M620" s="17"/>
    </row>
    <row r="621" spans="13:13" ht="15.75" customHeight="1" x14ac:dyDescent="0.25">
      <c r="M621" s="17"/>
    </row>
    <row r="622" spans="13:13" ht="15.75" customHeight="1" x14ac:dyDescent="0.25">
      <c r="M622" s="17"/>
    </row>
    <row r="623" spans="13:13" ht="15.75" customHeight="1" x14ac:dyDescent="0.25">
      <c r="M623" s="17"/>
    </row>
    <row r="624" spans="13:13" ht="15.75" customHeight="1" x14ac:dyDescent="0.25">
      <c r="M624" s="17"/>
    </row>
    <row r="625" spans="13:13" ht="15.75" customHeight="1" x14ac:dyDescent="0.25">
      <c r="M625" s="17"/>
    </row>
    <row r="626" spans="13:13" ht="15.75" customHeight="1" x14ac:dyDescent="0.25">
      <c r="M626" s="17"/>
    </row>
    <row r="627" spans="13:13" ht="15.75" customHeight="1" x14ac:dyDescent="0.25">
      <c r="M627" s="17"/>
    </row>
    <row r="628" spans="13:13" ht="15.75" customHeight="1" x14ac:dyDescent="0.25">
      <c r="M628" s="17"/>
    </row>
    <row r="629" spans="13:13" ht="15.75" customHeight="1" x14ac:dyDescent="0.25">
      <c r="M629" s="17"/>
    </row>
    <row r="630" spans="13:13" ht="15.75" customHeight="1" x14ac:dyDescent="0.25">
      <c r="M630" s="17"/>
    </row>
    <row r="631" spans="13:13" ht="15.75" customHeight="1" x14ac:dyDescent="0.25">
      <c r="M631" s="17"/>
    </row>
    <row r="632" spans="13:13" ht="15.75" customHeight="1" x14ac:dyDescent="0.25">
      <c r="M632" s="17"/>
    </row>
    <row r="633" spans="13:13" ht="15.75" customHeight="1" x14ac:dyDescent="0.25">
      <c r="M633" s="17"/>
    </row>
    <row r="634" spans="13:13" ht="15.75" customHeight="1" x14ac:dyDescent="0.25">
      <c r="M634" s="17"/>
    </row>
    <row r="635" spans="13:13" ht="15.75" customHeight="1" x14ac:dyDescent="0.25">
      <c r="M635" s="17"/>
    </row>
    <row r="636" spans="13:13" ht="15.75" customHeight="1" x14ac:dyDescent="0.25">
      <c r="M636" s="17"/>
    </row>
    <row r="637" spans="13:13" ht="15.75" customHeight="1" x14ac:dyDescent="0.25">
      <c r="M637" s="17"/>
    </row>
    <row r="638" spans="13:13" ht="15.75" customHeight="1" x14ac:dyDescent="0.25">
      <c r="M638" s="17"/>
    </row>
    <row r="639" spans="13:13" ht="15.75" customHeight="1" x14ac:dyDescent="0.25">
      <c r="M639" s="17"/>
    </row>
    <row r="640" spans="13:13" ht="15.75" customHeight="1" x14ac:dyDescent="0.25">
      <c r="M640" s="17"/>
    </row>
    <row r="641" spans="13:13" ht="15.75" customHeight="1" x14ac:dyDescent="0.25">
      <c r="M641" s="17"/>
    </row>
    <row r="642" spans="13:13" ht="15.75" customHeight="1" x14ac:dyDescent="0.25">
      <c r="M642" s="17"/>
    </row>
    <row r="643" spans="13:13" ht="15.75" customHeight="1" x14ac:dyDescent="0.25">
      <c r="M643" s="17"/>
    </row>
    <row r="644" spans="13:13" ht="15.75" customHeight="1" x14ac:dyDescent="0.25">
      <c r="M644" s="17"/>
    </row>
    <row r="645" spans="13:13" ht="15.75" customHeight="1" x14ac:dyDescent="0.25">
      <c r="M645" s="17"/>
    </row>
    <row r="646" spans="13:13" ht="15.75" customHeight="1" x14ac:dyDescent="0.25">
      <c r="M646" s="17"/>
    </row>
    <row r="647" spans="13:13" ht="15.75" customHeight="1" x14ac:dyDescent="0.25">
      <c r="M647" s="17"/>
    </row>
    <row r="648" spans="13:13" ht="15.75" customHeight="1" x14ac:dyDescent="0.25">
      <c r="M648" s="17"/>
    </row>
    <row r="649" spans="13:13" ht="15.75" customHeight="1" x14ac:dyDescent="0.25">
      <c r="M649" s="17"/>
    </row>
    <row r="650" spans="13:13" ht="15.75" customHeight="1" x14ac:dyDescent="0.25">
      <c r="M650" s="17"/>
    </row>
    <row r="651" spans="13:13" ht="15.75" customHeight="1" x14ac:dyDescent="0.25">
      <c r="M651" s="17"/>
    </row>
    <row r="652" spans="13:13" ht="15.75" customHeight="1" x14ac:dyDescent="0.25">
      <c r="M652" s="17"/>
    </row>
    <row r="653" spans="13:13" ht="15.75" customHeight="1" x14ac:dyDescent="0.25">
      <c r="M653" s="17"/>
    </row>
    <row r="654" spans="13:13" ht="15.75" customHeight="1" x14ac:dyDescent="0.25">
      <c r="M654" s="17"/>
    </row>
    <row r="655" spans="13:13" ht="15.75" customHeight="1" x14ac:dyDescent="0.25">
      <c r="M655" s="17"/>
    </row>
    <row r="656" spans="13:13" ht="15.75" customHeight="1" x14ac:dyDescent="0.25">
      <c r="M656" s="17"/>
    </row>
    <row r="657" spans="13:13" ht="15.75" customHeight="1" x14ac:dyDescent="0.25">
      <c r="M657" s="17"/>
    </row>
    <row r="658" spans="13:13" ht="15.75" customHeight="1" x14ac:dyDescent="0.25">
      <c r="M658" s="17"/>
    </row>
    <row r="659" spans="13:13" ht="15.75" customHeight="1" x14ac:dyDescent="0.25">
      <c r="M659" s="17"/>
    </row>
    <row r="660" spans="13:13" ht="15.75" customHeight="1" x14ac:dyDescent="0.25">
      <c r="M660" s="17"/>
    </row>
    <row r="661" spans="13:13" ht="15.75" customHeight="1" x14ac:dyDescent="0.25">
      <c r="M661" s="17"/>
    </row>
    <row r="662" spans="13:13" ht="15.75" customHeight="1" x14ac:dyDescent="0.25">
      <c r="M662" s="17"/>
    </row>
    <row r="663" spans="13:13" ht="15.75" customHeight="1" x14ac:dyDescent="0.25">
      <c r="M663" s="17"/>
    </row>
    <row r="664" spans="13:13" ht="15.75" customHeight="1" x14ac:dyDescent="0.25">
      <c r="M664" s="17"/>
    </row>
    <row r="665" spans="13:13" ht="15.75" customHeight="1" x14ac:dyDescent="0.25">
      <c r="M665" s="17"/>
    </row>
    <row r="666" spans="13:13" ht="15.75" customHeight="1" x14ac:dyDescent="0.25">
      <c r="M666" s="17"/>
    </row>
    <row r="667" spans="13:13" ht="15.75" customHeight="1" x14ac:dyDescent="0.25">
      <c r="M667" s="17"/>
    </row>
    <row r="668" spans="13:13" ht="15.75" customHeight="1" x14ac:dyDescent="0.25">
      <c r="M668" s="17"/>
    </row>
    <row r="669" spans="13:13" ht="15.75" customHeight="1" x14ac:dyDescent="0.25">
      <c r="M669" s="17"/>
    </row>
    <row r="670" spans="13:13" ht="15.75" customHeight="1" x14ac:dyDescent="0.25">
      <c r="M670" s="17"/>
    </row>
    <row r="671" spans="13:13" ht="15.75" customHeight="1" x14ac:dyDescent="0.25">
      <c r="M671" s="17"/>
    </row>
    <row r="672" spans="13:13" ht="15.75" customHeight="1" x14ac:dyDescent="0.25">
      <c r="M672" s="17"/>
    </row>
    <row r="673" spans="13:13" ht="15.75" customHeight="1" x14ac:dyDescent="0.25">
      <c r="M673" s="17"/>
    </row>
    <row r="674" spans="13:13" ht="15.75" customHeight="1" x14ac:dyDescent="0.25">
      <c r="M674" s="17"/>
    </row>
    <row r="675" spans="13:13" ht="15.75" customHeight="1" x14ac:dyDescent="0.25">
      <c r="M675" s="17"/>
    </row>
    <row r="676" spans="13:13" ht="15.75" customHeight="1" x14ac:dyDescent="0.25">
      <c r="M676" s="17"/>
    </row>
    <row r="677" spans="13:13" ht="15.75" customHeight="1" x14ac:dyDescent="0.25">
      <c r="M677" s="17"/>
    </row>
    <row r="678" spans="13:13" ht="15.75" customHeight="1" x14ac:dyDescent="0.25">
      <c r="M678" s="17"/>
    </row>
    <row r="679" spans="13:13" ht="15.75" customHeight="1" x14ac:dyDescent="0.25">
      <c r="M679" s="17"/>
    </row>
    <row r="680" spans="13:13" ht="15.75" customHeight="1" x14ac:dyDescent="0.25">
      <c r="M680" s="17"/>
    </row>
    <row r="681" spans="13:13" ht="15.75" customHeight="1" x14ac:dyDescent="0.25">
      <c r="M681" s="17"/>
    </row>
    <row r="682" spans="13:13" ht="15.75" customHeight="1" x14ac:dyDescent="0.25">
      <c r="M682" s="17"/>
    </row>
    <row r="683" spans="13:13" ht="15.75" customHeight="1" x14ac:dyDescent="0.25">
      <c r="M683" s="17"/>
    </row>
    <row r="684" spans="13:13" ht="15.75" customHeight="1" x14ac:dyDescent="0.25">
      <c r="M684" s="17"/>
    </row>
    <row r="685" spans="13:13" ht="15.75" customHeight="1" x14ac:dyDescent="0.25">
      <c r="M685" s="17"/>
    </row>
    <row r="686" spans="13:13" ht="15.75" customHeight="1" x14ac:dyDescent="0.25">
      <c r="M686" s="17"/>
    </row>
    <row r="687" spans="13:13" ht="15.75" customHeight="1" x14ac:dyDescent="0.25">
      <c r="M687" s="17"/>
    </row>
    <row r="688" spans="13:13" ht="15.75" customHeight="1" x14ac:dyDescent="0.25">
      <c r="M688" s="17"/>
    </row>
    <row r="689" spans="13:13" ht="15.75" customHeight="1" x14ac:dyDescent="0.25">
      <c r="M689" s="17"/>
    </row>
    <row r="690" spans="13:13" ht="15.75" customHeight="1" x14ac:dyDescent="0.25">
      <c r="M690" s="17"/>
    </row>
    <row r="691" spans="13:13" ht="15.75" customHeight="1" x14ac:dyDescent="0.25">
      <c r="M691" s="17"/>
    </row>
    <row r="692" spans="13:13" ht="15.75" customHeight="1" x14ac:dyDescent="0.25">
      <c r="M692" s="17"/>
    </row>
    <row r="693" spans="13:13" ht="15.75" customHeight="1" x14ac:dyDescent="0.25">
      <c r="M693" s="17"/>
    </row>
    <row r="694" spans="13:13" ht="15.75" customHeight="1" x14ac:dyDescent="0.25">
      <c r="M694" s="17"/>
    </row>
    <row r="695" spans="13:13" ht="15.75" customHeight="1" x14ac:dyDescent="0.25">
      <c r="M695" s="17"/>
    </row>
    <row r="696" spans="13:13" ht="15.75" customHeight="1" x14ac:dyDescent="0.25">
      <c r="M696" s="17"/>
    </row>
    <row r="697" spans="13:13" ht="15.75" customHeight="1" x14ac:dyDescent="0.25">
      <c r="M697" s="17"/>
    </row>
    <row r="698" spans="13:13" ht="15.75" customHeight="1" x14ac:dyDescent="0.25">
      <c r="M698" s="17"/>
    </row>
    <row r="699" spans="13:13" ht="15.75" customHeight="1" x14ac:dyDescent="0.25">
      <c r="M699" s="17"/>
    </row>
    <row r="700" spans="13:13" ht="15.75" customHeight="1" x14ac:dyDescent="0.25">
      <c r="M700" s="17"/>
    </row>
    <row r="701" spans="13:13" ht="15.75" customHeight="1" x14ac:dyDescent="0.25">
      <c r="M701" s="17"/>
    </row>
    <row r="702" spans="13:13" ht="15.75" customHeight="1" x14ac:dyDescent="0.25">
      <c r="M702" s="17"/>
    </row>
    <row r="703" spans="13:13" ht="15.75" customHeight="1" x14ac:dyDescent="0.25">
      <c r="M703" s="17"/>
    </row>
    <row r="704" spans="13:13" ht="15.75" customHeight="1" x14ac:dyDescent="0.25">
      <c r="M704" s="17"/>
    </row>
    <row r="705" spans="13:13" ht="15.75" customHeight="1" x14ac:dyDescent="0.25">
      <c r="M705" s="17"/>
    </row>
    <row r="706" spans="13:13" ht="15.75" customHeight="1" x14ac:dyDescent="0.25">
      <c r="M706" s="17"/>
    </row>
    <row r="707" spans="13:13" ht="15.75" customHeight="1" x14ac:dyDescent="0.25">
      <c r="M707" s="17"/>
    </row>
    <row r="708" spans="13:13" ht="15.75" customHeight="1" x14ac:dyDescent="0.25">
      <c r="M708" s="17"/>
    </row>
    <row r="709" spans="13:13" ht="15.75" customHeight="1" x14ac:dyDescent="0.25">
      <c r="M709" s="17"/>
    </row>
    <row r="710" spans="13:13" ht="15.75" customHeight="1" x14ac:dyDescent="0.25">
      <c r="M710" s="17"/>
    </row>
    <row r="711" spans="13:13" ht="15.75" customHeight="1" x14ac:dyDescent="0.25">
      <c r="M711" s="17"/>
    </row>
    <row r="712" spans="13:13" ht="15.75" customHeight="1" x14ac:dyDescent="0.25">
      <c r="M712" s="17"/>
    </row>
    <row r="713" spans="13:13" ht="15.75" customHeight="1" x14ac:dyDescent="0.25">
      <c r="M713" s="17"/>
    </row>
    <row r="714" spans="13:13" ht="15.75" customHeight="1" x14ac:dyDescent="0.25">
      <c r="M714" s="17"/>
    </row>
    <row r="715" spans="13:13" ht="15.75" customHeight="1" x14ac:dyDescent="0.25">
      <c r="M715" s="17"/>
    </row>
    <row r="716" spans="13:13" ht="15.75" customHeight="1" x14ac:dyDescent="0.25">
      <c r="M716" s="17"/>
    </row>
    <row r="717" spans="13:13" ht="15.75" customHeight="1" x14ac:dyDescent="0.25">
      <c r="M717" s="17"/>
    </row>
    <row r="718" spans="13:13" ht="15.75" customHeight="1" x14ac:dyDescent="0.25">
      <c r="M718" s="17"/>
    </row>
    <row r="719" spans="13:13" ht="15.75" customHeight="1" x14ac:dyDescent="0.25">
      <c r="M719" s="17"/>
    </row>
    <row r="720" spans="13:13" ht="15.75" customHeight="1" x14ac:dyDescent="0.25">
      <c r="M720" s="17"/>
    </row>
    <row r="721" spans="13:13" ht="15.75" customHeight="1" x14ac:dyDescent="0.25">
      <c r="M721" s="17"/>
    </row>
    <row r="722" spans="13:13" ht="15.75" customHeight="1" x14ac:dyDescent="0.25">
      <c r="M722" s="17"/>
    </row>
    <row r="723" spans="13:13" ht="15.75" customHeight="1" x14ac:dyDescent="0.25">
      <c r="M723" s="17"/>
    </row>
    <row r="724" spans="13:13" ht="15.75" customHeight="1" x14ac:dyDescent="0.25">
      <c r="M724" s="17"/>
    </row>
    <row r="725" spans="13:13" ht="15.75" customHeight="1" x14ac:dyDescent="0.25">
      <c r="M725" s="17"/>
    </row>
    <row r="726" spans="13:13" ht="15.75" customHeight="1" x14ac:dyDescent="0.25">
      <c r="M726" s="17"/>
    </row>
    <row r="727" spans="13:13" ht="15.75" customHeight="1" x14ac:dyDescent="0.25">
      <c r="M727" s="17"/>
    </row>
    <row r="728" spans="13:13" ht="15.75" customHeight="1" x14ac:dyDescent="0.25">
      <c r="M728" s="17"/>
    </row>
    <row r="729" spans="13:13" ht="15.75" customHeight="1" x14ac:dyDescent="0.25">
      <c r="M729" s="17"/>
    </row>
    <row r="730" spans="13:13" ht="15.75" customHeight="1" x14ac:dyDescent="0.25">
      <c r="M730" s="17"/>
    </row>
    <row r="731" spans="13:13" ht="15.75" customHeight="1" x14ac:dyDescent="0.25">
      <c r="M731" s="17"/>
    </row>
    <row r="732" spans="13:13" ht="15.75" customHeight="1" x14ac:dyDescent="0.25">
      <c r="M732" s="17"/>
    </row>
    <row r="733" spans="13:13" ht="15.75" customHeight="1" x14ac:dyDescent="0.25">
      <c r="M733" s="17"/>
    </row>
    <row r="734" spans="13:13" ht="15.75" customHeight="1" x14ac:dyDescent="0.25">
      <c r="M734" s="17"/>
    </row>
    <row r="735" spans="13:13" ht="15.75" customHeight="1" x14ac:dyDescent="0.25">
      <c r="M735" s="17"/>
    </row>
    <row r="736" spans="13:13" ht="15.75" customHeight="1" x14ac:dyDescent="0.25">
      <c r="M736" s="17"/>
    </row>
    <row r="737" spans="13:13" ht="15.75" customHeight="1" x14ac:dyDescent="0.25">
      <c r="M737" s="17"/>
    </row>
    <row r="738" spans="13:13" ht="15.75" customHeight="1" x14ac:dyDescent="0.25">
      <c r="M738" s="17"/>
    </row>
    <row r="739" spans="13:13" ht="15.75" customHeight="1" x14ac:dyDescent="0.25">
      <c r="M739" s="17"/>
    </row>
    <row r="740" spans="13:13" ht="15.75" customHeight="1" x14ac:dyDescent="0.25">
      <c r="M740" s="17"/>
    </row>
    <row r="741" spans="13:13" ht="15.75" customHeight="1" x14ac:dyDescent="0.25">
      <c r="M741" s="17"/>
    </row>
    <row r="742" spans="13:13" ht="15.75" customHeight="1" x14ac:dyDescent="0.25">
      <c r="M742" s="17"/>
    </row>
    <row r="743" spans="13:13" ht="15.75" customHeight="1" x14ac:dyDescent="0.25">
      <c r="M743" s="17"/>
    </row>
    <row r="744" spans="13:13" ht="15.75" customHeight="1" x14ac:dyDescent="0.25">
      <c r="M744" s="17"/>
    </row>
    <row r="745" spans="13:13" ht="15.75" customHeight="1" x14ac:dyDescent="0.25">
      <c r="M745" s="17"/>
    </row>
    <row r="746" spans="13:13" ht="15.75" customHeight="1" x14ac:dyDescent="0.25">
      <c r="M746" s="17"/>
    </row>
    <row r="747" spans="13:13" ht="15.75" customHeight="1" x14ac:dyDescent="0.25">
      <c r="M747" s="17"/>
    </row>
    <row r="748" spans="13:13" ht="15.75" customHeight="1" x14ac:dyDescent="0.25">
      <c r="M748" s="17"/>
    </row>
    <row r="749" spans="13:13" ht="15.75" customHeight="1" x14ac:dyDescent="0.25">
      <c r="M749" s="17"/>
    </row>
    <row r="750" spans="13:13" ht="15.75" customHeight="1" x14ac:dyDescent="0.25">
      <c r="M750" s="17"/>
    </row>
    <row r="751" spans="13:13" ht="15.75" customHeight="1" x14ac:dyDescent="0.25">
      <c r="M751" s="17"/>
    </row>
    <row r="752" spans="13:13" ht="15.75" customHeight="1" x14ac:dyDescent="0.25">
      <c r="M752" s="17"/>
    </row>
    <row r="753" spans="13:13" ht="15.75" customHeight="1" x14ac:dyDescent="0.25">
      <c r="M753" s="17"/>
    </row>
    <row r="754" spans="13:13" ht="15.75" customHeight="1" x14ac:dyDescent="0.25">
      <c r="M754" s="17"/>
    </row>
    <row r="755" spans="13:13" ht="15.75" customHeight="1" x14ac:dyDescent="0.25">
      <c r="M755" s="17"/>
    </row>
    <row r="756" spans="13:13" ht="15.75" customHeight="1" x14ac:dyDescent="0.25">
      <c r="M756" s="17"/>
    </row>
    <row r="757" spans="13:13" ht="15.75" customHeight="1" x14ac:dyDescent="0.25">
      <c r="M757" s="17"/>
    </row>
    <row r="758" spans="13:13" ht="15.75" customHeight="1" x14ac:dyDescent="0.25">
      <c r="M758" s="17"/>
    </row>
    <row r="759" spans="13:13" ht="15.75" customHeight="1" x14ac:dyDescent="0.25">
      <c r="M759" s="17"/>
    </row>
    <row r="760" spans="13:13" ht="15.75" customHeight="1" x14ac:dyDescent="0.25">
      <c r="M760" s="17"/>
    </row>
    <row r="761" spans="13:13" ht="15.75" customHeight="1" x14ac:dyDescent="0.25">
      <c r="M761" s="17"/>
    </row>
    <row r="762" spans="13:13" ht="15.75" customHeight="1" x14ac:dyDescent="0.25">
      <c r="M762" s="17"/>
    </row>
    <row r="763" spans="13:13" ht="15.75" customHeight="1" x14ac:dyDescent="0.25">
      <c r="M763" s="17"/>
    </row>
    <row r="764" spans="13:13" ht="15.75" customHeight="1" x14ac:dyDescent="0.25">
      <c r="M764" s="17"/>
    </row>
    <row r="765" spans="13:13" ht="15.75" customHeight="1" x14ac:dyDescent="0.25">
      <c r="M765" s="17"/>
    </row>
    <row r="766" spans="13:13" ht="15.75" customHeight="1" x14ac:dyDescent="0.25">
      <c r="M766" s="17"/>
    </row>
    <row r="767" spans="13:13" ht="15.75" customHeight="1" x14ac:dyDescent="0.25">
      <c r="M767" s="17"/>
    </row>
    <row r="768" spans="13:13" ht="15.75" customHeight="1" x14ac:dyDescent="0.25">
      <c r="M768" s="17"/>
    </row>
    <row r="769" spans="13:13" ht="15.75" customHeight="1" x14ac:dyDescent="0.25">
      <c r="M769" s="17"/>
    </row>
    <row r="770" spans="13:13" ht="15.75" customHeight="1" x14ac:dyDescent="0.25">
      <c r="M770" s="17"/>
    </row>
    <row r="771" spans="13:13" ht="15.75" customHeight="1" x14ac:dyDescent="0.25">
      <c r="M771" s="17"/>
    </row>
    <row r="772" spans="13:13" ht="15.75" customHeight="1" x14ac:dyDescent="0.25">
      <c r="M772" s="17"/>
    </row>
    <row r="773" spans="13:13" ht="15.75" customHeight="1" x14ac:dyDescent="0.25">
      <c r="M773" s="17"/>
    </row>
    <row r="774" spans="13:13" ht="15.75" customHeight="1" x14ac:dyDescent="0.25">
      <c r="M774" s="17"/>
    </row>
    <row r="775" spans="13:13" ht="15.75" customHeight="1" x14ac:dyDescent="0.25">
      <c r="M775" s="17"/>
    </row>
    <row r="776" spans="13:13" ht="15.75" customHeight="1" x14ac:dyDescent="0.25">
      <c r="M776" s="17"/>
    </row>
    <row r="777" spans="13:13" ht="15.75" customHeight="1" x14ac:dyDescent="0.25">
      <c r="M777" s="17"/>
    </row>
    <row r="778" spans="13:13" ht="15.75" customHeight="1" x14ac:dyDescent="0.25">
      <c r="M778" s="17"/>
    </row>
    <row r="779" spans="13:13" ht="15.75" customHeight="1" x14ac:dyDescent="0.25">
      <c r="M779" s="17"/>
    </row>
    <row r="780" spans="13:13" ht="15.75" customHeight="1" x14ac:dyDescent="0.25">
      <c r="M780" s="17"/>
    </row>
    <row r="781" spans="13:13" ht="15.75" customHeight="1" x14ac:dyDescent="0.25">
      <c r="M781" s="17"/>
    </row>
    <row r="782" spans="13:13" ht="15.75" customHeight="1" x14ac:dyDescent="0.25">
      <c r="M782" s="17"/>
    </row>
    <row r="783" spans="13:13" ht="15.75" customHeight="1" x14ac:dyDescent="0.25">
      <c r="M783" s="17"/>
    </row>
    <row r="784" spans="13:13" ht="15.75" customHeight="1" x14ac:dyDescent="0.25">
      <c r="M784" s="17"/>
    </row>
    <row r="785" spans="13:13" ht="15.75" customHeight="1" x14ac:dyDescent="0.25">
      <c r="M785" s="17"/>
    </row>
    <row r="786" spans="13:13" ht="15.75" customHeight="1" x14ac:dyDescent="0.25">
      <c r="M786" s="17"/>
    </row>
    <row r="787" spans="13:13" ht="15.75" customHeight="1" x14ac:dyDescent="0.25">
      <c r="M787" s="17"/>
    </row>
    <row r="788" spans="13:13" ht="15.75" customHeight="1" x14ac:dyDescent="0.25">
      <c r="M788" s="17"/>
    </row>
    <row r="789" spans="13:13" ht="15.75" customHeight="1" x14ac:dyDescent="0.25">
      <c r="M789" s="17"/>
    </row>
    <row r="790" spans="13:13" ht="15.75" customHeight="1" x14ac:dyDescent="0.25">
      <c r="M790" s="17"/>
    </row>
    <row r="791" spans="13:13" ht="15.75" customHeight="1" x14ac:dyDescent="0.25">
      <c r="M791" s="17"/>
    </row>
    <row r="792" spans="13:13" ht="15.75" customHeight="1" x14ac:dyDescent="0.25">
      <c r="M792" s="17"/>
    </row>
    <row r="793" spans="13:13" ht="15.75" customHeight="1" x14ac:dyDescent="0.25">
      <c r="M793" s="17"/>
    </row>
    <row r="794" spans="13:13" ht="15.75" customHeight="1" x14ac:dyDescent="0.25">
      <c r="M794" s="17"/>
    </row>
    <row r="795" spans="13:13" ht="15.75" customHeight="1" x14ac:dyDescent="0.25">
      <c r="M795" s="17"/>
    </row>
    <row r="796" spans="13:13" ht="15.75" customHeight="1" x14ac:dyDescent="0.25">
      <c r="M796" s="17"/>
    </row>
    <row r="797" spans="13:13" ht="15.75" customHeight="1" x14ac:dyDescent="0.25">
      <c r="M797" s="17"/>
    </row>
    <row r="798" spans="13:13" ht="15.75" customHeight="1" x14ac:dyDescent="0.25">
      <c r="M798" s="17"/>
    </row>
    <row r="799" spans="13:13" ht="15.75" customHeight="1" x14ac:dyDescent="0.25">
      <c r="M799" s="17"/>
    </row>
    <row r="800" spans="13:13" ht="15.75" customHeight="1" x14ac:dyDescent="0.25">
      <c r="M800" s="17"/>
    </row>
    <row r="801" spans="13:13" ht="15.75" customHeight="1" x14ac:dyDescent="0.25">
      <c r="M801" s="17"/>
    </row>
    <row r="802" spans="13:13" ht="15.75" customHeight="1" x14ac:dyDescent="0.25">
      <c r="M802" s="17"/>
    </row>
    <row r="803" spans="13:13" ht="15.75" customHeight="1" x14ac:dyDescent="0.25">
      <c r="M803" s="17"/>
    </row>
    <row r="804" spans="13:13" ht="15.75" customHeight="1" x14ac:dyDescent="0.25">
      <c r="M804" s="17"/>
    </row>
    <row r="805" spans="13:13" ht="15.75" customHeight="1" x14ac:dyDescent="0.25">
      <c r="M805" s="17"/>
    </row>
    <row r="806" spans="13:13" ht="15.75" customHeight="1" x14ac:dyDescent="0.25">
      <c r="M806" s="17"/>
    </row>
    <row r="807" spans="13:13" ht="15.75" customHeight="1" x14ac:dyDescent="0.25">
      <c r="M807" s="17"/>
    </row>
    <row r="808" spans="13:13" ht="15.75" customHeight="1" x14ac:dyDescent="0.25">
      <c r="M808" s="17"/>
    </row>
    <row r="809" spans="13:13" ht="15.75" customHeight="1" x14ac:dyDescent="0.25">
      <c r="M809" s="17"/>
    </row>
    <row r="810" spans="13:13" ht="15.75" customHeight="1" x14ac:dyDescent="0.25">
      <c r="M810" s="17"/>
    </row>
    <row r="811" spans="13:13" ht="15.75" customHeight="1" x14ac:dyDescent="0.25">
      <c r="M811" s="17"/>
    </row>
    <row r="812" spans="13:13" ht="15.75" customHeight="1" x14ac:dyDescent="0.25">
      <c r="M812" s="17"/>
    </row>
    <row r="813" spans="13:13" ht="15.75" customHeight="1" x14ac:dyDescent="0.25">
      <c r="M813" s="17"/>
    </row>
    <row r="814" spans="13:13" ht="15.75" customHeight="1" x14ac:dyDescent="0.25">
      <c r="M814" s="17"/>
    </row>
    <row r="815" spans="13:13" ht="15.75" customHeight="1" x14ac:dyDescent="0.25">
      <c r="M815" s="17"/>
    </row>
    <row r="816" spans="13:13" ht="15.75" customHeight="1" x14ac:dyDescent="0.25">
      <c r="M816" s="17"/>
    </row>
    <row r="817" spans="13:13" ht="15.75" customHeight="1" x14ac:dyDescent="0.25">
      <c r="M817" s="17"/>
    </row>
    <row r="818" spans="13:13" ht="15.75" customHeight="1" x14ac:dyDescent="0.25">
      <c r="M818" s="17"/>
    </row>
    <row r="819" spans="13:13" ht="15.75" customHeight="1" x14ac:dyDescent="0.25">
      <c r="M819" s="17"/>
    </row>
    <row r="820" spans="13:13" ht="15.75" customHeight="1" x14ac:dyDescent="0.25">
      <c r="M820" s="17"/>
    </row>
    <row r="821" spans="13:13" ht="15.75" customHeight="1" x14ac:dyDescent="0.25">
      <c r="M821" s="17"/>
    </row>
    <row r="822" spans="13:13" ht="15.75" customHeight="1" x14ac:dyDescent="0.25">
      <c r="M822" s="17"/>
    </row>
    <row r="823" spans="13:13" ht="15.75" customHeight="1" x14ac:dyDescent="0.25">
      <c r="M823" s="17"/>
    </row>
    <row r="824" spans="13:13" ht="15.75" customHeight="1" x14ac:dyDescent="0.25">
      <c r="M824" s="17"/>
    </row>
    <row r="825" spans="13:13" ht="15.75" customHeight="1" x14ac:dyDescent="0.25">
      <c r="M825" s="17"/>
    </row>
    <row r="826" spans="13:13" ht="15.75" customHeight="1" x14ac:dyDescent="0.25">
      <c r="M826" s="17"/>
    </row>
    <row r="827" spans="13:13" ht="15.75" customHeight="1" x14ac:dyDescent="0.25">
      <c r="M827" s="17"/>
    </row>
    <row r="828" spans="13:13" ht="15.75" customHeight="1" x14ac:dyDescent="0.25">
      <c r="M828" s="17"/>
    </row>
    <row r="829" spans="13:13" ht="15.75" customHeight="1" x14ac:dyDescent="0.25">
      <c r="M829" s="17"/>
    </row>
    <row r="830" spans="13:13" ht="15.75" customHeight="1" x14ac:dyDescent="0.25">
      <c r="M830" s="17"/>
    </row>
    <row r="831" spans="13:13" ht="15.75" customHeight="1" x14ac:dyDescent="0.25">
      <c r="M831" s="17"/>
    </row>
    <row r="832" spans="13:13" ht="15.75" customHeight="1" x14ac:dyDescent="0.25">
      <c r="M832" s="17"/>
    </row>
    <row r="833" spans="13:13" ht="15.75" customHeight="1" x14ac:dyDescent="0.25">
      <c r="M833" s="17"/>
    </row>
    <row r="834" spans="13:13" ht="15.75" customHeight="1" x14ac:dyDescent="0.25">
      <c r="M834" s="17"/>
    </row>
    <row r="835" spans="13:13" ht="15.75" customHeight="1" x14ac:dyDescent="0.25">
      <c r="M835" s="17"/>
    </row>
    <row r="836" spans="13:13" ht="15.75" customHeight="1" x14ac:dyDescent="0.25">
      <c r="M836" s="17"/>
    </row>
    <row r="837" spans="13:13" ht="15.75" customHeight="1" x14ac:dyDescent="0.25">
      <c r="M837" s="17"/>
    </row>
    <row r="838" spans="13:13" ht="15.75" customHeight="1" x14ac:dyDescent="0.25">
      <c r="M838" s="17"/>
    </row>
    <row r="839" spans="13:13" ht="15.75" customHeight="1" x14ac:dyDescent="0.25">
      <c r="M839" s="17"/>
    </row>
    <row r="840" spans="13:13" ht="15.75" customHeight="1" x14ac:dyDescent="0.25">
      <c r="M840" s="17"/>
    </row>
    <row r="841" spans="13:13" ht="15.75" customHeight="1" x14ac:dyDescent="0.25">
      <c r="M841" s="17"/>
    </row>
    <row r="842" spans="13:13" ht="15.75" customHeight="1" x14ac:dyDescent="0.25">
      <c r="M842" s="17"/>
    </row>
    <row r="843" spans="13:13" ht="15.75" customHeight="1" x14ac:dyDescent="0.25">
      <c r="M843" s="17"/>
    </row>
    <row r="844" spans="13:13" ht="15.75" customHeight="1" x14ac:dyDescent="0.25">
      <c r="M844" s="17"/>
    </row>
    <row r="845" spans="13:13" ht="15.75" customHeight="1" x14ac:dyDescent="0.25">
      <c r="M845" s="17"/>
    </row>
    <row r="846" spans="13:13" ht="15.75" customHeight="1" x14ac:dyDescent="0.25">
      <c r="M846" s="17"/>
    </row>
    <row r="847" spans="13:13" ht="15.75" customHeight="1" x14ac:dyDescent="0.25">
      <c r="M847" s="17"/>
    </row>
    <row r="848" spans="13:13" ht="15.75" customHeight="1" x14ac:dyDescent="0.25">
      <c r="M848" s="17"/>
    </row>
    <row r="849" spans="13:13" ht="15.75" customHeight="1" x14ac:dyDescent="0.25">
      <c r="M849" s="17"/>
    </row>
    <row r="850" spans="13:13" ht="15.75" customHeight="1" x14ac:dyDescent="0.25">
      <c r="M850" s="17"/>
    </row>
    <row r="851" spans="13:13" ht="15.75" customHeight="1" x14ac:dyDescent="0.25">
      <c r="M851" s="17"/>
    </row>
    <row r="852" spans="13:13" ht="15.75" customHeight="1" x14ac:dyDescent="0.25">
      <c r="M852" s="17"/>
    </row>
    <row r="853" spans="13:13" ht="15.75" customHeight="1" x14ac:dyDescent="0.25">
      <c r="M853" s="17"/>
    </row>
    <row r="854" spans="13:13" ht="15.75" customHeight="1" x14ac:dyDescent="0.25">
      <c r="M854" s="17"/>
    </row>
    <row r="855" spans="13:13" ht="15.75" customHeight="1" x14ac:dyDescent="0.25">
      <c r="M855" s="17"/>
    </row>
    <row r="856" spans="13:13" ht="15.75" customHeight="1" x14ac:dyDescent="0.25">
      <c r="M856" s="17"/>
    </row>
    <row r="857" spans="13:13" ht="15.75" customHeight="1" x14ac:dyDescent="0.25">
      <c r="M857" s="17"/>
    </row>
    <row r="858" spans="13:13" ht="15.75" customHeight="1" x14ac:dyDescent="0.25">
      <c r="M858" s="17"/>
    </row>
    <row r="859" spans="13:13" ht="15.75" customHeight="1" x14ac:dyDescent="0.25">
      <c r="M859" s="17"/>
    </row>
    <row r="860" spans="13:13" ht="15.75" customHeight="1" x14ac:dyDescent="0.25">
      <c r="M860" s="17"/>
    </row>
    <row r="861" spans="13:13" ht="15.75" customHeight="1" x14ac:dyDescent="0.25">
      <c r="M861" s="17"/>
    </row>
    <row r="862" spans="13:13" ht="15.75" customHeight="1" x14ac:dyDescent="0.25">
      <c r="M862" s="17"/>
    </row>
    <row r="863" spans="13:13" ht="15.75" customHeight="1" x14ac:dyDescent="0.25">
      <c r="M863" s="17"/>
    </row>
    <row r="864" spans="13:13" ht="15.75" customHeight="1" x14ac:dyDescent="0.25">
      <c r="M864" s="17"/>
    </row>
    <row r="865" spans="13:13" ht="15.75" customHeight="1" x14ac:dyDescent="0.25">
      <c r="M865" s="17"/>
    </row>
    <row r="866" spans="13:13" ht="15.75" customHeight="1" x14ac:dyDescent="0.25">
      <c r="M866" s="17"/>
    </row>
    <row r="867" spans="13:13" ht="15.75" customHeight="1" x14ac:dyDescent="0.25">
      <c r="M867" s="17"/>
    </row>
    <row r="868" spans="13:13" ht="15.75" customHeight="1" x14ac:dyDescent="0.25">
      <c r="M868" s="17"/>
    </row>
    <row r="869" spans="13:13" ht="15.75" customHeight="1" x14ac:dyDescent="0.25">
      <c r="M869" s="17"/>
    </row>
    <row r="870" spans="13:13" ht="15.75" customHeight="1" x14ac:dyDescent="0.25">
      <c r="M870" s="17"/>
    </row>
    <row r="871" spans="13:13" ht="15.75" customHeight="1" x14ac:dyDescent="0.25">
      <c r="M871" s="17"/>
    </row>
    <row r="872" spans="13:13" ht="15.75" customHeight="1" x14ac:dyDescent="0.25">
      <c r="M872" s="17"/>
    </row>
    <row r="873" spans="13:13" ht="15.75" customHeight="1" x14ac:dyDescent="0.25">
      <c r="M873" s="17"/>
    </row>
    <row r="874" spans="13:13" ht="15.75" customHeight="1" x14ac:dyDescent="0.25">
      <c r="M874" s="17"/>
    </row>
    <row r="875" spans="13:13" ht="15.75" customHeight="1" x14ac:dyDescent="0.25">
      <c r="M875" s="17"/>
    </row>
    <row r="876" spans="13:13" ht="15.75" customHeight="1" x14ac:dyDescent="0.25">
      <c r="M876" s="17"/>
    </row>
    <row r="877" spans="13:13" ht="15.75" customHeight="1" x14ac:dyDescent="0.25">
      <c r="M877" s="17"/>
    </row>
    <row r="878" spans="13:13" ht="15.75" customHeight="1" x14ac:dyDescent="0.25">
      <c r="M878" s="17"/>
    </row>
    <row r="879" spans="13:13" ht="15.75" customHeight="1" x14ac:dyDescent="0.25">
      <c r="M879" s="17"/>
    </row>
    <row r="880" spans="13:13" ht="15.75" customHeight="1" x14ac:dyDescent="0.25">
      <c r="M880" s="17"/>
    </row>
    <row r="881" spans="13:13" ht="15.75" customHeight="1" x14ac:dyDescent="0.25">
      <c r="M881" s="17"/>
    </row>
    <row r="882" spans="13:13" ht="15.75" customHeight="1" x14ac:dyDescent="0.25">
      <c r="M882" s="17"/>
    </row>
    <row r="883" spans="13:13" ht="15.75" customHeight="1" x14ac:dyDescent="0.25">
      <c r="M883" s="17"/>
    </row>
    <row r="884" spans="13:13" ht="15.75" customHeight="1" x14ac:dyDescent="0.25">
      <c r="M884" s="17"/>
    </row>
    <row r="885" spans="13:13" ht="15.75" customHeight="1" x14ac:dyDescent="0.25">
      <c r="M885" s="17"/>
    </row>
    <row r="886" spans="13:13" ht="15.75" customHeight="1" x14ac:dyDescent="0.25">
      <c r="M886" s="17"/>
    </row>
    <row r="887" spans="13:13" ht="15.75" customHeight="1" x14ac:dyDescent="0.25">
      <c r="M887" s="17"/>
    </row>
    <row r="888" spans="13:13" ht="15.75" customHeight="1" x14ac:dyDescent="0.25">
      <c r="M888" s="17"/>
    </row>
    <row r="889" spans="13:13" ht="15.75" customHeight="1" x14ac:dyDescent="0.25">
      <c r="M889" s="17"/>
    </row>
    <row r="890" spans="13:13" ht="15.75" customHeight="1" x14ac:dyDescent="0.25">
      <c r="M890" s="17"/>
    </row>
    <row r="891" spans="13:13" ht="15.75" customHeight="1" x14ac:dyDescent="0.25">
      <c r="M891" s="17"/>
    </row>
    <row r="892" spans="13:13" ht="15.75" customHeight="1" x14ac:dyDescent="0.25">
      <c r="M892" s="17"/>
    </row>
    <row r="893" spans="13:13" ht="15.75" customHeight="1" x14ac:dyDescent="0.25">
      <c r="M893" s="17"/>
    </row>
    <row r="894" spans="13:13" ht="15.75" customHeight="1" x14ac:dyDescent="0.25">
      <c r="M894" s="17"/>
    </row>
    <row r="895" spans="13:13" ht="15.75" customHeight="1" x14ac:dyDescent="0.25">
      <c r="M895" s="17"/>
    </row>
    <row r="896" spans="13:13" ht="15.75" customHeight="1" x14ac:dyDescent="0.25">
      <c r="M896" s="17"/>
    </row>
    <row r="897" spans="13:13" ht="15.75" customHeight="1" x14ac:dyDescent="0.25">
      <c r="M897" s="17"/>
    </row>
    <row r="898" spans="13:13" ht="15.75" customHeight="1" x14ac:dyDescent="0.25">
      <c r="M898" s="17"/>
    </row>
    <row r="899" spans="13:13" ht="15.75" customHeight="1" x14ac:dyDescent="0.25">
      <c r="M899" s="17"/>
    </row>
    <row r="900" spans="13:13" ht="15.75" customHeight="1" x14ac:dyDescent="0.25">
      <c r="M900" s="17"/>
    </row>
    <row r="901" spans="13:13" ht="15.75" customHeight="1" x14ac:dyDescent="0.25">
      <c r="M901" s="17"/>
    </row>
    <row r="902" spans="13:13" ht="15.75" customHeight="1" x14ac:dyDescent="0.25">
      <c r="M902" s="17"/>
    </row>
    <row r="903" spans="13:13" ht="15.75" customHeight="1" x14ac:dyDescent="0.25">
      <c r="M903" s="17"/>
    </row>
    <row r="904" spans="13:13" ht="15.75" customHeight="1" x14ac:dyDescent="0.25">
      <c r="M904" s="17"/>
    </row>
    <row r="905" spans="13:13" ht="15.75" customHeight="1" x14ac:dyDescent="0.25">
      <c r="M905" s="17"/>
    </row>
    <row r="906" spans="13:13" ht="15.75" customHeight="1" x14ac:dyDescent="0.25">
      <c r="M906" s="17"/>
    </row>
    <row r="907" spans="13:13" ht="15.75" customHeight="1" x14ac:dyDescent="0.25">
      <c r="M907" s="17"/>
    </row>
    <row r="908" spans="13:13" ht="15.75" customHeight="1" x14ac:dyDescent="0.25">
      <c r="M908" s="17"/>
    </row>
    <row r="909" spans="13:13" ht="15.75" customHeight="1" x14ac:dyDescent="0.25">
      <c r="M909" s="17"/>
    </row>
    <row r="910" spans="13:13" ht="15.75" customHeight="1" x14ac:dyDescent="0.25">
      <c r="M910" s="17"/>
    </row>
    <row r="911" spans="13:13" ht="15.75" customHeight="1" x14ac:dyDescent="0.25">
      <c r="M911" s="17"/>
    </row>
    <row r="912" spans="13:13" ht="15.75" customHeight="1" x14ac:dyDescent="0.25">
      <c r="M912" s="17"/>
    </row>
    <row r="913" spans="13:13" ht="15.75" customHeight="1" x14ac:dyDescent="0.25">
      <c r="M913" s="17"/>
    </row>
    <row r="914" spans="13:13" ht="15.75" customHeight="1" x14ac:dyDescent="0.25">
      <c r="M914" s="17"/>
    </row>
    <row r="915" spans="13:13" ht="15.75" customHeight="1" x14ac:dyDescent="0.25">
      <c r="M915" s="17"/>
    </row>
    <row r="916" spans="13:13" ht="15.75" customHeight="1" x14ac:dyDescent="0.25">
      <c r="M916" s="17"/>
    </row>
    <row r="917" spans="13:13" ht="15.75" customHeight="1" x14ac:dyDescent="0.25">
      <c r="M917" s="17"/>
    </row>
    <row r="918" spans="13:13" ht="15.75" customHeight="1" x14ac:dyDescent="0.25">
      <c r="M918" s="17"/>
    </row>
    <row r="919" spans="13:13" ht="15.75" customHeight="1" x14ac:dyDescent="0.25">
      <c r="M919" s="17"/>
    </row>
    <row r="920" spans="13:13" ht="15.75" customHeight="1" x14ac:dyDescent="0.25">
      <c r="M920" s="17"/>
    </row>
    <row r="921" spans="13:13" ht="15.75" customHeight="1" x14ac:dyDescent="0.25">
      <c r="M921" s="17"/>
    </row>
    <row r="922" spans="13:13" ht="15.75" customHeight="1" x14ac:dyDescent="0.25">
      <c r="M922" s="17"/>
    </row>
    <row r="923" spans="13:13" ht="15.75" customHeight="1" x14ac:dyDescent="0.25">
      <c r="M923" s="17"/>
    </row>
    <row r="924" spans="13:13" ht="15.75" customHeight="1" x14ac:dyDescent="0.25">
      <c r="M924" s="17"/>
    </row>
    <row r="925" spans="13:13" ht="15.75" customHeight="1" x14ac:dyDescent="0.25">
      <c r="M925" s="17"/>
    </row>
    <row r="926" spans="13:13" ht="15.75" customHeight="1" x14ac:dyDescent="0.25">
      <c r="M926" s="17"/>
    </row>
    <row r="927" spans="13:13" ht="15.75" customHeight="1" x14ac:dyDescent="0.25">
      <c r="M927" s="17"/>
    </row>
    <row r="928" spans="13:13" ht="15.75" customHeight="1" x14ac:dyDescent="0.25">
      <c r="M928" s="17"/>
    </row>
    <row r="929" spans="13:13" ht="15.75" customHeight="1" x14ac:dyDescent="0.25">
      <c r="M929" s="17"/>
    </row>
    <row r="930" spans="13:13" ht="15.75" customHeight="1" x14ac:dyDescent="0.25">
      <c r="M930" s="17"/>
    </row>
    <row r="931" spans="13:13" ht="15.75" customHeight="1" x14ac:dyDescent="0.25">
      <c r="M931" s="17"/>
    </row>
    <row r="932" spans="13:13" ht="15.75" customHeight="1" x14ac:dyDescent="0.25">
      <c r="M932" s="17"/>
    </row>
    <row r="933" spans="13:13" ht="15.75" customHeight="1" x14ac:dyDescent="0.25">
      <c r="M933" s="17"/>
    </row>
    <row r="934" spans="13:13" ht="15.75" customHeight="1" x14ac:dyDescent="0.25">
      <c r="M934" s="17"/>
    </row>
    <row r="935" spans="13:13" ht="15.75" customHeight="1" x14ac:dyDescent="0.25">
      <c r="M935" s="17"/>
    </row>
    <row r="936" spans="13:13" ht="15.75" customHeight="1" x14ac:dyDescent="0.25">
      <c r="M936" s="17"/>
    </row>
    <row r="937" spans="13:13" ht="15.75" customHeight="1" x14ac:dyDescent="0.25">
      <c r="M937" s="17"/>
    </row>
    <row r="938" spans="13:13" ht="15.75" customHeight="1" x14ac:dyDescent="0.25">
      <c r="M938" s="17"/>
    </row>
    <row r="939" spans="13:13" ht="15.75" customHeight="1" x14ac:dyDescent="0.25">
      <c r="M939" s="17"/>
    </row>
    <row r="940" spans="13:13" ht="15.75" customHeight="1" x14ac:dyDescent="0.25">
      <c r="M940" s="17"/>
    </row>
    <row r="941" spans="13:13" ht="15.75" customHeight="1" x14ac:dyDescent="0.25">
      <c r="M941" s="17"/>
    </row>
    <row r="942" spans="13:13" ht="15.75" customHeight="1" x14ac:dyDescent="0.25">
      <c r="M942" s="17"/>
    </row>
    <row r="943" spans="13:13" ht="15.75" customHeight="1" x14ac:dyDescent="0.25">
      <c r="M943" s="17"/>
    </row>
    <row r="944" spans="13:13" ht="15.75" customHeight="1" x14ac:dyDescent="0.25">
      <c r="M944" s="17"/>
    </row>
    <row r="945" spans="13:13" ht="15.75" customHeight="1" x14ac:dyDescent="0.25">
      <c r="M945" s="17"/>
    </row>
    <row r="946" spans="13:13" ht="15.75" customHeight="1" x14ac:dyDescent="0.25">
      <c r="M946" s="17"/>
    </row>
    <row r="947" spans="13:13" ht="15.75" customHeight="1" x14ac:dyDescent="0.25">
      <c r="M947" s="17"/>
    </row>
    <row r="948" spans="13:13" ht="15.75" customHeight="1" x14ac:dyDescent="0.25">
      <c r="M948" s="17"/>
    </row>
    <row r="949" spans="13:13" ht="15.75" customHeight="1" x14ac:dyDescent="0.25">
      <c r="M949" s="17"/>
    </row>
    <row r="950" spans="13:13" ht="15.75" customHeight="1" x14ac:dyDescent="0.25">
      <c r="M950" s="17"/>
    </row>
    <row r="951" spans="13:13" ht="15.75" customHeight="1" x14ac:dyDescent="0.25">
      <c r="M951" s="17"/>
    </row>
    <row r="952" spans="13:13" ht="15.75" customHeight="1" x14ac:dyDescent="0.25">
      <c r="M952" s="17"/>
    </row>
    <row r="953" spans="13:13" ht="15.75" customHeight="1" x14ac:dyDescent="0.25">
      <c r="M953" s="17"/>
    </row>
    <row r="954" spans="13:13" ht="15.75" customHeight="1" x14ac:dyDescent="0.25">
      <c r="M954" s="17"/>
    </row>
    <row r="955" spans="13:13" ht="15.75" customHeight="1" x14ac:dyDescent="0.25">
      <c r="M955" s="17"/>
    </row>
    <row r="956" spans="13:13" ht="15.75" customHeight="1" x14ac:dyDescent="0.25">
      <c r="M956" s="17"/>
    </row>
    <row r="957" spans="13:13" ht="15.75" customHeight="1" x14ac:dyDescent="0.25">
      <c r="M957" s="17"/>
    </row>
    <row r="958" spans="13:13" ht="15.75" customHeight="1" x14ac:dyDescent="0.25">
      <c r="M958" s="17"/>
    </row>
    <row r="959" spans="13:13" ht="15.75" customHeight="1" x14ac:dyDescent="0.25">
      <c r="M959" s="17"/>
    </row>
    <row r="960" spans="13:13" ht="15.75" customHeight="1" x14ac:dyDescent="0.25">
      <c r="M960" s="17"/>
    </row>
    <row r="961" spans="13:13" ht="15.75" customHeight="1" x14ac:dyDescent="0.25">
      <c r="M961" s="17"/>
    </row>
    <row r="962" spans="13:13" ht="15.75" customHeight="1" x14ac:dyDescent="0.25">
      <c r="M962" s="17"/>
    </row>
    <row r="963" spans="13:13" ht="15.75" customHeight="1" x14ac:dyDescent="0.25">
      <c r="M963" s="17"/>
    </row>
    <row r="964" spans="13:13" ht="15.75" customHeight="1" x14ac:dyDescent="0.25">
      <c r="M964" s="17"/>
    </row>
    <row r="965" spans="13:13" ht="15.75" customHeight="1" x14ac:dyDescent="0.25">
      <c r="M965" s="17"/>
    </row>
    <row r="966" spans="13:13" ht="15.75" customHeight="1" x14ac:dyDescent="0.25">
      <c r="M966" s="17"/>
    </row>
    <row r="967" spans="13:13" ht="15.75" customHeight="1" x14ac:dyDescent="0.25">
      <c r="M967" s="17"/>
    </row>
    <row r="968" spans="13:13" ht="15.75" customHeight="1" x14ac:dyDescent="0.25">
      <c r="M968" s="17"/>
    </row>
    <row r="969" spans="13:13" ht="15.75" customHeight="1" x14ac:dyDescent="0.25">
      <c r="M969" s="17"/>
    </row>
    <row r="970" spans="13:13" ht="15.75" customHeight="1" x14ac:dyDescent="0.25">
      <c r="M970" s="17"/>
    </row>
    <row r="971" spans="13:13" ht="15.75" customHeight="1" x14ac:dyDescent="0.25">
      <c r="M971" s="17"/>
    </row>
    <row r="972" spans="13:13" ht="15.75" customHeight="1" x14ac:dyDescent="0.25">
      <c r="M972" s="17"/>
    </row>
    <row r="973" spans="13:13" ht="15.75" customHeight="1" x14ac:dyDescent="0.25">
      <c r="M973" s="17"/>
    </row>
    <row r="974" spans="13:13" ht="15.75" customHeight="1" x14ac:dyDescent="0.25">
      <c r="M974" s="17"/>
    </row>
    <row r="975" spans="13:13" ht="15.75" customHeight="1" x14ac:dyDescent="0.25">
      <c r="M975" s="17"/>
    </row>
    <row r="976" spans="13:13" ht="15.75" customHeight="1" x14ac:dyDescent="0.25">
      <c r="M976" s="17"/>
    </row>
    <row r="977" spans="13:13" ht="15.75" customHeight="1" x14ac:dyDescent="0.25">
      <c r="M977" s="17"/>
    </row>
    <row r="978" spans="13:13" ht="15.75" customHeight="1" x14ac:dyDescent="0.25">
      <c r="M978" s="17"/>
    </row>
    <row r="979" spans="13:13" ht="15.75" customHeight="1" x14ac:dyDescent="0.25">
      <c r="M979" s="17"/>
    </row>
    <row r="980" spans="13:13" ht="15.75" customHeight="1" x14ac:dyDescent="0.25">
      <c r="M980" s="17"/>
    </row>
    <row r="981" spans="13:13" ht="15.75" customHeight="1" x14ac:dyDescent="0.25">
      <c r="M981" s="17"/>
    </row>
    <row r="982" spans="13:13" ht="15.75" customHeight="1" x14ac:dyDescent="0.25">
      <c r="M982" s="17"/>
    </row>
    <row r="983" spans="13:13" ht="15.75" customHeight="1" x14ac:dyDescent="0.25">
      <c r="M983" s="17"/>
    </row>
    <row r="984" spans="13:13" ht="15.75" customHeight="1" x14ac:dyDescent="0.25">
      <c r="M984" s="17"/>
    </row>
    <row r="985" spans="13:13" ht="15.75" customHeight="1" x14ac:dyDescent="0.25">
      <c r="M985" s="17"/>
    </row>
    <row r="986" spans="13:13" ht="15.75" customHeight="1" x14ac:dyDescent="0.25">
      <c r="M986" s="17"/>
    </row>
    <row r="987" spans="13:13" ht="15.75" customHeight="1" x14ac:dyDescent="0.25">
      <c r="M987" s="17"/>
    </row>
    <row r="988" spans="13:13" ht="15.75" customHeight="1" x14ac:dyDescent="0.25">
      <c r="M988" s="17"/>
    </row>
    <row r="989" spans="13:13" ht="15.75" customHeight="1" x14ac:dyDescent="0.25">
      <c r="M989" s="17"/>
    </row>
    <row r="990" spans="13:13" ht="15.75" customHeight="1" x14ac:dyDescent="0.25">
      <c r="M990" s="17"/>
    </row>
    <row r="991" spans="13:13" ht="15.75" customHeight="1" x14ac:dyDescent="0.25">
      <c r="M991" s="17"/>
    </row>
    <row r="992" spans="13:13" ht="15.75" customHeight="1" x14ac:dyDescent="0.25">
      <c r="M992" s="17"/>
    </row>
    <row r="993" spans="13:13" ht="15.75" customHeight="1" x14ac:dyDescent="0.25">
      <c r="M993" s="17"/>
    </row>
    <row r="994" spans="13:13" ht="15.75" customHeight="1" x14ac:dyDescent="0.25">
      <c r="M994" s="17"/>
    </row>
    <row r="995" spans="13:13" ht="15.75" customHeight="1" x14ac:dyDescent="0.25">
      <c r="M995" s="17"/>
    </row>
    <row r="996" spans="13:13" ht="15.75" customHeight="1" x14ac:dyDescent="0.25">
      <c r="M996" s="17"/>
    </row>
    <row r="997" spans="13:13" ht="15.75" customHeight="1" x14ac:dyDescent="0.25">
      <c r="M997" s="17"/>
    </row>
    <row r="998" spans="13:13" ht="15.75" customHeight="1" x14ac:dyDescent="0.25">
      <c r="M998" s="17"/>
    </row>
    <row r="999" spans="13:13" ht="15.75" customHeight="1" x14ac:dyDescent="0.25">
      <c r="M999" s="17"/>
    </row>
    <row r="1000" spans="13:13" ht="15.75" customHeight="1" x14ac:dyDescent="0.25">
      <c r="M1000" s="17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AG1000"/>
  <sheetViews>
    <sheetView workbookViewId="0">
      <selection activeCell="D16" sqref="D16"/>
    </sheetView>
  </sheetViews>
  <sheetFormatPr defaultColWidth="14.42578125" defaultRowHeight="15" customHeight="1" x14ac:dyDescent="0.25"/>
  <cols>
    <col min="1" max="1" width="13.42578125" customWidth="1"/>
    <col min="2" max="2" width="12.28515625" customWidth="1"/>
    <col min="3" max="3" width="11.140625" customWidth="1"/>
    <col min="4" max="4" width="11.85546875" customWidth="1"/>
    <col min="5" max="5" width="13.42578125" customWidth="1"/>
    <col min="6" max="13" width="12.28515625" customWidth="1"/>
    <col min="14" max="14" width="13.42578125" customWidth="1"/>
    <col min="15" max="15" width="12.5703125" customWidth="1"/>
    <col min="16" max="16" width="10.140625" customWidth="1"/>
    <col min="17" max="18" width="9.28515625" customWidth="1"/>
    <col min="19" max="19" width="12" customWidth="1"/>
    <col min="20" max="20" width="11.140625" customWidth="1"/>
    <col min="21" max="21" width="11.7109375" customWidth="1"/>
    <col min="22" max="22" width="11.42578125" customWidth="1"/>
    <col min="23" max="24" width="12.7109375" customWidth="1"/>
    <col min="25" max="25" width="12.5703125" customWidth="1"/>
    <col min="26" max="26" width="12.28515625" customWidth="1"/>
    <col min="27" max="31" width="10.28515625" customWidth="1"/>
    <col min="32" max="32" width="10.140625" customWidth="1"/>
    <col min="33" max="33" width="11.7109375" customWidth="1"/>
  </cols>
  <sheetData>
    <row r="1" spans="1:33" ht="16.5" customHeight="1" x14ac:dyDescent="0.3">
      <c r="A1" s="1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2"/>
      <c r="AE1" s="2"/>
      <c r="AF1" s="2"/>
      <c r="AG1" s="2"/>
    </row>
    <row r="2" spans="1:33" ht="21" customHeight="1" x14ac:dyDescent="0.35">
      <c r="A2" s="84" t="s">
        <v>75</v>
      </c>
      <c r="B2" s="85"/>
      <c r="C2" s="85"/>
      <c r="D2" s="85"/>
      <c r="E2" s="85"/>
      <c r="F2" s="85"/>
      <c r="G2" s="85"/>
      <c r="H2" s="85"/>
      <c r="I2" s="85"/>
      <c r="J2" s="8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2"/>
      <c r="AB2" s="2"/>
      <c r="AC2" s="2"/>
      <c r="AD2" s="2"/>
      <c r="AE2" s="2"/>
      <c r="AF2" s="2"/>
      <c r="AG2" s="2"/>
    </row>
    <row r="3" spans="1:33" ht="17.25" customHeight="1" x14ac:dyDescent="0.3">
      <c r="A3" s="10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  <c r="U3" s="4"/>
      <c r="V3" s="4"/>
      <c r="W3" s="4"/>
      <c r="X3" s="4"/>
      <c r="Y3" s="4"/>
      <c r="Z3" s="3"/>
      <c r="AA3" s="3"/>
      <c r="AB3" s="3"/>
      <c r="AC3" s="3"/>
      <c r="AD3" s="3"/>
      <c r="AE3" s="3"/>
      <c r="AF3" s="3"/>
      <c r="AG3" s="3"/>
    </row>
    <row r="4" spans="1:33" ht="17.25" customHeight="1" x14ac:dyDescent="0.3">
      <c r="A4" s="5" t="s">
        <v>0</v>
      </c>
      <c r="B4" s="6">
        <v>2013</v>
      </c>
      <c r="C4" s="6">
        <v>2014</v>
      </c>
      <c r="D4" s="6">
        <v>2015</v>
      </c>
      <c r="E4" s="6">
        <v>2016</v>
      </c>
      <c r="F4" s="6">
        <v>2017</v>
      </c>
      <c r="G4" s="6">
        <v>2018</v>
      </c>
      <c r="H4" s="6">
        <v>2019</v>
      </c>
      <c r="I4" s="6">
        <v>2020</v>
      </c>
      <c r="J4" s="6">
        <v>2021</v>
      </c>
      <c r="K4" s="6">
        <v>2022</v>
      </c>
      <c r="L4" s="6">
        <v>2023</v>
      </c>
      <c r="M4" s="6" t="s">
        <v>61</v>
      </c>
      <c r="N4" s="3"/>
      <c r="O4" s="3"/>
      <c r="P4" s="3"/>
      <c r="Q4" s="3"/>
      <c r="R4" s="3"/>
      <c r="S4" s="4"/>
      <c r="T4" s="4"/>
      <c r="U4" s="4"/>
      <c r="V4" s="4"/>
      <c r="W4" s="4"/>
      <c r="X4" s="4"/>
      <c r="Y4" s="4"/>
      <c r="Z4" s="3"/>
      <c r="AA4" s="3"/>
      <c r="AB4" s="3"/>
      <c r="AC4" s="3"/>
      <c r="AD4" s="3"/>
      <c r="AE4" s="3"/>
      <c r="AF4" s="3"/>
      <c r="AG4" s="3"/>
    </row>
    <row r="5" spans="1:33" ht="17.25" customHeight="1" x14ac:dyDescent="0.3">
      <c r="A5" s="9" t="s">
        <v>15</v>
      </c>
      <c r="B5" s="7">
        <v>-10.1</v>
      </c>
      <c r="C5" s="7">
        <v>64</v>
      </c>
      <c r="D5" s="7">
        <v>-11.6</v>
      </c>
      <c r="E5" s="7">
        <v>55.9</v>
      </c>
      <c r="F5" s="7">
        <v>-17.3</v>
      </c>
      <c r="G5" s="7">
        <v>29.5</v>
      </c>
      <c r="H5" s="7">
        <v>-63</v>
      </c>
      <c r="I5" s="7">
        <v>-0.3</v>
      </c>
      <c r="J5" s="7">
        <v>-24.1</v>
      </c>
      <c r="K5" s="7">
        <v>-32.5</v>
      </c>
      <c r="L5" s="7">
        <v>-0.5</v>
      </c>
      <c r="M5" s="7">
        <v>-20.9</v>
      </c>
      <c r="N5" s="3"/>
      <c r="O5" s="3"/>
      <c r="P5" s="3"/>
      <c r="Q5" s="3"/>
      <c r="R5" s="3"/>
      <c r="S5" s="4"/>
      <c r="T5" s="4"/>
      <c r="U5" s="4"/>
      <c r="V5" s="4"/>
      <c r="W5" s="4"/>
      <c r="X5" s="4"/>
      <c r="Y5" s="4"/>
      <c r="Z5" s="3"/>
      <c r="AA5" s="3"/>
      <c r="AB5" s="3"/>
      <c r="AC5" s="3"/>
      <c r="AD5" s="3"/>
      <c r="AE5" s="3"/>
      <c r="AF5" s="3"/>
      <c r="AG5" s="3"/>
    </row>
    <row r="6" spans="1:33" ht="17.25" customHeight="1" x14ac:dyDescent="0.3">
      <c r="A6" s="9" t="s">
        <v>16</v>
      </c>
      <c r="B6" s="7">
        <v>-11.4</v>
      </c>
      <c r="C6" s="7">
        <v>-54.3</v>
      </c>
      <c r="D6" s="7">
        <v>-16.600000000000001</v>
      </c>
      <c r="E6" s="7">
        <v>-10.5</v>
      </c>
      <c r="F6" s="7">
        <v>18.7</v>
      </c>
      <c r="G6" s="7">
        <v>-37.799999999999997</v>
      </c>
      <c r="H6" s="7">
        <v>176.1</v>
      </c>
      <c r="I6" s="7">
        <v>-14.3</v>
      </c>
      <c r="J6" s="7">
        <v>31.1</v>
      </c>
      <c r="K6" s="7">
        <v>-55.8</v>
      </c>
      <c r="L6" s="7">
        <v>69</v>
      </c>
      <c r="M6" s="42" t="s">
        <v>63</v>
      </c>
      <c r="N6" s="3"/>
      <c r="O6" s="3"/>
      <c r="P6" s="3"/>
      <c r="Q6" s="3"/>
      <c r="R6" s="3"/>
      <c r="S6" s="4"/>
      <c r="T6" s="4"/>
      <c r="U6" s="4"/>
      <c r="V6" s="4"/>
      <c r="W6" s="4"/>
      <c r="X6" s="4"/>
      <c r="Y6" s="4"/>
      <c r="Z6" s="3"/>
      <c r="AA6" s="3"/>
      <c r="AB6" s="3"/>
      <c r="AC6" s="3"/>
      <c r="AD6" s="3"/>
      <c r="AE6" s="3"/>
      <c r="AF6" s="3"/>
      <c r="AG6" s="3"/>
    </row>
    <row r="7" spans="1:33" ht="17.25" customHeight="1" x14ac:dyDescent="0.3">
      <c r="A7" s="9" t="s">
        <v>17</v>
      </c>
      <c r="B7" s="7">
        <v>-38.9</v>
      </c>
      <c r="C7" s="7">
        <v>-21.9</v>
      </c>
      <c r="D7" s="7">
        <v>-3.1</v>
      </c>
      <c r="E7" s="7">
        <v>-28.9</v>
      </c>
      <c r="F7" s="7">
        <v>-44.4</v>
      </c>
      <c r="G7" s="7">
        <v>33</v>
      </c>
      <c r="H7" s="7">
        <v>-3.4</v>
      </c>
      <c r="I7" s="7">
        <v>-14.3</v>
      </c>
      <c r="J7" s="7">
        <v>-8.3000000000000007</v>
      </c>
      <c r="K7" s="7">
        <v>76.3</v>
      </c>
      <c r="L7" s="7">
        <v>-17.7</v>
      </c>
      <c r="M7" s="42" t="s">
        <v>63</v>
      </c>
      <c r="N7" s="3"/>
      <c r="O7" s="3"/>
      <c r="P7" s="3"/>
      <c r="Q7" s="3"/>
      <c r="R7" s="3"/>
      <c r="S7" s="4"/>
      <c r="T7" s="4"/>
      <c r="U7" s="4"/>
      <c r="V7" s="4"/>
      <c r="W7" s="4"/>
      <c r="X7" s="4"/>
      <c r="Y7" s="4"/>
      <c r="Z7" s="3"/>
      <c r="AA7" s="3"/>
      <c r="AB7" s="3"/>
      <c r="AC7" s="3"/>
      <c r="AD7" s="3"/>
      <c r="AE7" s="3"/>
      <c r="AF7" s="3"/>
      <c r="AG7" s="3"/>
    </row>
    <row r="8" spans="1:33" ht="17.25" customHeight="1" x14ac:dyDescent="0.3">
      <c r="A8" s="9" t="s">
        <v>18</v>
      </c>
      <c r="B8" s="7">
        <v>16.5</v>
      </c>
      <c r="C8" s="7">
        <v>132</v>
      </c>
      <c r="D8" s="7">
        <v>-7.8</v>
      </c>
      <c r="E8" s="7">
        <v>-31.4</v>
      </c>
      <c r="F8" s="7">
        <v>71.8</v>
      </c>
      <c r="G8" s="7">
        <v>122.4</v>
      </c>
      <c r="H8" s="7">
        <v>5.3</v>
      </c>
      <c r="I8" s="7">
        <v>19.7</v>
      </c>
      <c r="J8" s="7">
        <v>28</v>
      </c>
      <c r="K8" s="7">
        <v>3.5</v>
      </c>
      <c r="L8" s="7">
        <v>35.6</v>
      </c>
      <c r="M8" s="42" t="s">
        <v>63</v>
      </c>
      <c r="N8" s="3"/>
      <c r="O8" s="3"/>
      <c r="P8" s="3"/>
      <c r="Q8" s="3"/>
      <c r="R8" s="3"/>
      <c r="S8" s="4"/>
      <c r="T8" s="4"/>
      <c r="U8" s="4"/>
      <c r="V8" s="4"/>
      <c r="W8" s="4"/>
      <c r="X8" s="4"/>
      <c r="Y8" s="4"/>
      <c r="Z8" s="3"/>
      <c r="AA8" s="3"/>
      <c r="AB8" s="3"/>
      <c r="AC8" s="3"/>
      <c r="AD8" s="3"/>
      <c r="AE8" s="3"/>
      <c r="AF8" s="3"/>
      <c r="AG8" s="3"/>
    </row>
    <row r="9" spans="1:33" ht="17.25" customHeight="1" x14ac:dyDescent="0.3">
      <c r="A9" s="31" t="s">
        <v>64</v>
      </c>
      <c r="C9" s="3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3"/>
      <c r="AA9" s="3"/>
      <c r="AB9" s="3"/>
      <c r="AC9" s="3"/>
      <c r="AD9" s="3"/>
      <c r="AE9" s="3"/>
      <c r="AF9" s="3"/>
      <c r="AG9" s="3"/>
    </row>
    <row r="10" spans="1:33" ht="17.25" customHeight="1" x14ac:dyDescent="0.3">
      <c r="A10" s="31" t="s">
        <v>69</v>
      </c>
      <c r="B10" s="87"/>
      <c r="C10" s="88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7.25" customHeight="1" x14ac:dyDescent="0.3">
      <c r="A11" s="31" t="s">
        <v>70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3"/>
      <c r="AA11" s="3"/>
      <c r="AB11" s="3"/>
      <c r="AC11" s="3"/>
      <c r="AD11" s="3"/>
      <c r="AE11" s="3"/>
      <c r="AF11" s="3"/>
      <c r="AG11" s="3"/>
    </row>
    <row r="12" spans="1:33" ht="17.25" customHeight="1" x14ac:dyDescent="0.3">
      <c r="A12" s="31" t="s">
        <v>71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8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3"/>
      <c r="AA12" s="3"/>
      <c r="AB12" s="3"/>
      <c r="AC12" s="3"/>
      <c r="AD12" s="3"/>
      <c r="AE12" s="3"/>
      <c r="AF12" s="3"/>
      <c r="AG12" s="3"/>
    </row>
    <row r="13" spans="1:33" ht="17.25" customHeight="1" x14ac:dyDescent="0.3">
      <c r="A13" s="10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3"/>
      <c r="AA13" s="3"/>
      <c r="AB13" s="3"/>
      <c r="AC13" s="3"/>
      <c r="AD13" s="3"/>
      <c r="AE13" s="3"/>
      <c r="AF13" s="3"/>
      <c r="AG13" s="3"/>
    </row>
    <row r="14" spans="1:33" ht="24" customHeight="1" x14ac:dyDescent="0.3">
      <c r="A14" s="1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F14" s="3"/>
      <c r="AG14" s="3"/>
    </row>
    <row r="15" spans="1:33" ht="24" customHeight="1" x14ac:dyDescent="0.3">
      <c r="A15" s="1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F15" s="3"/>
      <c r="AG15" s="3"/>
    </row>
    <row r="16" spans="1:33" ht="17.25" customHeight="1" x14ac:dyDescent="0.3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F16" s="3"/>
      <c r="AG16" s="3"/>
    </row>
    <row r="17" spans="1:33" ht="17.25" customHeight="1" x14ac:dyDescent="0.3">
      <c r="A17" s="10"/>
      <c r="B17" s="2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2"/>
      <c r="O17" s="2"/>
      <c r="P17" s="2"/>
      <c r="Q17" s="2"/>
      <c r="R17" s="2"/>
      <c r="S17" s="1"/>
      <c r="T17" s="1"/>
      <c r="U17" s="1"/>
      <c r="V17" s="1"/>
      <c r="W17" s="1"/>
      <c r="X17" s="1"/>
      <c r="Y17" s="4"/>
      <c r="Z17" s="3"/>
      <c r="AA17" s="3"/>
      <c r="AB17" s="3"/>
      <c r="AC17" s="3"/>
      <c r="AD17" s="3"/>
      <c r="AE17" s="3"/>
      <c r="AF17" s="3"/>
      <c r="AG17" s="3"/>
    </row>
    <row r="18" spans="1:33" ht="17.25" customHeight="1" x14ac:dyDescent="0.3">
      <c r="A18" s="13"/>
      <c r="B18" s="2"/>
      <c r="C18" s="2"/>
      <c r="D18" s="3"/>
      <c r="E18" s="3"/>
      <c r="F18" s="31"/>
      <c r="I18" s="3"/>
      <c r="J18" s="3"/>
      <c r="K18" s="3"/>
      <c r="L18" s="3"/>
      <c r="M18" s="3"/>
      <c r="N18" s="2"/>
      <c r="O18" s="2"/>
      <c r="P18" s="2"/>
      <c r="Q18" s="2"/>
      <c r="R18" s="2"/>
      <c r="S18" s="1"/>
      <c r="T18" s="1"/>
      <c r="U18" s="1"/>
      <c r="V18" s="1"/>
      <c r="W18" s="1"/>
      <c r="X18" s="1"/>
      <c r="Y18" s="4"/>
      <c r="Z18" s="3"/>
      <c r="AA18" s="3"/>
      <c r="AB18" s="3"/>
      <c r="AC18" s="3"/>
      <c r="AD18" s="3"/>
      <c r="AE18" s="3"/>
      <c r="AF18" s="3"/>
      <c r="AG18" s="3"/>
    </row>
    <row r="19" spans="1:33" ht="17.25" customHeight="1" x14ac:dyDescent="0.3">
      <c r="A19" s="13"/>
      <c r="B19" s="13"/>
      <c r="C19" s="13"/>
      <c r="D19" s="3"/>
      <c r="E19" s="3"/>
      <c r="I19" s="3"/>
      <c r="J19" s="3"/>
      <c r="K19" s="3"/>
      <c r="L19" s="3"/>
      <c r="M19" s="3"/>
      <c r="N19" s="13"/>
      <c r="O19" s="13"/>
      <c r="P19" s="13"/>
      <c r="Q19" s="13"/>
      <c r="R19" s="13"/>
      <c r="S19" s="14"/>
      <c r="T19" s="14"/>
      <c r="U19" s="14"/>
      <c r="V19" s="14"/>
      <c r="W19" s="14"/>
      <c r="X19" s="14"/>
      <c r="Y19" s="4"/>
      <c r="Z19" s="3"/>
      <c r="AA19" s="3"/>
      <c r="AB19" s="3"/>
      <c r="AC19" s="3"/>
      <c r="AD19" s="3"/>
      <c r="AE19" s="3"/>
      <c r="AF19" s="3"/>
      <c r="AG19" s="3"/>
    </row>
    <row r="20" spans="1:33" ht="16.5" customHeight="1" x14ac:dyDescent="0.3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1"/>
      <c r="T20" s="1"/>
      <c r="U20" s="1"/>
      <c r="V20" s="1"/>
      <c r="W20" s="1"/>
      <c r="X20" s="1"/>
      <c r="Y20" s="1"/>
      <c r="Z20" s="2"/>
      <c r="AA20" s="2"/>
      <c r="AB20" s="2"/>
      <c r="AC20" s="2"/>
      <c r="AD20" s="2"/>
      <c r="AE20" s="2"/>
      <c r="AF20" s="2"/>
      <c r="AG20" s="2"/>
    </row>
    <row r="21" spans="1:33" ht="16.5" customHeight="1" x14ac:dyDescent="0.3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1"/>
      <c r="T21" s="1"/>
      <c r="U21" s="1"/>
      <c r="V21" s="1"/>
      <c r="W21" s="1"/>
      <c r="X21" s="1"/>
      <c r="Y21" s="1"/>
      <c r="Z21" s="2"/>
      <c r="AA21" s="2"/>
      <c r="AB21" s="2"/>
      <c r="AC21" s="2"/>
      <c r="AD21" s="2"/>
      <c r="AE21" s="2"/>
      <c r="AF21" s="2"/>
      <c r="AG21" s="2"/>
    </row>
    <row r="22" spans="1:33" ht="16.5" customHeight="1" x14ac:dyDescent="0.3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1"/>
      <c r="T22" s="1"/>
      <c r="U22" s="1"/>
      <c r="V22" s="1"/>
      <c r="W22" s="1"/>
      <c r="X22" s="1"/>
      <c r="Y22" s="1"/>
      <c r="Z22" s="2"/>
      <c r="AA22" s="2"/>
      <c r="AB22" s="2"/>
      <c r="AC22" s="2"/>
      <c r="AD22" s="2"/>
      <c r="AE22" s="2"/>
      <c r="AF22" s="2"/>
      <c r="AG22" s="2"/>
    </row>
    <row r="23" spans="1:33" ht="16.5" customHeight="1" x14ac:dyDescent="0.3">
      <c r="A23" s="13"/>
      <c r="B23" s="2"/>
      <c r="C23" s="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"/>
      <c r="O23" s="2"/>
      <c r="P23" s="2"/>
      <c r="Q23" s="2"/>
      <c r="R23" s="2"/>
      <c r="S23" s="1"/>
      <c r="T23" s="1"/>
      <c r="U23" s="1"/>
      <c r="V23" s="1"/>
      <c r="W23" s="1"/>
      <c r="X23" s="1"/>
      <c r="Y23" s="14"/>
      <c r="Z23" s="13"/>
      <c r="AA23" s="13"/>
      <c r="AB23" s="13"/>
      <c r="AC23" s="13"/>
      <c r="AD23" s="13"/>
      <c r="AE23" s="13"/>
      <c r="AF23" s="13"/>
      <c r="AG23" s="13"/>
    </row>
    <row r="24" spans="1:33" ht="16.5" customHeight="1" x14ac:dyDescent="0.3">
      <c r="A24" s="1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  <c r="AA24" s="2"/>
      <c r="AB24" s="2"/>
      <c r="AC24" s="2"/>
      <c r="AD24" s="2"/>
      <c r="AE24" s="2"/>
      <c r="AF24" s="2"/>
      <c r="AG24" s="2"/>
    </row>
    <row r="25" spans="1:33" ht="16.5" customHeight="1" x14ac:dyDescent="0.3">
      <c r="A25" s="1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"/>
      <c r="AA25" s="2"/>
      <c r="AB25" s="2"/>
      <c r="AC25" s="2"/>
      <c r="AD25" s="2"/>
      <c r="AE25" s="2"/>
      <c r="AF25" s="2"/>
      <c r="AG25" s="2"/>
    </row>
    <row r="26" spans="1:33" ht="16.5" customHeight="1" x14ac:dyDescent="0.3">
      <c r="A26" s="1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"/>
      <c r="AA26" s="2"/>
      <c r="AB26" s="2"/>
      <c r="AC26" s="2"/>
      <c r="AD26" s="2"/>
      <c r="AE26" s="2"/>
      <c r="AF26" s="2"/>
      <c r="AG26" s="2"/>
    </row>
    <row r="27" spans="1:33" ht="16.5" customHeight="1" x14ac:dyDescent="0.3">
      <c r="A27" s="1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  <c r="AA27" s="2"/>
      <c r="AB27" s="2"/>
      <c r="AC27" s="2"/>
      <c r="AD27" s="2"/>
      <c r="AE27" s="2"/>
      <c r="AF27" s="2"/>
      <c r="AG27" s="2"/>
    </row>
    <row r="28" spans="1:33" ht="16.5" customHeight="1" x14ac:dyDescent="0.3">
      <c r="A28" s="1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"/>
      <c r="AA28" s="2"/>
      <c r="AB28" s="2"/>
      <c r="AC28" s="2"/>
      <c r="AD28" s="2"/>
      <c r="AE28" s="2"/>
      <c r="AF28" s="2"/>
      <c r="AG28" s="2"/>
    </row>
    <row r="29" spans="1:33" ht="16.5" customHeight="1" x14ac:dyDescent="0.3">
      <c r="A29" s="1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"/>
      <c r="AA29" s="2"/>
      <c r="AB29" s="2"/>
      <c r="AC29" s="2"/>
      <c r="AD29" s="2"/>
      <c r="AE29" s="2"/>
      <c r="AF29" s="2"/>
      <c r="AG29" s="2"/>
    </row>
    <row r="30" spans="1:33" ht="16.5" customHeight="1" x14ac:dyDescent="0.3">
      <c r="A30" s="1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  <c r="AA30" s="2"/>
      <c r="AB30" s="2"/>
      <c r="AC30" s="2"/>
      <c r="AD30" s="2"/>
      <c r="AE30" s="2"/>
      <c r="AF30" s="2"/>
      <c r="AG30" s="2"/>
    </row>
    <row r="31" spans="1:33" ht="16.5" customHeight="1" x14ac:dyDescent="0.3">
      <c r="A31" s="1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"/>
      <c r="AA31" s="2"/>
      <c r="AB31" s="2"/>
      <c r="AC31" s="2"/>
      <c r="AD31" s="2"/>
      <c r="AE31" s="2"/>
      <c r="AF31" s="2"/>
      <c r="AG31" s="2"/>
    </row>
    <row r="32" spans="1:33" ht="16.5" customHeight="1" x14ac:dyDescent="0.3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"/>
      <c r="AA32" s="2"/>
      <c r="AB32" s="2"/>
      <c r="AC32" s="2"/>
      <c r="AD32" s="2"/>
      <c r="AE32" s="2"/>
      <c r="AF32" s="2"/>
      <c r="AG32" s="2"/>
    </row>
    <row r="33" spans="1:33" ht="16.5" customHeight="1" x14ac:dyDescent="0.3">
      <c r="A33" s="1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"/>
      <c r="AA33" s="2"/>
      <c r="AB33" s="2"/>
      <c r="AC33" s="2"/>
      <c r="AD33" s="2"/>
      <c r="AE33" s="2"/>
      <c r="AF33" s="2"/>
      <c r="AG33" s="2"/>
    </row>
    <row r="34" spans="1:33" ht="16.5" customHeight="1" x14ac:dyDescent="0.3">
      <c r="A34" s="1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  <c r="AA34" s="2"/>
      <c r="AB34" s="2"/>
      <c r="AC34" s="2"/>
      <c r="AD34" s="2"/>
      <c r="AE34" s="2"/>
      <c r="AF34" s="2"/>
      <c r="AG34" s="2"/>
    </row>
    <row r="35" spans="1:33" ht="16.5" customHeight="1" x14ac:dyDescent="0.3">
      <c r="A35" s="1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"/>
      <c r="AA35" s="2"/>
      <c r="AB35" s="2"/>
      <c r="AC35" s="2"/>
      <c r="AD35" s="2"/>
      <c r="AE35" s="2"/>
      <c r="AF35" s="2"/>
      <c r="AG35" s="2"/>
    </row>
    <row r="36" spans="1:33" ht="16.5" customHeight="1" x14ac:dyDescent="0.3">
      <c r="A36" s="1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2"/>
      <c r="AA36" s="2"/>
      <c r="AB36" s="2"/>
      <c r="AC36" s="2"/>
      <c r="AD36" s="2"/>
      <c r="AE36" s="2"/>
      <c r="AF36" s="2"/>
      <c r="AG36" s="2"/>
    </row>
    <row r="37" spans="1:33" ht="16.5" customHeight="1" x14ac:dyDescent="0.3">
      <c r="A37" s="1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  <c r="AA37" s="2"/>
      <c r="AB37" s="2"/>
      <c r="AC37" s="2"/>
      <c r="AD37" s="2"/>
      <c r="AE37" s="2"/>
      <c r="AF37" s="2"/>
      <c r="AG37" s="2"/>
    </row>
    <row r="38" spans="1:33" ht="16.5" customHeight="1" x14ac:dyDescent="0.3">
      <c r="A38" s="1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"/>
      <c r="AA38" s="2"/>
      <c r="AB38" s="2"/>
      <c r="AC38" s="2"/>
      <c r="AD38" s="2"/>
      <c r="AE38" s="2"/>
      <c r="AF38" s="2"/>
      <c r="AG38" s="2"/>
    </row>
    <row r="39" spans="1:33" ht="16.5" customHeight="1" x14ac:dyDescent="0.3">
      <c r="A39" s="1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"/>
      <c r="AA39" s="2"/>
      <c r="AB39" s="2"/>
      <c r="AC39" s="2"/>
      <c r="AD39" s="2"/>
      <c r="AE39" s="2"/>
      <c r="AF39" s="2"/>
      <c r="AG39" s="2"/>
    </row>
    <row r="40" spans="1:33" ht="16.5" customHeight="1" x14ac:dyDescent="0.3">
      <c r="A40" s="1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2"/>
      <c r="AA40" s="2"/>
      <c r="AB40" s="2"/>
      <c r="AC40" s="2"/>
      <c r="AD40" s="2"/>
      <c r="AE40" s="2"/>
      <c r="AF40" s="2"/>
      <c r="AG40" s="2"/>
    </row>
    <row r="41" spans="1:33" ht="16.5" customHeight="1" x14ac:dyDescent="0.3">
      <c r="A41" s="1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"/>
      <c r="AA41" s="2"/>
      <c r="AB41" s="2"/>
      <c r="AC41" s="2"/>
      <c r="AD41" s="2"/>
      <c r="AE41" s="2"/>
      <c r="AF41" s="2"/>
      <c r="AG41" s="2"/>
    </row>
    <row r="42" spans="1:33" ht="16.5" customHeight="1" x14ac:dyDescent="0.3">
      <c r="A42" s="1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"/>
      <c r="AA42" s="2"/>
      <c r="AB42" s="2"/>
      <c r="AC42" s="2"/>
      <c r="AD42" s="2"/>
      <c r="AE42" s="2"/>
      <c r="AF42" s="2"/>
      <c r="AG42" s="2"/>
    </row>
    <row r="43" spans="1:33" ht="16.5" customHeight="1" x14ac:dyDescent="0.3">
      <c r="A43" s="1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"/>
      <c r="AA43" s="2"/>
      <c r="AB43" s="2"/>
      <c r="AC43" s="2"/>
      <c r="AD43" s="2"/>
      <c r="AE43" s="2"/>
      <c r="AF43" s="2"/>
      <c r="AG43" s="2"/>
    </row>
    <row r="44" spans="1:33" ht="16.5" customHeight="1" x14ac:dyDescent="0.3">
      <c r="A44" s="1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"/>
      <c r="AA44" s="2"/>
      <c r="AB44" s="2"/>
      <c r="AC44" s="2"/>
      <c r="AD44" s="2"/>
      <c r="AE44" s="2"/>
      <c r="AF44" s="2"/>
      <c r="AG44" s="2"/>
    </row>
    <row r="45" spans="1:33" ht="16.5" customHeight="1" x14ac:dyDescent="0.3">
      <c r="A45" s="1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2"/>
      <c r="AA45" s="2"/>
      <c r="AB45" s="2"/>
      <c r="AC45" s="2"/>
      <c r="AD45" s="2"/>
      <c r="AE45" s="2"/>
      <c r="AF45" s="2"/>
      <c r="AG45" s="2"/>
    </row>
    <row r="46" spans="1:33" ht="16.5" customHeight="1" x14ac:dyDescent="0.3">
      <c r="A46" s="1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"/>
      <c r="AA46" s="2"/>
      <c r="AB46" s="2"/>
      <c r="AC46" s="2"/>
      <c r="AD46" s="2"/>
      <c r="AE46" s="2"/>
      <c r="AF46" s="2"/>
      <c r="AG46" s="2"/>
    </row>
    <row r="47" spans="1:33" ht="16.5" customHeight="1" x14ac:dyDescent="0.3">
      <c r="A47" s="1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"/>
      <c r="AA47" s="2"/>
      <c r="AB47" s="2"/>
      <c r="AC47" s="2"/>
      <c r="AD47" s="2"/>
      <c r="AE47" s="2"/>
      <c r="AF47" s="2"/>
      <c r="AG47" s="2"/>
    </row>
    <row r="48" spans="1:33" ht="16.5" customHeight="1" x14ac:dyDescent="0.3">
      <c r="A48" s="1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2"/>
      <c r="AA48" s="2"/>
      <c r="AB48" s="2"/>
      <c r="AC48" s="2"/>
      <c r="AD48" s="2"/>
      <c r="AE48" s="2"/>
      <c r="AF48" s="2"/>
      <c r="AG48" s="2"/>
    </row>
    <row r="49" spans="1:33" ht="16.5" customHeight="1" x14ac:dyDescent="0.3">
      <c r="A49" s="1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"/>
      <c r="AA49" s="2"/>
      <c r="AB49" s="2"/>
      <c r="AC49" s="2"/>
      <c r="AD49" s="2"/>
      <c r="AE49" s="2"/>
      <c r="AF49" s="2"/>
      <c r="AG49" s="2"/>
    </row>
    <row r="50" spans="1:33" ht="16.5" customHeight="1" x14ac:dyDescent="0.3">
      <c r="A50" s="1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"/>
      <c r="AA50" s="2"/>
      <c r="AB50" s="2"/>
      <c r="AC50" s="2"/>
      <c r="AD50" s="2"/>
      <c r="AE50" s="2"/>
      <c r="AF50" s="2"/>
      <c r="AG50" s="2"/>
    </row>
    <row r="51" spans="1:33" ht="16.5" customHeight="1" x14ac:dyDescent="0.3">
      <c r="A51" s="1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"/>
      <c r="AA51" s="2"/>
      <c r="AB51" s="2"/>
      <c r="AC51" s="2"/>
      <c r="AD51" s="2"/>
      <c r="AE51" s="2"/>
      <c r="AF51" s="2"/>
      <c r="AG51" s="2"/>
    </row>
    <row r="52" spans="1:33" ht="16.5" customHeight="1" x14ac:dyDescent="0.3">
      <c r="A52" s="1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2"/>
      <c r="AA52" s="2"/>
      <c r="AB52" s="2"/>
      <c r="AC52" s="2"/>
      <c r="AD52" s="2"/>
      <c r="AE52" s="2"/>
      <c r="AF52" s="2"/>
      <c r="AG52" s="2"/>
    </row>
    <row r="53" spans="1:33" ht="16.5" customHeight="1" x14ac:dyDescent="0.3">
      <c r="A53" s="1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2"/>
      <c r="AA53" s="2"/>
      <c r="AB53" s="2"/>
      <c r="AC53" s="2"/>
      <c r="AD53" s="2"/>
      <c r="AE53" s="2"/>
      <c r="AF53" s="2"/>
      <c r="AG53" s="2"/>
    </row>
    <row r="54" spans="1:33" ht="16.5" customHeight="1" x14ac:dyDescent="0.3">
      <c r="A54" s="1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"/>
      <c r="AA54" s="2"/>
      <c r="AB54" s="2"/>
      <c r="AC54" s="2"/>
      <c r="AD54" s="2"/>
      <c r="AE54" s="2"/>
      <c r="AF54" s="2"/>
      <c r="AG54" s="2"/>
    </row>
    <row r="55" spans="1:33" ht="16.5" customHeight="1" x14ac:dyDescent="0.3">
      <c r="A55" s="1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2"/>
      <c r="AA55" s="2"/>
      <c r="AB55" s="2"/>
      <c r="AC55" s="2"/>
      <c r="AD55" s="2"/>
      <c r="AE55" s="2"/>
      <c r="AF55" s="2"/>
      <c r="AG55" s="2"/>
    </row>
    <row r="56" spans="1:33" ht="16.5" customHeight="1" x14ac:dyDescent="0.3">
      <c r="A56" s="1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"/>
      <c r="AA56" s="2"/>
      <c r="AB56" s="2"/>
      <c r="AC56" s="2"/>
      <c r="AD56" s="2"/>
      <c r="AE56" s="2"/>
      <c r="AF56" s="2"/>
      <c r="AG56" s="2"/>
    </row>
    <row r="57" spans="1:33" ht="16.5" customHeight="1" x14ac:dyDescent="0.3">
      <c r="A57" s="1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"/>
      <c r="AA57" s="2"/>
      <c r="AB57" s="2"/>
      <c r="AC57" s="2"/>
      <c r="AD57" s="2"/>
      <c r="AE57" s="2"/>
      <c r="AF57" s="2"/>
      <c r="AG57" s="2"/>
    </row>
    <row r="58" spans="1:33" ht="16.5" customHeight="1" x14ac:dyDescent="0.3">
      <c r="A58" s="1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"/>
      <c r="AA58" s="2"/>
      <c r="AB58" s="2"/>
      <c r="AC58" s="2"/>
      <c r="AD58" s="2"/>
      <c r="AE58" s="2"/>
      <c r="AF58" s="2"/>
      <c r="AG58" s="2"/>
    </row>
    <row r="59" spans="1:33" ht="16.5" customHeight="1" x14ac:dyDescent="0.3">
      <c r="A59" s="1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"/>
      <c r="AA59" s="2"/>
      <c r="AB59" s="2"/>
      <c r="AC59" s="2"/>
      <c r="AD59" s="2"/>
      <c r="AE59" s="2"/>
      <c r="AF59" s="2"/>
      <c r="AG59" s="2"/>
    </row>
    <row r="60" spans="1:33" ht="16.5" customHeight="1" x14ac:dyDescent="0.3">
      <c r="A60" s="1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"/>
      <c r="AA60" s="2"/>
      <c r="AB60" s="2"/>
      <c r="AC60" s="2"/>
      <c r="AD60" s="2"/>
      <c r="AE60" s="2"/>
      <c r="AF60" s="2"/>
      <c r="AG60" s="2"/>
    </row>
    <row r="61" spans="1:33" ht="16.5" customHeight="1" x14ac:dyDescent="0.3">
      <c r="A61" s="1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"/>
      <c r="AA61" s="2"/>
      <c r="AB61" s="2"/>
      <c r="AC61" s="2"/>
      <c r="AD61" s="2"/>
      <c r="AE61" s="2"/>
      <c r="AF61" s="2"/>
      <c r="AG61" s="2"/>
    </row>
    <row r="62" spans="1:33" ht="16.5" customHeight="1" x14ac:dyDescent="0.3">
      <c r="A62" s="1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"/>
      <c r="AA62" s="2"/>
      <c r="AB62" s="2"/>
      <c r="AC62" s="2"/>
      <c r="AD62" s="2"/>
      <c r="AE62" s="2"/>
      <c r="AF62" s="2"/>
      <c r="AG62" s="2"/>
    </row>
    <row r="63" spans="1:33" ht="16.5" customHeight="1" x14ac:dyDescent="0.3">
      <c r="A63" s="1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"/>
      <c r="AA63" s="2"/>
      <c r="AB63" s="2"/>
      <c r="AC63" s="2"/>
      <c r="AD63" s="2"/>
      <c r="AE63" s="2"/>
      <c r="AF63" s="2"/>
      <c r="AG63" s="2"/>
    </row>
    <row r="64" spans="1:33" ht="16.5" customHeight="1" x14ac:dyDescent="0.3">
      <c r="A64" s="1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"/>
      <c r="AA64" s="2"/>
      <c r="AB64" s="2"/>
      <c r="AC64" s="2"/>
      <c r="AD64" s="2"/>
      <c r="AE64" s="2"/>
      <c r="AF64" s="2"/>
      <c r="AG64" s="2"/>
    </row>
    <row r="65" spans="1:33" ht="16.5" customHeight="1" x14ac:dyDescent="0.3">
      <c r="A65" s="1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"/>
      <c r="AA65" s="2"/>
      <c r="AB65" s="2"/>
      <c r="AC65" s="2"/>
      <c r="AD65" s="2"/>
      <c r="AE65" s="2"/>
      <c r="AF65" s="2"/>
      <c r="AG65" s="2"/>
    </row>
    <row r="66" spans="1:33" ht="16.5" customHeight="1" x14ac:dyDescent="0.3">
      <c r="A66" s="1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"/>
      <c r="AA66" s="2"/>
      <c r="AB66" s="2"/>
      <c r="AC66" s="2"/>
      <c r="AD66" s="2"/>
      <c r="AE66" s="2"/>
      <c r="AF66" s="2"/>
      <c r="AG66" s="2"/>
    </row>
    <row r="67" spans="1:33" ht="16.5" customHeight="1" x14ac:dyDescent="0.3">
      <c r="A67" s="1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"/>
      <c r="AA67" s="2"/>
      <c r="AB67" s="2"/>
      <c r="AC67" s="2"/>
      <c r="AD67" s="2"/>
      <c r="AE67" s="2"/>
      <c r="AF67" s="2"/>
      <c r="AG67" s="2"/>
    </row>
    <row r="68" spans="1:33" ht="16.5" customHeight="1" x14ac:dyDescent="0.3">
      <c r="A68" s="1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"/>
      <c r="AA68" s="2"/>
      <c r="AB68" s="2"/>
      <c r="AC68" s="2"/>
      <c r="AD68" s="2"/>
      <c r="AE68" s="2"/>
      <c r="AF68" s="2"/>
      <c r="AG68" s="2"/>
    </row>
    <row r="69" spans="1:33" ht="16.5" customHeight="1" x14ac:dyDescent="0.3">
      <c r="A69" s="1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"/>
      <c r="AA69" s="2"/>
      <c r="AB69" s="2"/>
      <c r="AC69" s="2"/>
      <c r="AD69" s="2"/>
      <c r="AE69" s="2"/>
      <c r="AF69" s="2"/>
      <c r="AG69" s="2"/>
    </row>
    <row r="70" spans="1:33" ht="16.5" customHeight="1" x14ac:dyDescent="0.3">
      <c r="A70" s="1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/>
      <c r="AA70" s="2"/>
      <c r="AB70" s="2"/>
      <c r="AC70" s="2"/>
      <c r="AD70" s="2"/>
      <c r="AE70" s="2"/>
      <c r="AF70" s="2"/>
      <c r="AG70" s="2"/>
    </row>
    <row r="71" spans="1:33" ht="16.5" customHeight="1" x14ac:dyDescent="0.3">
      <c r="A71" s="1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"/>
      <c r="AA71" s="2"/>
      <c r="AB71" s="2"/>
      <c r="AC71" s="2"/>
      <c r="AD71" s="2"/>
      <c r="AE71" s="2"/>
      <c r="AF71" s="2"/>
      <c r="AG71" s="2"/>
    </row>
    <row r="72" spans="1:33" ht="16.5" customHeight="1" x14ac:dyDescent="0.3">
      <c r="A72" s="1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"/>
      <c r="AA72" s="2"/>
      <c r="AB72" s="2"/>
      <c r="AC72" s="2"/>
      <c r="AD72" s="2"/>
      <c r="AE72" s="2"/>
      <c r="AF72" s="2"/>
      <c r="AG72" s="2"/>
    </row>
    <row r="73" spans="1:33" ht="16.5" customHeight="1" x14ac:dyDescent="0.3">
      <c r="A73" s="1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  <c r="AA73" s="2"/>
      <c r="AB73" s="2"/>
      <c r="AC73" s="2"/>
      <c r="AD73" s="2"/>
      <c r="AE73" s="2"/>
      <c r="AF73" s="2"/>
      <c r="AG73" s="2"/>
    </row>
    <row r="74" spans="1:33" ht="16.5" customHeight="1" x14ac:dyDescent="0.3">
      <c r="A74" s="1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  <c r="AA74" s="2"/>
      <c r="AB74" s="2"/>
      <c r="AC74" s="2"/>
      <c r="AD74" s="2"/>
      <c r="AE74" s="2"/>
      <c r="AF74" s="2"/>
      <c r="AG74" s="2"/>
    </row>
    <row r="75" spans="1:33" ht="16.5" customHeight="1" x14ac:dyDescent="0.3">
      <c r="A75" s="1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  <c r="AA75" s="2"/>
      <c r="AB75" s="2"/>
      <c r="AC75" s="2"/>
      <c r="AD75" s="2"/>
      <c r="AE75" s="2"/>
      <c r="AF75" s="2"/>
      <c r="AG75" s="2"/>
    </row>
    <row r="76" spans="1:33" ht="16.5" customHeight="1" x14ac:dyDescent="0.3">
      <c r="A76" s="1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"/>
      <c r="AA76" s="2"/>
      <c r="AB76" s="2"/>
      <c r="AC76" s="2"/>
      <c r="AD76" s="2"/>
      <c r="AE76" s="2"/>
      <c r="AF76" s="2"/>
      <c r="AG76" s="2"/>
    </row>
    <row r="77" spans="1:33" ht="16.5" customHeight="1" x14ac:dyDescent="0.3">
      <c r="A77" s="1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/>
      <c r="AA77" s="2"/>
      <c r="AB77" s="2"/>
      <c r="AC77" s="2"/>
      <c r="AD77" s="2"/>
      <c r="AE77" s="2"/>
      <c r="AF77" s="2"/>
      <c r="AG77" s="2"/>
    </row>
    <row r="78" spans="1:33" ht="16.5" customHeight="1" x14ac:dyDescent="0.3">
      <c r="A78" s="1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"/>
      <c r="AA78" s="2"/>
      <c r="AB78" s="2"/>
      <c r="AC78" s="2"/>
      <c r="AD78" s="2"/>
      <c r="AE78" s="2"/>
      <c r="AF78" s="2"/>
      <c r="AG78" s="2"/>
    </row>
    <row r="79" spans="1:33" ht="16.5" customHeight="1" x14ac:dyDescent="0.3">
      <c r="A79" s="1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  <c r="AA79" s="2"/>
      <c r="AB79" s="2"/>
      <c r="AC79" s="2"/>
      <c r="AD79" s="2"/>
      <c r="AE79" s="2"/>
      <c r="AF79" s="2"/>
      <c r="AG79" s="2"/>
    </row>
    <row r="80" spans="1:33" ht="16.5" customHeight="1" x14ac:dyDescent="0.3">
      <c r="A80" s="1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  <c r="AA80" s="2"/>
      <c r="AB80" s="2"/>
      <c r="AC80" s="2"/>
      <c r="AD80" s="2"/>
      <c r="AE80" s="2"/>
      <c r="AF80" s="2"/>
      <c r="AG80" s="2"/>
    </row>
    <row r="81" spans="1:33" ht="16.5" customHeight="1" x14ac:dyDescent="0.3">
      <c r="A81" s="1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"/>
      <c r="AA81" s="2"/>
      <c r="AB81" s="2"/>
      <c r="AC81" s="2"/>
      <c r="AD81" s="2"/>
      <c r="AE81" s="2"/>
      <c r="AF81" s="2"/>
      <c r="AG81" s="2"/>
    </row>
    <row r="82" spans="1:33" ht="16.5" customHeight="1" x14ac:dyDescent="0.3">
      <c r="A82" s="1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  <c r="AA82" s="2"/>
      <c r="AB82" s="2"/>
      <c r="AC82" s="2"/>
      <c r="AD82" s="2"/>
      <c r="AE82" s="2"/>
      <c r="AF82" s="2"/>
      <c r="AG82" s="2"/>
    </row>
    <row r="83" spans="1:33" ht="16.5" customHeight="1" x14ac:dyDescent="0.3">
      <c r="A83" s="1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"/>
      <c r="AA83" s="2"/>
      <c r="AB83" s="2"/>
      <c r="AC83" s="2"/>
      <c r="AD83" s="2"/>
      <c r="AE83" s="2"/>
      <c r="AF83" s="2"/>
      <c r="AG83" s="2"/>
    </row>
    <row r="84" spans="1:33" ht="16.5" customHeight="1" x14ac:dyDescent="0.3">
      <c r="A84" s="1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  <c r="AA84" s="2"/>
      <c r="AB84" s="2"/>
      <c r="AC84" s="2"/>
      <c r="AD84" s="2"/>
      <c r="AE84" s="2"/>
      <c r="AF84" s="2"/>
      <c r="AG84" s="2"/>
    </row>
    <row r="85" spans="1:33" ht="16.5" customHeight="1" x14ac:dyDescent="0.3">
      <c r="A85" s="1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  <c r="AA85" s="2"/>
      <c r="AB85" s="2"/>
      <c r="AC85" s="2"/>
      <c r="AD85" s="2"/>
      <c r="AE85" s="2"/>
      <c r="AF85" s="2"/>
      <c r="AG85" s="2"/>
    </row>
    <row r="86" spans="1:33" ht="16.5" customHeight="1" x14ac:dyDescent="0.3">
      <c r="A86" s="1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  <c r="AA86" s="2"/>
      <c r="AB86" s="2"/>
      <c r="AC86" s="2"/>
      <c r="AD86" s="2"/>
      <c r="AE86" s="2"/>
      <c r="AF86" s="2"/>
      <c r="AG86" s="2"/>
    </row>
    <row r="87" spans="1:33" ht="16.5" customHeight="1" x14ac:dyDescent="0.3">
      <c r="A87" s="1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  <c r="AA87" s="2"/>
      <c r="AB87" s="2"/>
      <c r="AC87" s="2"/>
      <c r="AD87" s="2"/>
      <c r="AE87" s="2"/>
      <c r="AF87" s="2"/>
      <c r="AG87" s="2"/>
    </row>
    <row r="88" spans="1:33" ht="16.5" customHeight="1" x14ac:dyDescent="0.3">
      <c r="A88" s="1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  <c r="AA88" s="2"/>
      <c r="AB88" s="2"/>
      <c r="AC88" s="2"/>
      <c r="AD88" s="2"/>
      <c r="AE88" s="2"/>
      <c r="AF88" s="2"/>
      <c r="AG88" s="2"/>
    </row>
    <row r="89" spans="1:33" ht="16.5" customHeight="1" x14ac:dyDescent="0.3">
      <c r="A89" s="1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  <c r="AA89" s="2"/>
      <c r="AB89" s="2"/>
      <c r="AC89" s="2"/>
      <c r="AD89" s="2"/>
      <c r="AE89" s="2"/>
      <c r="AF89" s="2"/>
      <c r="AG89" s="2"/>
    </row>
    <row r="90" spans="1:33" ht="16.5" customHeight="1" x14ac:dyDescent="0.3">
      <c r="A90" s="1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  <c r="AA90" s="2"/>
      <c r="AB90" s="2"/>
      <c r="AC90" s="2"/>
      <c r="AD90" s="2"/>
      <c r="AE90" s="2"/>
      <c r="AF90" s="2"/>
      <c r="AG90" s="2"/>
    </row>
    <row r="91" spans="1:33" ht="16.5" customHeight="1" x14ac:dyDescent="0.3">
      <c r="A91" s="1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  <c r="AA91" s="2"/>
      <c r="AB91" s="2"/>
      <c r="AC91" s="2"/>
      <c r="AD91" s="2"/>
      <c r="AE91" s="2"/>
      <c r="AF91" s="2"/>
      <c r="AG91" s="2"/>
    </row>
    <row r="92" spans="1:33" ht="16.5" customHeight="1" x14ac:dyDescent="0.3">
      <c r="A92" s="1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  <c r="AA92" s="2"/>
      <c r="AB92" s="2"/>
      <c r="AC92" s="2"/>
      <c r="AD92" s="2"/>
      <c r="AE92" s="2"/>
      <c r="AF92" s="2"/>
      <c r="AG92" s="2"/>
    </row>
    <row r="93" spans="1:33" ht="16.5" customHeight="1" x14ac:dyDescent="0.3">
      <c r="A93" s="1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  <c r="AA93" s="2"/>
      <c r="AB93" s="2"/>
      <c r="AC93" s="2"/>
      <c r="AD93" s="2"/>
      <c r="AE93" s="2"/>
      <c r="AF93" s="2"/>
      <c r="AG93" s="2"/>
    </row>
    <row r="94" spans="1:33" ht="16.5" customHeight="1" x14ac:dyDescent="0.3">
      <c r="A94" s="1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"/>
      <c r="AA94" s="2"/>
      <c r="AB94" s="2"/>
      <c r="AC94" s="2"/>
      <c r="AD94" s="2"/>
      <c r="AE94" s="2"/>
      <c r="AF94" s="2"/>
      <c r="AG94" s="2"/>
    </row>
    <row r="95" spans="1:33" ht="16.5" customHeight="1" x14ac:dyDescent="0.3">
      <c r="A95" s="1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"/>
      <c r="AA95" s="2"/>
      <c r="AB95" s="2"/>
      <c r="AC95" s="2"/>
      <c r="AD95" s="2"/>
      <c r="AE95" s="2"/>
      <c r="AF95" s="2"/>
      <c r="AG95" s="2"/>
    </row>
    <row r="96" spans="1:33" ht="16.5" customHeight="1" x14ac:dyDescent="0.3">
      <c r="A96" s="1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"/>
      <c r="AA96" s="2"/>
      <c r="AB96" s="2"/>
      <c r="AC96" s="2"/>
      <c r="AD96" s="2"/>
      <c r="AE96" s="2"/>
      <c r="AF96" s="2"/>
      <c r="AG96" s="2"/>
    </row>
    <row r="97" spans="1:33" ht="16.5" customHeight="1" x14ac:dyDescent="0.3">
      <c r="A97" s="1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"/>
      <c r="AA97" s="2"/>
      <c r="AB97" s="2"/>
      <c r="AC97" s="2"/>
      <c r="AD97" s="2"/>
      <c r="AE97" s="2"/>
      <c r="AF97" s="2"/>
      <c r="AG97" s="2"/>
    </row>
    <row r="98" spans="1:33" ht="16.5" customHeight="1" x14ac:dyDescent="0.3">
      <c r="A98" s="1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"/>
      <c r="AA98" s="2"/>
      <c r="AB98" s="2"/>
      <c r="AC98" s="2"/>
      <c r="AD98" s="2"/>
      <c r="AE98" s="2"/>
      <c r="AF98" s="2"/>
      <c r="AG98" s="2"/>
    </row>
    <row r="99" spans="1:33" ht="16.5" customHeight="1" x14ac:dyDescent="0.3">
      <c r="A99" s="1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"/>
      <c r="AA99" s="2"/>
      <c r="AB99" s="2"/>
      <c r="AC99" s="2"/>
      <c r="AD99" s="2"/>
      <c r="AE99" s="2"/>
      <c r="AF99" s="2"/>
      <c r="AG99" s="2"/>
    </row>
    <row r="100" spans="1:33" ht="16.5" customHeight="1" x14ac:dyDescent="0.3">
      <c r="A100" s="1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"/>
      <c r="AA100" s="2"/>
      <c r="AB100" s="2"/>
      <c r="AC100" s="2"/>
      <c r="AD100" s="2"/>
      <c r="AE100" s="2"/>
      <c r="AF100" s="2"/>
      <c r="AG100" s="2"/>
    </row>
    <row r="101" spans="1:33" ht="16.5" customHeight="1" x14ac:dyDescent="0.3">
      <c r="A101" s="1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"/>
      <c r="AA101" s="2"/>
      <c r="AB101" s="2"/>
      <c r="AC101" s="2"/>
      <c r="AD101" s="2"/>
      <c r="AE101" s="2"/>
      <c r="AF101" s="2"/>
      <c r="AG101" s="2"/>
    </row>
    <row r="102" spans="1:33" ht="16.5" customHeight="1" x14ac:dyDescent="0.3">
      <c r="A102" s="1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"/>
      <c r="AA102" s="2"/>
      <c r="AB102" s="2"/>
      <c r="AC102" s="2"/>
      <c r="AD102" s="2"/>
      <c r="AE102" s="2"/>
      <c r="AF102" s="2"/>
      <c r="AG102" s="2"/>
    </row>
    <row r="103" spans="1:33" ht="16.5" customHeight="1" x14ac:dyDescent="0.3">
      <c r="A103" s="1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"/>
      <c r="AA103" s="2"/>
      <c r="AB103" s="2"/>
      <c r="AC103" s="2"/>
      <c r="AD103" s="2"/>
      <c r="AE103" s="2"/>
      <c r="AF103" s="2"/>
      <c r="AG103" s="2"/>
    </row>
    <row r="104" spans="1:33" ht="16.5" customHeight="1" x14ac:dyDescent="0.3">
      <c r="A104" s="1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"/>
      <c r="AA104" s="2"/>
      <c r="AB104" s="2"/>
      <c r="AC104" s="2"/>
      <c r="AD104" s="2"/>
      <c r="AE104" s="2"/>
      <c r="AF104" s="2"/>
      <c r="AG104" s="2"/>
    </row>
    <row r="105" spans="1:33" ht="16.5" customHeight="1" x14ac:dyDescent="0.3">
      <c r="A105" s="1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"/>
      <c r="AA105" s="2"/>
      <c r="AB105" s="2"/>
      <c r="AC105" s="2"/>
      <c r="AD105" s="2"/>
      <c r="AE105" s="2"/>
      <c r="AF105" s="2"/>
      <c r="AG105" s="2"/>
    </row>
    <row r="106" spans="1:33" ht="16.5" customHeight="1" x14ac:dyDescent="0.3">
      <c r="A106" s="1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"/>
      <c r="AA106" s="2"/>
      <c r="AB106" s="2"/>
      <c r="AC106" s="2"/>
      <c r="AD106" s="2"/>
      <c r="AE106" s="2"/>
      <c r="AF106" s="2"/>
      <c r="AG106" s="2"/>
    </row>
    <row r="107" spans="1:33" ht="16.5" customHeight="1" x14ac:dyDescent="0.3">
      <c r="A107" s="1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"/>
      <c r="AA107" s="2"/>
      <c r="AB107" s="2"/>
      <c r="AC107" s="2"/>
      <c r="AD107" s="2"/>
      <c r="AE107" s="2"/>
      <c r="AF107" s="2"/>
      <c r="AG107" s="2"/>
    </row>
    <row r="108" spans="1:33" ht="16.5" customHeight="1" x14ac:dyDescent="0.3">
      <c r="A108" s="1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"/>
      <c r="AA108" s="2"/>
      <c r="AB108" s="2"/>
      <c r="AC108" s="2"/>
      <c r="AD108" s="2"/>
      <c r="AE108" s="2"/>
      <c r="AF108" s="2"/>
      <c r="AG108" s="2"/>
    </row>
    <row r="109" spans="1:33" ht="16.5" customHeight="1" x14ac:dyDescent="0.3">
      <c r="A109" s="1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"/>
      <c r="AA109" s="2"/>
      <c r="AB109" s="2"/>
      <c r="AC109" s="2"/>
      <c r="AD109" s="2"/>
      <c r="AE109" s="2"/>
      <c r="AF109" s="2"/>
      <c r="AG109" s="2"/>
    </row>
    <row r="110" spans="1:33" ht="16.5" customHeight="1" x14ac:dyDescent="0.3">
      <c r="A110" s="1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"/>
      <c r="AA110" s="2"/>
      <c r="AB110" s="2"/>
      <c r="AC110" s="2"/>
      <c r="AD110" s="2"/>
      <c r="AE110" s="2"/>
      <c r="AF110" s="2"/>
      <c r="AG110" s="2"/>
    </row>
    <row r="111" spans="1:33" ht="16.5" customHeight="1" x14ac:dyDescent="0.3">
      <c r="A111" s="1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"/>
      <c r="AA111" s="2"/>
      <c r="AB111" s="2"/>
      <c r="AC111" s="2"/>
      <c r="AD111" s="2"/>
      <c r="AE111" s="2"/>
      <c r="AF111" s="2"/>
      <c r="AG111" s="2"/>
    </row>
    <row r="112" spans="1:33" ht="16.5" customHeight="1" x14ac:dyDescent="0.3">
      <c r="A112" s="1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"/>
      <c r="AA112" s="2"/>
      <c r="AB112" s="2"/>
      <c r="AC112" s="2"/>
      <c r="AD112" s="2"/>
      <c r="AE112" s="2"/>
      <c r="AF112" s="2"/>
      <c r="AG112" s="2"/>
    </row>
    <row r="113" spans="1:33" ht="16.5" customHeight="1" x14ac:dyDescent="0.3">
      <c r="A113" s="1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"/>
      <c r="AA113" s="2"/>
      <c r="AB113" s="2"/>
      <c r="AC113" s="2"/>
      <c r="AD113" s="2"/>
      <c r="AE113" s="2"/>
      <c r="AF113" s="2"/>
      <c r="AG113" s="2"/>
    </row>
    <row r="114" spans="1:33" ht="16.5" customHeight="1" x14ac:dyDescent="0.3">
      <c r="A114" s="1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/>
      <c r="AA114" s="2"/>
      <c r="AB114" s="2"/>
      <c r="AC114" s="2"/>
      <c r="AD114" s="2"/>
      <c r="AE114" s="2"/>
      <c r="AF114" s="2"/>
      <c r="AG114" s="2"/>
    </row>
    <row r="115" spans="1:33" ht="16.5" customHeight="1" x14ac:dyDescent="0.3">
      <c r="A115" s="1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"/>
      <c r="AA115" s="2"/>
      <c r="AB115" s="2"/>
      <c r="AC115" s="2"/>
      <c r="AD115" s="2"/>
      <c r="AE115" s="2"/>
      <c r="AF115" s="2"/>
      <c r="AG115" s="2"/>
    </row>
    <row r="116" spans="1:33" ht="16.5" customHeight="1" x14ac:dyDescent="0.3">
      <c r="A116" s="1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"/>
      <c r="AA116" s="2"/>
      <c r="AB116" s="2"/>
      <c r="AC116" s="2"/>
      <c r="AD116" s="2"/>
      <c r="AE116" s="2"/>
      <c r="AF116" s="2"/>
      <c r="AG116" s="2"/>
    </row>
    <row r="117" spans="1:33" ht="16.5" customHeight="1" x14ac:dyDescent="0.3">
      <c r="A117" s="1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  <c r="AA117" s="2"/>
      <c r="AB117" s="2"/>
      <c r="AC117" s="2"/>
      <c r="AD117" s="2"/>
      <c r="AE117" s="2"/>
      <c r="AF117" s="2"/>
      <c r="AG117" s="2"/>
    </row>
    <row r="118" spans="1:33" ht="16.5" customHeight="1" x14ac:dyDescent="0.3">
      <c r="A118" s="1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"/>
      <c r="AA118" s="2"/>
      <c r="AB118" s="2"/>
      <c r="AC118" s="2"/>
      <c r="AD118" s="2"/>
      <c r="AE118" s="2"/>
      <c r="AF118" s="2"/>
      <c r="AG118" s="2"/>
    </row>
    <row r="119" spans="1:33" ht="16.5" customHeight="1" x14ac:dyDescent="0.3">
      <c r="A119" s="1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"/>
      <c r="AA119" s="2"/>
      <c r="AB119" s="2"/>
      <c r="AC119" s="2"/>
      <c r="AD119" s="2"/>
      <c r="AE119" s="2"/>
      <c r="AF119" s="2"/>
      <c r="AG119" s="2"/>
    </row>
    <row r="120" spans="1:33" ht="16.5" customHeight="1" x14ac:dyDescent="0.3">
      <c r="A120" s="1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"/>
      <c r="AA120" s="2"/>
      <c r="AB120" s="2"/>
      <c r="AC120" s="2"/>
      <c r="AD120" s="2"/>
      <c r="AE120" s="2"/>
      <c r="AF120" s="2"/>
      <c r="AG120" s="2"/>
    </row>
    <row r="121" spans="1:33" ht="16.5" customHeight="1" x14ac:dyDescent="0.3">
      <c r="A121" s="1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"/>
      <c r="AA121" s="2"/>
      <c r="AB121" s="2"/>
      <c r="AC121" s="2"/>
      <c r="AD121" s="2"/>
      <c r="AE121" s="2"/>
      <c r="AF121" s="2"/>
      <c r="AG121" s="2"/>
    </row>
    <row r="122" spans="1:33" ht="16.5" customHeight="1" x14ac:dyDescent="0.3">
      <c r="A122" s="1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"/>
      <c r="AA122" s="2"/>
      <c r="AB122" s="2"/>
      <c r="AC122" s="2"/>
      <c r="AD122" s="2"/>
      <c r="AE122" s="2"/>
      <c r="AF122" s="2"/>
      <c r="AG122" s="2"/>
    </row>
    <row r="123" spans="1:33" ht="16.5" customHeight="1" x14ac:dyDescent="0.3">
      <c r="A123" s="1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"/>
      <c r="AA123" s="2"/>
      <c r="AB123" s="2"/>
      <c r="AC123" s="2"/>
      <c r="AD123" s="2"/>
      <c r="AE123" s="2"/>
      <c r="AF123" s="2"/>
      <c r="AG123" s="2"/>
    </row>
    <row r="124" spans="1:33" ht="16.5" customHeight="1" x14ac:dyDescent="0.3">
      <c r="A124" s="1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"/>
      <c r="AA124" s="2"/>
      <c r="AB124" s="2"/>
      <c r="AC124" s="2"/>
      <c r="AD124" s="2"/>
      <c r="AE124" s="2"/>
      <c r="AF124" s="2"/>
      <c r="AG124" s="2"/>
    </row>
    <row r="125" spans="1:33" ht="16.5" customHeight="1" x14ac:dyDescent="0.3">
      <c r="A125" s="1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"/>
      <c r="AA125" s="2"/>
      <c r="AB125" s="2"/>
      <c r="AC125" s="2"/>
      <c r="AD125" s="2"/>
      <c r="AE125" s="2"/>
      <c r="AF125" s="2"/>
      <c r="AG125" s="2"/>
    </row>
    <row r="126" spans="1:33" ht="16.5" customHeight="1" x14ac:dyDescent="0.3">
      <c r="A126" s="1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"/>
      <c r="AA126" s="2"/>
      <c r="AB126" s="2"/>
      <c r="AC126" s="2"/>
      <c r="AD126" s="2"/>
      <c r="AE126" s="2"/>
      <c r="AF126" s="2"/>
      <c r="AG126" s="2"/>
    </row>
    <row r="127" spans="1:33" ht="16.5" customHeight="1" x14ac:dyDescent="0.3">
      <c r="A127" s="1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"/>
      <c r="AA127" s="2"/>
      <c r="AB127" s="2"/>
      <c r="AC127" s="2"/>
      <c r="AD127" s="2"/>
      <c r="AE127" s="2"/>
      <c r="AF127" s="2"/>
      <c r="AG127" s="2"/>
    </row>
    <row r="128" spans="1:33" ht="16.5" customHeight="1" x14ac:dyDescent="0.3">
      <c r="A128" s="1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"/>
      <c r="AA128" s="2"/>
      <c r="AB128" s="2"/>
      <c r="AC128" s="2"/>
      <c r="AD128" s="2"/>
      <c r="AE128" s="2"/>
      <c r="AF128" s="2"/>
      <c r="AG128" s="2"/>
    </row>
    <row r="129" spans="1:33" ht="16.5" customHeight="1" x14ac:dyDescent="0.3">
      <c r="A129" s="1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"/>
      <c r="AA129" s="2"/>
      <c r="AB129" s="2"/>
      <c r="AC129" s="2"/>
      <c r="AD129" s="2"/>
      <c r="AE129" s="2"/>
      <c r="AF129" s="2"/>
      <c r="AG129" s="2"/>
    </row>
    <row r="130" spans="1:33" ht="16.5" customHeight="1" x14ac:dyDescent="0.3">
      <c r="A130" s="1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"/>
      <c r="AA130" s="2"/>
      <c r="AB130" s="2"/>
      <c r="AC130" s="2"/>
      <c r="AD130" s="2"/>
      <c r="AE130" s="2"/>
      <c r="AF130" s="2"/>
      <c r="AG130" s="2"/>
    </row>
    <row r="131" spans="1:33" ht="16.5" customHeight="1" x14ac:dyDescent="0.3">
      <c r="A131" s="1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"/>
      <c r="AA131" s="2"/>
      <c r="AB131" s="2"/>
      <c r="AC131" s="2"/>
      <c r="AD131" s="2"/>
      <c r="AE131" s="2"/>
      <c r="AF131" s="2"/>
      <c r="AG131" s="2"/>
    </row>
    <row r="132" spans="1:33" ht="16.5" customHeight="1" x14ac:dyDescent="0.3">
      <c r="A132" s="1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"/>
      <c r="AA132" s="2"/>
      <c r="AB132" s="2"/>
      <c r="AC132" s="2"/>
      <c r="AD132" s="2"/>
      <c r="AE132" s="2"/>
      <c r="AF132" s="2"/>
      <c r="AG132" s="2"/>
    </row>
    <row r="133" spans="1:33" ht="16.5" customHeight="1" x14ac:dyDescent="0.3">
      <c r="A133" s="1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"/>
      <c r="AA133" s="2"/>
      <c r="AB133" s="2"/>
      <c r="AC133" s="2"/>
      <c r="AD133" s="2"/>
      <c r="AE133" s="2"/>
      <c r="AF133" s="2"/>
      <c r="AG133" s="2"/>
    </row>
    <row r="134" spans="1:33" ht="16.5" customHeight="1" x14ac:dyDescent="0.3">
      <c r="A134" s="1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"/>
      <c r="AA134" s="2"/>
      <c r="AB134" s="2"/>
      <c r="AC134" s="2"/>
      <c r="AD134" s="2"/>
      <c r="AE134" s="2"/>
      <c r="AF134" s="2"/>
      <c r="AG134" s="2"/>
    </row>
    <row r="135" spans="1:33" ht="16.5" customHeight="1" x14ac:dyDescent="0.3">
      <c r="A135" s="1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"/>
      <c r="AA135" s="2"/>
      <c r="AB135" s="2"/>
      <c r="AC135" s="2"/>
      <c r="AD135" s="2"/>
      <c r="AE135" s="2"/>
      <c r="AF135" s="2"/>
      <c r="AG135" s="2"/>
    </row>
    <row r="136" spans="1:33" ht="16.5" customHeight="1" x14ac:dyDescent="0.3">
      <c r="A136" s="1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"/>
      <c r="AA136" s="2"/>
      <c r="AB136" s="2"/>
      <c r="AC136" s="2"/>
      <c r="AD136" s="2"/>
      <c r="AE136" s="2"/>
      <c r="AF136" s="2"/>
      <c r="AG136" s="2"/>
    </row>
    <row r="137" spans="1:33" ht="16.5" customHeight="1" x14ac:dyDescent="0.3">
      <c r="A137" s="1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"/>
      <c r="AA137" s="2"/>
      <c r="AB137" s="2"/>
      <c r="AC137" s="2"/>
      <c r="AD137" s="2"/>
      <c r="AE137" s="2"/>
      <c r="AF137" s="2"/>
      <c r="AG137" s="2"/>
    </row>
    <row r="138" spans="1:33" ht="16.5" customHeight="1" x14ac:dyDescent="0.3">
      <c r="A138" s="1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"/>
      <c r="AA138" s="2"/>
      <c r="AB138" s="2"/>
      <c r="AC138" s="2"/>
      <c r="AD138" s="2"/>
      <c r="AE138" s="2"/>
      <c r="AF138" s="2"/>
      <c r="AG138" s="2"/>
    </row>
    <row r="139" spans="1:33" ht="16.5" customHeight="1" x14ac:dyDescent="0.3">
      <c r="A139" s="1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"/>
      <c r="AA139" s="2"/>
      <c r="AB139" s="2"/>
      <c r="AC139" s="2"/>
      <c r="AD139" s="2"/>
      <c r="AE139" s="2"/>
      <c r="AF139" s="2"/>
      <c r="AG139" s="2"/>
    </row>
    <row r="140" spans="1:33" ht="16.5" customHeight="1" x14ac:dyDescent="0.3">
      <c r="A140" s="1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"/>
      <c r="AA140" s="2"/>
      <c r="AB140" s="2"/>
      <c r="AC140" s="2"/>
      <c r="AD140" s="2"/>
      <c r="AE140" s="2"/>
      <c r="AF140" s="2"/>
      <c r="AG140" s="2"/>
    </row>
    <row r="141" spans="1:33" ht="16.5" customHeight="1" x14ac:dyDescent="0.3">
      <c r="A141" s="1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"/>
      <c r="AA141" s="2"/>
      <c r="AB141" s="2"/>
      <c r="AC141" s="2"/>
      <c r="AD141" s="2"/>
      <c r="AE141" s="2"/>
      <c r="AF141" s="2"/>
      <c r="AG141" s="2"/>
    </row>
    <row r="142" spans="1:33" ht="16.5" customHeight="1" x14ac:dyDescent="0.3">
      <c r="A142" s="1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"/>
      <c r="AA142" s="2"/>
      <c r="AB142" s="2"/>
      <c r="AC142" s="2"/>
      <c r="AD142" s="2"/>
      <c r="AE142" s="2"/>
      <c r="AF142" s="2"/>
      <c r="AG142" s="2"/>
    </row>
    <row r="143" spans="1:33" ht="16.5" customHeight="1" x14ac:dyDescent="0.3">
      <c r="A143" s="1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"/>
      <c r="AA143" s="2"/>
      <c r="AB143" s="2"/>
      <c r="AC143" s="2"/>
      <c r="AD143" s="2"/>
      <c r="AE143" s="2"/>
      <c r="AF143" s="2"/>
      <c r="AG143" s="2"/>
    </row>
    <row r="144" spans="1:33" ht="16.5" customHeight="1" x14ac:dyDescent="0.3">
      <c r="A144" s="1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"/>
      <c r="AA144" s="2"/>
      <c r="AB144" s="2"/>
      <c r="AC144" s="2"/>
      <c r="AD144" s="2"/>
      <c r="AE144" s="2"/>
      <c r="AF144" s="2"/>
      <c r="AG144" s="2"/>
    </row>
    <row r="145" spans="1:33" ht="16.5" customHeight="1" x14ac:dyDescent="0.3">
      <c r="A145" s="1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"/>
      <c r="AA145" s="2"/>
      <c r="AB145" s="2"/>
      <c r="AC145" s="2"/>
      <c r="AD145" s="2"/>
      <c r="AE145" s="2"/>
      <c r="AF145" s="2"/>
      <c r="AG145" s="2"/>
    </row>
    <row r="146" spans="1:33" ht="16.5" customHeight="1" x14ac:dyDescent="0.3">
      <c r="A146" s="1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"/>
      <c r="AA146" s="2"/>
      <c r="AB146" s="2"/>
      <c r="AC146" s="2"/>
      <c r="AD146" s="2"/>
      <c r="AE146" s="2"/>
      <c r="AF146" s="2"/>
      <c r="AG146" s="2"/>
    </row>
    <row r="147" spans="1:33" ht="16.5" customHeight="1" x14ac:dyDescent="0.3">
      <c r="A147" s="1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"/>
      <c r="AA147" s="2"/>
      <c r="AB147" s="2"/>
      <c r="AC147" s="2"/>
      <c r="AD147" s="2"/>
      <c r="AE147" s="2"/>
      <c r="AF147" s="2"/>
      <c r="AG147" s="2"/>
    </row>
    <row r="148" spans="1:33" ht="16.5" customHeight="1" x14ac:dyDescent="0.3">
      <c r="A148" s="1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"/>
      <c r="AA148" s="2"/>
      <c r="AB148" s="2"/>
      <c r="AC148" s="2"/>
      <c r="AD148" s="2"/>
      <c r="AE148" s="2"/>
      <c r="AF148" s="2"/>
      <c r="AG148" s="2"/>
    </row>
    <row r="149" spans="1:33" ht="16.5" customHeight="1" x14ac:dyDescent="0.3">
      <c r="A149" s="1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"/>
      <c r="AA149" s="2"/>
      <c r="AB149" s="2"/>
      <c r="AC149" s="2"/>
      <c r="AD149" s="2"/>
      <c r="AE149" s="2"/>
      <c r="AF149" s="2"/>
      <c r="AG149" s="2"/>
    </row>
    <row r="150" spans="1:33" ht="16.5" customHeight="1" x14ac:dyDescent="0.3">
      <c r="A150" s="1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"/>
      <c r="AA150" s="2"/>
      <c r="AB150" s="2"/>
      <c r="AC150" s="2"/>
      <c r="AD150" s="2"/>
      <c r="AE150" s="2"/>
      <c r="AF150" s="2"/>
      <c r="AG150" s="2"/>
    </row>
    <row r="151" spans="1:33" ht="16.5" customHeight="1" x14ac:dyDescent="0.3">
      <c r="A151" s="1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"/>
      <c r="AA151" s="2"/>
      <c r="AB151" s="2"/>
      <c r="AC151" s="2"/>
      <c r="AD151" s="2"/>
      <c r="AE151" s="2"/>
      <c r="AF151" s="2"/>
      <c r="AG151" s="2"/>
    </row>
    <row r="152" spans="1:33" ht="16.5" customHeight="1" x14ac:dyDescent="0.3">
      <c r="A152" s="1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"/>
      <c r="AA152" s="2"/>
      <c r="AB152" s="2"/>
      <c r="AC152" s="2"/>
      <c r="AD152" s="2"/>
      <c r="AE152" s="2"/>
      <c r="AF152" s="2"/>
      <c r="AG152" s="2"/>
    </row>
    <row r="153" spans="1:33" ht="16.5" customHeight="1" x14ac:dyDescent="0.3">
      <c r="A153" s="1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"/>
      <c r="AA153" s="2"/>
      <c r="AB153" s="2"/>
      <c r="AC153" s="2"/>
      <c r="AD153" s="2"/>
      <c r="AE153" s="2"/>
      <c r="AF153" s="2"/>
      <c r="AG153" s="2"/>
    </row>
    <row r="154" spans="1:33" ht="16.5" customHeight="1" x14ac:dyDescent="0.3">
      <c r="A154" s="1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"/>
      <c r="AA154" s="2"/>
      <c r="AB154" s="2"/>
      <c r="AC154" s="2"/>
      <c r="AD154" s="2"/>
      <c r="AE154" s="2"/>
      <c r="AF154" s="2"/>
      <c r="AG154" s="2"/>
    </row>
    <row r="155" spans="1:33" ht="16.5" customHeight="1" x14ac:dyDescent="0.3">
      <c r="A155" s="1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"/>
      <c r="AA155" s="2"/>
      <c r="AB155" s="2"/>
      <c r="AC155" s="2"/>
      <c r="AD155" s="2"/>
      <c r="AE155" s="2"/>
      <c r="AF155" s="2"/>
      <c r="AG155" s="2"/>
    </row>
    <row r="156" spans="1:33" ht="16.5" customHeight="1" x14ac:dyDescent="0.3">
      <c r="A156" s="1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  <c r="AA156" s="2"/>
      <c r="AB156" s="2"/>
      <c r="AC156" s="2"/>
      <c r="AD156" s="2"/>
      <c r="AE156" s="2"/>
      <c r="AF156" s="2"/>
      <c r="AG156" s="2"/>
    </row>
    <row r="157" spans="1:33" ht="16.5" customHeight="1" x14ac:dyDescent="0.3">
      <c r="A157" s="1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  <c r="AA157" s="2"/>
      <c r="AB157" s="2"/>
      <c r="AC157" s="2"/>
      <c r="AD157" s="2"/>
      <c r="AE157" s="2"/>
      <c r="AF157" s="2"/>
      <c r="AG157" s="2"/>
    </row>
    <row r="158" spans="1:33" ht="16.5" customHeight="1" x14ac:dyDescent="0.3">
      <c r="A158" s="1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"/>
      <c r="AA158" s="2"/>
      <c r="AB158" s="2"/>
      <c r="AC158" s="2"/>
      <c r="AD158" s="2"/>
      <c r="AE158" s="2"/>
      <c r="AF158" s="2"/>
      <c r="AG158" s="2"/>
    </row>
    <row r="159" spans="1:33" ht="16.5" customHeight="1" x14ac:dyDescent="0.3">
      <c r="A159" s="1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"/>
      <c r="AA159" s="2"/>
      <c r="AB159" s="2"/>
      <c r="AC159" s="2"/>
      <c r="AD159" s="2"/>
      <c r="AE159" s="2"/>
      <c r="AF159" s="2"/>
      <c r="AG159" s="2"/>
    </row>
    <row r="160" spans="1:33" ht="16.5" customHeight="1" x14ac:dyDescent="0.3">
      <c r="A160" s="1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"/>
      <c r="AA160" s="2"/>
      <c r="AB160" s="2"/>
      <c r="AC160" s="2"/>
      <c r="AD160" s="2"/>
      <c r="AE160" s="2"/>
      <c r="AF160" s="2"/>
      <c r="AG160" s="2"/>
    </row>
    <row r="161" spans="1:33" ht="16.5" customHeight="1" x14ac:dyDescent="0.3">
      <c r="A161" s="1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"/>
      <c r="AA161" s="2"/>
      <c r="AB161" s="2"/>
      <c r="AC161" s="2"/>
      <c r="AD161" s="2"/>
      <c r="AE161" s="2"/>
      <c r="AF161" s="2"/>
      <c r="AG161" s="2"/>
    </row>
    <row r="162" spans="1:33" ht="16.5" customHeight="1" x14ac:dyDescent="0.3">
      <c r="A162" s="1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"/>
      <c r="AA162" s="2"/>
      <c r="AB162" s="2"/>
      <c r="AC162" s="2"/>
      <c r="AD162" s="2"/>
      <c r="AE162" s="2"/>
      <c r="AF162" s="2"/>
      <c r="AG162" s="2"/>
    </row>
    <row r="163" spans="1:33" ht="16.5" customHeight="1" x14ac:dyDescent="0.3">
      <c r="A163" s="1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"/>
      <c r="AA163" s="2"/>
      <c r="AB163" s="2"/>
      <c r="AC163" s="2"/>
      <c r="AD163" s="2"/>
      <c r="AE163" s="2"/>
      <c r="AF163" s="2"/>
      <c r="AG163" s="2"/>
    </row>
    <row r="164" spans="1:33" ht="16.5" customHeight="1" x14ac:dyDescent="0.3">
      <c r="A164" s="1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"/>
      <c r="AA164" s="2"/>
      <c r="AB164" s="2"/>
      <c r="AC164" s="2"/>
      <c r="AD164" s="2"/>
      <c r="AE164" s="2"/>
      <c r="AF164" s="2"/>
      <c r="AG164" s="2"/>
    </row>
    <row r="165" spans="1:33" ht="16.5" customHeight="1" x14ac:dyDescent="0.3">
      <c r="A165" s="1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"/>
      <c r="AA165" s="2"/>
      <c r="AB165" s="2"/>
      <c r="AC165" s="2"/>
      <c r="AD165" s="2"/>
      <c r="AE165" s="2"/>
      <c r="AF165" s="2"/>
      <c r="AG165" s="2"/>
    </row>
    <row r="166" spans="1:33" ht="16.5" customHeight="1" x14ac:dyDescent="0.3">
      <c r="A166" s="1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"/>
      <c r="AA166" s="2"/>
      <c r="AB166" s="2"/>
      <c r="AC166" s="2"/>
      <c r="AD166" s="2"/>
      <c r="AE166" s="2"/>
      <c r="AF166" s="2"/>
      <c r="AG166" s="2"/>
    </row>
    <row r="167" spans="1:33" ht="16.5" customHeight="1" x14ac:dyDescent="0.3">
      <c r="A167" s="1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"/>
      <c r="AA167" s="2"/>
      <c r="AB167" s="2"/>
      <c r="AC167" s="2"/>
      <c r="AD167" s="2"/>
      <c r="AE167" s="2"/>
      <c r="AF167" s="2"/>
      <c r="AG167" s="2"/>
    </row>
    <row r="168" spans="1:33" ht="16.5" customHeight="1" x14ac:dyDescent="0.3">
      <c r="A168" s="1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"/>
      <c r="AA168" s="2"/>
      <c r="AB168" s="2"/>
      <c r="AC168" s="2"/>
      <c r="AD168" s="2"/>
      <c r="AE168" s="2"/>
      <c r="AF168" s="2"/>
      <c r="AG168" s="2"/>
    </row>
    <row r="169" spans="1:33" ht="16.5" customHeight="1" x14ac:dyDescent="0.3">
      <c r="A169" s="1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"/>
      <c r="AA169" s="2"/>
      <c r="AB169" s="2"/>
      <c r="AC169" s="2"/>
      <c r="AD169" s="2"/>
      <c r="AE169" s="2"/>
      <c r="AF169" s="2"/>
      <c r="AG169" s="2"/>
    </row>
    <row r="170" spans="1:33" ht="16.5" customHeight="1" x14ac:dyDescent="0.3">
      <c r="A170" s="1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"/>
      <c r="AA170" s="2"/>
      <c r="AB170" s="2"/>
      <c r="AC170" s="2"/>
      <c r="AD170" s="2"/>
      <c r="AE170" s="2"/>
      <c r="AF170" s="2"/>
      <c r="AG170" s="2"/>
    </row>
    <row r="171" spans="1:33" ht="16.5" customHeight="1" x14ac:dyDescent="0.3">
      <c r="A171" s="1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"/>
      <c r="AA171" s="2"/>
      <c r="AB171" s="2"/>
      <c r="AC171" s="2"/>
      <c r="AD171" s="2"/>
      <c r="AE171" s="2"/>
      <c r="AF171" s="2"/>
      <c r="AG171" s="2"/>
    </row>
    <row r="172" spans="1:33" ht="16.5" customHeight="1" x14ac:dyDescent="0.3">
      <c r="A172" s="1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"/>
      <c r="AA172" s="2"/>
      <c r="AB172" s="2"/>
      <c r="AC172" s="2"/>
      <c r="AD172" s="2"/>
      <c r="AE172" s="2"/>
      <c r="AF172" s="2"/>
      <c r="AG172" s="2"/>
    </row>
    <row r="173" spans="1:33" ht="16.5" customHeight="1" x14ac:dyDescent="0.3">
      <c r="A173" s="1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"/>
      <c r="AA173" s="2"/>
      <c r="AB173" s="2"/>
      <c r="AC173" s="2"/>
      <c r="AD173" s="2"/>
      <c r="AE173" s="2"/>
      <c r="AF173" s="2"/>
      <c r="AG173" s="2"/>
    </row>
    <row r="174" spans="1:33" ht="16.5" customHeight="1" x14ac:dyDescent="0.3">
      <c r="A174" s="1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"/>
      <c r="AA174" s="2"/>
      <c r="AB174" s="2"/>
      <c r="AC174" s="2"/>
      <c r="AD174" s="2"/>
      <c r="AE174" s="2"/>
      <c r="AF174" s="2"/>
      <c r="AG174" s="2"/>
    </row>
    <row r="175" spans="1:33" ht="16.5" customHeight="1" x14ac:dyDescent="0.3">
      <c r="A175" s="1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"/>
      <c r="AA175" s="2"/>
      <c r="AB175" s="2"/>
      <c r="AC175" s="2"/>
      <c r="AD175" s="2"/>
      <c r="AE175" s="2"/>
      <c r="AF175" s="2"/>
      <c r="AG175" s="2"/>
    </row>
    <row r="176" spans="1:33" ht="16.5" customHeight="1" x14ac:dyDescent="0.3">
      <c r="A176" s="1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"/>
      <c r="AA176" s="2"/>
      <c r="AB176" s="2"/>
      <c r="AC176" s="2"/>
      <c r="AD176" s="2"/>
      <c r="AE176" s="2"/>
      <c r="AF176" s="2"/>
      <c r="AG176" s="2"/>
    </row>
    <row r="177" spans="1:33" ht="16.5" customHeight="1" x14ac:dyDescent="0.3">
      <c r="A177" s="1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"/>
      <c r="AA177" s="2"/>
      <c r="AB177" s="2"/>
      <c r="AC177" s="2"/>
      <c r="AD177" s="2"/>
      <c r="AE177" s="2"/>
      <c r="AF177" s="2"/>
      <c r="AG177" s="2"/>
    </row>
    <row r="178" spans="1:33" ht="16.5" customHeight="1" x14ac:dyDescent="0.3">
      <c r="A178" s="1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"/>
      <c r="AA178" s="2"/>
      <c r="AB178" s="2"/>
      <c r="AC178" s="2"/>
      <c r="AD178" s="2"/>
      <c r="AE178" s="2"/>
      <c r="AF178" s="2"/>
      <c r="AG178" s="2"/>
    </row>
    <row r="179" spans="1:33" ht="16.5" customHeight="1" x14ac:dyDescent="0.3">
      <c r="A179" s="1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"/>
      <c r="AA179" s="2"/>
      <c r="AB179" s="2"/>
      <c r="AC179" s="2"/>
      <c r="AD179" s="2"/>
      <c r="AE179" s="2"/>
      <c r="AF179" s="2"/>
      <c r="AG179" s="2"/>
    </row>
    <row r="180" spans="1:33" ht="16.5" customHeight="1" x14ac:dyDescent="0.3">
      <c r="A180" s="1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"/>
      <c r="AA180" s="2"/>
      <c r="AB180" s="2"/>
      <c r="AC180" s="2"/>
      <c r="AD180" s="2"/>
      <c r="AE180" s="2"/>
      <c r="AF180" s="2"/>
      <c r="AG180" s="2"/>
    </row>
    <row r="181" spans="1:33" ht="16.5" customHeight="1" x14ac:dyDescent="0.3">
      <c r="A181" s="1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"/>
      <c r="AA181" s="2"/>
      <c r="AB181" s="2"/>
      <c r="AC181" s="2"/>
      <c r="AD181" s="2"/>
      <c r="AE181" s="2"/>
      <c r="AF181" s="2"/>
      <c r="AG181" s="2"/>
    </row>
    <row r="182" spans="1:33" ht="16.5" customHeight="1" x14ac:dyDescent="0.3">
      <c r="A182" s="1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"/>
      <c r="AA182" s="2"/>
      <c r="AB182" s="2"/>
      <c r="AC182" s="2"/>
      <c r="AD182" s="2"/>
      <c r="AE182" s="2"/>
      <c r="AF182" s="2"/>
      <c r="AG182" s="2"/>
    </row>
    <row r="183" spans="1:33" ht="16.5" customHeight="1" x14ac:dyDescent="0.3">
      <c r="A183" s="1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"/>
      <c r="AA183" s="2"/>
      <c r="AB183" s="2"/>
      <c r="AC183" s="2"/>
      <c r="AD183" s="2"/>
      <c r="AE183" s="2"/>
      <c r="AF183" s="2"/>
      <c r="AG183" s="2"/>
    </row>
    <row r="184" spans="1:33" ht="16.5" customHeight="1" x14ac:dyDescent="0.3">
      <c r="A184" s="1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"/>
      <c r="AA184" s="2"/>
      <c r="AB184" s="2"/>
      <c r="AC184" s="2"/>
      <c r="AD184" s="2"/>
      <c r="AE184" s="2"/>
      <c r="AF184" s="2"/>
      <c r="AG184" s="2"/>
    </row>
    <row r="185" spans="1:33" ht="16.5" customHeight="1" x14ac:dyDescent="0.3">
      <c r="A185" s="1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"/>
      <c r="AA185" s="2"/>
      <c r="AB185" s="2"/>
      <c r="AC185" s="2"/>
      <c r="AD185" s="2"/>
      <c r="AE185" s="2"/>
      <c r="AF185" s="2"/>
      <c r="AG185" s="2"/>
    </row>
    <row r="186" spans="1:33" ht="16.5" customHeight="1" x14ac:dyDescent="0.3">
      <c r="A186" s="1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"/>
      <c r="AA186" s="2"/>
      <c r="AB186" s="2"/>
      <c r="AC186" s="2"/>
      <c r="AD186" s="2"/>
      <c r="AE186" s="2"/>
      <c r="AF186" s="2"/>
      <c r="AG186" s="2"/>
    </row>
    <row r="187" spans="1:33" ht="16.5" customHeight="1" x14ac:dyDescent="0.3">
      <c r="A187" s="1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"/>
      <c r="AA187" s="2"/>
      <c r="AB187" s="2"/>
      <c r="AC187" s="2"/>
      <c r="AD187" s="2"/>
      <c r="AE187" s="2"/>
      <c r="AF187" s="2"/>
      <c r="AG187" s="2"/>
    </row>
    <row r="188" spans="1:33" ht="16.5" customHeight="1" x14ac:dyDescent="0.3">
      <c r="A188" s="1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"/>
      <c r="AA188" s="2"/>
      <c r="AB188" s="2"/>
      <c r="AC188" s="2"/>
      <c r="AD188" s="2"/>
      <c r="AE188" s="2"/>
      <c r="AF188" s="2"/>
      <c r="AG188" s="2"/>
    </row>
    <row r="189" spans="1:33" ht="16.5" customHeight="1" x14ac:dyDescent="0.3">
      <c r="A189" s="1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"/>
      <c r="AA189" s="2"/>
      <c r="AB189" s="2"/>
      <c r="AC189" s="2"/>
      <c r="AD189" s="2"/>
      <c r="AE189" s="2"/>
      <c r="AF189" s="2"/>
      <c r="AG189" s="2"/>
    </row>
    <row r="190" spans="1:33" ht="16.5" customHeight="1" x14ac:dyDescent="0.3">
      <c r="A190" s="1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"/>
      <c r="AA190" s="2"/>
      <c r="AB190" s="2"/>
      <c r="AC190" s="2"/>
      <c r="AD190" s="2"/>
      <c r="AE190" s="2"/>
      <c r="AF190" s="2"/>
      <c r="AG190" s="2"/>
    </row>
    <row r="191" spans="1:33" ht="16.5" customHeight="1" x14ac:dyDescent="0.3">
      <c r="A191" s="1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"/>
      <c r="AA191" s="2"/>
      <c r="AB191" s="2"/>
      <c r="AC191" s="2"/>
      <c r="AD191" s="2"/>
      <c r="AE191" s="2"/>
      <c r="AF191" s="2"/>
      <c r="AG191" s="2"/>
    </row>
    <row r="192" spans="1:33" ht="16.5" customHeight="1" x14ac:dyDescent="0.3">
      <c r="A192" s="1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2"/>
      <c r="AA192" s="2"/>
      <c r="AB192" s="2"/>
      <c r="AC192" s="2"/>
      <c r="AD192" s="2"/>
      <c r="AE192" s="2"/>
      <c r="AF192" s="2"/>
      <c r="AG192" s="2"/>
    </row>
    <row r="193" spans="1:33" ht="16.5" customHeight="1" x14ac:dyDescent="0.3">
      <c r="A193" s="1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2"/>
      <c r="AA193" s="2"/>
      <c r="AB193" s="2"/>
      <c r="AC193" s="2"/>
      <c r="AD193" s="2"/>
      <c r="AE193" s="2"/>
      <c r="AF193" s="2"/>
      <c r="AG193" s="2"/>
    </row>
    <row r="194" spans="1:33" ht="16.5" customHeight="1" x14ac:dyDescent="0.3">
      <c r="A194" s="1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2"/>
      <c r="AA194" s="2"/>
      <c r="AB194" s="2"/>
      <c r="AC194" s="2"/>
      <c r="AD194" s="2"/>
      <c r="AE194" s="2"/>
      <c r="AF194" s="2"/>
      <c r="AG194" s="2"/>
    </row>
    <row r="195" spans="1:33" ht="16.5" customHeight="1" x14ac:dyDescent="0.3">
      <c r="A195" s="1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"/>
      <c r="AA195" s="2"/>
      <c r="AB195" s="2"/>
      <c r="AC195" s="2"/>
      <c r="AD195" s="2"/>
      <c r="AE195" s="2"/>
      <c r="AF195" s="2"/>
      <c r="AG195" s="2"/>
    </row>
    <row r="196" spans="1:33" ht="16.5" customHeight="1" x14ac:dyDescent="0.3">
      <c r="A196" s="1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2"/>
      <c r="AA196" s="2"/>
      <c r="AB196" s="2"/>
      <c r="AC196" s="2"/>
      <c r="AD196" s="2"/>
      <c r="AE196" s="2"/>
      <c r="AF196" s="2"/>
      <c r="AG196" s="2"/>
    </row>
    <row r="197" spans="1:33" ht="16.5" customHeight="1" x14ac:dyDescent="0.3">
      <c r="A197" s="1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2"/>
      <c r="AA197" s="2"/>
      <c r="AB197" s="2"/>
      <c r="AC197" s="2"/>
      <c r="AD197" s="2"/>
      <c r="AE197" s="2"/>
      <c r="AF197" s="2"/>
      <c r="AG197" s="2"/>
    </row>
    <row r="198" spans="1:33" ht="16.5" customHeight="1" x14ac:dyDescent="0.3">
      <c r="A198" s="1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2"/>
      <c r="AA198" s="2"/>
      <c r="AB198" s="2"/>
      <c r="AC198" s="2"/>
      <c r="AD198" s="2"/>
      <c r="AE198" s="2"/>
      <c r="AF198" s="2"/>
      <c r="AG198" s="2"/>
    </row>
    <row r="199" spans="1:33" ht="16.5" customHeight="1" x14ac:dyDescent="0.3">
      <c r="A199" s="1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2"/>
      <c r="AA199" s="2"/>
      <c r="AB199" s="2"/>
      <c r="AC199" s="2"/>
      <c r="AD199" s="2"/>
      <c r="AE199" s="2"/>
      <c r="AF199" s="2"/>
      <c r="AG199" s="2"/>
    </row>
    <row r="200" spans="1:33" ht="16.5" customHeight="1" x14ac:dyDescent="0.3">
      <c r="A200" s="1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2"/>
      <c r="AA200" s="2"/>
      <c r="AB200" s="2"/>
      <c r="AC200" s="2"/>
      <c r="AD200" s="2"/>
      <c r="AE200" s="2"/>
      <c r="AF200" s="2"/>
      <c r="AG200" s="2"/>
    </row>
    <row r="201" spans="1:33" ht="16.5" customHeight="1" x14ac:dyDescent="0.3">
      <c r="A201" s="1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2"/>
      <c r="AA201" s="2"/>
      <c r="AB201" s="2"/>
      <c r="AC201" s="2"/>
      <c r="AD201" s="2"/>
      <c r="AE201" s="2"/>
      <c r="AF201" s="2"/>
      <c r="AG201" s="2"/>
    </row>
    <row r="202" spans="1:33" ht="16.5" customHeight="1" x14ac:dyDescent="0.3">
      <c r="A202" s="1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2"/>
      <c r="AA202" s="2"/>
      <c r="AB202" s="2"/>
      <c r="AC202" s="2"/>
      <c r="AD202" s="2"/>
      <c r="AE202" s="2"/>
      <c r="AF202" s="2"/>
      <c r="AG202" s="2"/>
    </row>
    <row r="203" spans="1:33" ht="16.5" customHeight="1" x14ac:dyDescent="0.3">
      <c r="A203" s="1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2"/>
      <c r="AA203" s="2"/>
      <c r="AB203" s="2"/>
      <c r="AC203" s="2"/>
      <c r="AD203" s="2"/>
      <c r="AE203" s="2"/>
      <c r="AF203" s="2"/>
      <c r="AG203" s="2"/>
    </row>
    <row r="204" spans="1:33" ht="16.5" customHeight="1" x14ac:dyDescent="0.3">
      <c r="A204" s="1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2"/>
      <c r="AA204" s="2"/>
      <c r="AB204" s="2"/>
      <c r="AC204" s="2"/>
      <c r="AD204" s="2"/>
      <c r="AE204" s="2"/>
      <c r="AF204" s="2"/>
      <c r="AG204" s="2"/>
    </row>
    <row r="205" spans="1:33" ht="16.5" customHeight="1" x14ac:dyDescent="0.3">
      <c r="A205" s="1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2"/>
      <c r="AA205" s="2"/>
      <c r="AB205" s="2"/>
      <c r="AC205" s="2"/>
      <c r="AD205" s="2"/>
      <c r="AE205" s="2"/>
      <c r="AF205" s="2"/>
      <c r="AG205" s="2"/>
    </row>
    <row r="206" spans="1:33" ht="16.5" customHeight="1" x14ac:dyDescent="0.3">
      <c r="A206" s="1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2"/>
      <c r="AA206" s="2"/>
      <c r="AB206" s="2"/>
      <c r="AC206" s="2"/>
      <c r="AD206" s="2"/>
      <c r="AE206" s="2"/>
      <c r="AF206" s="2"/>
      <c r="AG206" s="2"/>
    </row>
    <row r="207" spans="1:33" ht="16.5" customHeight="1" x14ac:dyDescent="0.3">
      <c r="A207" s="1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2"/>
      <c r="AA207" s="2"/>
      <c r="AB207" s="2"/>
      <c r="AC207" s="2"/>
      <c r="AD207" s="2"/>
      <c r="AE207" s="2"/>
      <c r="AF207" s="2"/>
      <c r="AG207" s="2"/>
    </row>
    <row r="208" spans="1:33" ht="16.5" customHeight="1" x14ac:dyDescent="0.3">
      <c r="A208" s="1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2"/>
      <c r="AA208" s="2"/>
      <c r="AB208" s="2"/>
      <c r="AC208" s="2"/>
      <c r="AD208" s="2"/>
      <c r="AE208" s="2"/>
      <c r="AF208" s="2"/>
      <c r="AG208" s="2"/>
    </row>
    <row r="209" spans="1:33" ht="16.5" customHeight="1" x14ac:dyDescent="0.3">
      <c r="A209" s="1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"/>
      <c r="AA209" s="2"/>
      <c r="AB209" s="2"/>
      <c r="AC209" s="2"/>
      <c r="AD209" s="2"/>
      <c r="AE209" s="2"/>
      <c r="AF209" s="2"/>
      <c r="AG209" s="2"/>
    </row>
    <row r="210" spans="1:33" ht="16.5" customHeight="1" x14ac:dyDescent="0.3">
      <c r="A210" s="1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"/>
      <c r="AA210" s="2"/>
      <c r="AB210" s="2"/>
      <c r="AC210" s="2"/>
      <c r="AD210" s="2"/>
      <c r="AE210" s="2"/>
      <c r="AF210" s="2"/>
      <c r="AG210" s="2"/>
    </row>
    <row r="211" spans="1:33" ht="16.5" customHeight="1" x14ac:dyDescent="0.3">
      <c r="A211" s="1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"/>
      <c r="AA211" s="2"/>
      <c r="AB211" s="2"/>
      <c r="AC211" s="2"/>
      <c r="AD211" s="2"/>
      <c r="AE211" s="2"/>
      <c r="AF211" s="2"/>
      <c r="AG211" s="2"/>
    </row>
    <row r="212" spans="1:33" ht="16.5" customHeight="1" x14ac:dyDescent="0.3">
      <c r="A212" s="1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"/>
      <c r="AA212" s="2"/>
      <c r="AB212" s="2"/>
      <c r="AC212" s="2"/>
      <c r="AD212" s="2"/>
      <c r="AE212" s="2"/>
      <c r="AF212" s="2"/>
      <c r="AG212" s="2"/>
    </row>
    <row r="213" spans="1:33" ht="16.5" customHeight="1" x14ac:dyDescent="0.3">
      <c r="A213" s="1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"/>
      <c r="AA213" s="2"/>
      <c r="AB213" s="2"/>
      <c r="AC213" s="2"/>
      <c r="AD213" s="2"/>
      <c r="AE213" s="2"/>
      <c r="AF213" s="2"/>
      <c r="AG213" s="2"/>
    </row>
    <row r="214" spans="1:33" ht="16.5" customHeight="1" x14ac:dyDescent="0.3">
      <c r="A214" s="1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"/>
      <c r="AA214" s="2"/>
      <c r="AB214" s="2"/>
      <c r="AC214" s="2"/>
      <c r="AD214" s="2"/>
      <c r="AE214" s="2"/>
      <c r="AF214" s="2"/>
      <c r="AG214" s="2"/>
    </row>
    <row r="215" spans="1:33" ht="16.5" customHeight="1" x14ac:dyDescent="0.3">
      <c r="A215" s="1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"/>
      <c r="AA215" s="2"/>
      <c r="AB215" s="2"/>
      <c r="AC215" s="2"/>
      <c r="AD215" s="2"/>
      <c r="AE215" s="2"/>
      <c r="AF215" s="2"/>
      <c r="AG215" s="2"/>
    </row>
    <row r="216" spans="1:33" ht="16.5" customHeight="1" x14ac:dyDescent="0.3">
      <c r="A216" s="1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"/>
      <c r="AA216" s="2"/>
      <c r="AB216" s="2"/>
      <c r="AC216" s="2"/>
      <c r="AD216" s="2"/>
      <c r="AE216" s="2"/>
      <c r="AF216" s="2"/>
      <c r="AG216" s="2"/>
    </row>
    <row r="217" spans="1:33" ht="16.5" customHeight="1" x14ac:dyDescent="0.3">
      <c r="A217" s="1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"/>
      <c r="AA217" s="2"/>
      <c r="AB217" s="2"/>
      <c r="AC217" s="2"/>
      <c r="AD217" s="2"/>
      <c r="AE217" s="2"/>
      <c r="AF217" s="2"/>
      <c r="AG217" s="2"/>
    </row>
    <row r="218" spans="1:33" ht="16.5" customHeight="1" x14ac:dyDescent="0.3">
      <c r="A218" s="1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"/>
      <c r="AA218" s="2"/>
      <c r="AB218" s="2"/>
      <c r="AC218" s="2"/>
      <c r="AD218" s="2"/>
      <c r="AE218" s="2"/>
      <c r="AF218" s="2"/>
      <c r="AG218" s="2"/>
    </row>
    <row r="219" spans="1:33" ht="16.5" customHeight="1" x14ac:dyDescent="0.3">
      <c r="A219" s="1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2"/>
      <c r="AA219" s="2"/>
      <c r="AB219" s="2"/>
      <c r="AC219" s="2"/>
      <c r="AD219" s="2"/>
      <c r="AE219" s="2"/>
      <c r="AF219" s="2"/>
      <c r="AG219" s="2"/>
    </row>
    <row r="220" spans="1:33" ht="16.5" customHeight="1" x14ac:dyDescent="0.3">
      <c r="A220" s="1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2"/>
      <c r="AA220" s="2"/>
      <c r="AB220" s="2"/>
      <c r="AC220" s="2"/>
      <c r="AD220" s="2"/>
      <c r="AE220" s="2"/>
      <c r="AF220" s="2"/>
      <c r="AG220" s="2"/>
    </row>
    <row r="221" spans="1:33" ht="16.5" customHeight="1" x14ac:dyDescent="0.3">
      <c r="A221" s="1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2"/>
      <c r="AA221" s="2"/>
      <c r="AB221" s="2"/>
      <c r="AC221" s="2"/>
      <c r="AD221" s="2"/>
      <c r="AE221" s="2"/>
      <c r="AF221" s="2"/>
      <c r="AG221" s="2"/>
    </row>
    <row r="222" spans="1:33" ht="16.5" customHeight="1" x14ac:dyDescent="0.3">
      <c r="A222" s="1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2"/>
      <c r="AA222" s="2"/>
      <c r="AB222" s="2"/>
      <c r="AC222" s="2"/>
      <c r="AD222" s="2"/>
      <c r="AE222" s="2"/>
      <c r="AF222" s="2"/>
      <c r="AG222" s="2"/>
    </row>
    <row r="223" spans="1:33" ht="16.5" customHeight="1" x14ac:dyDescent="0.3">
      <c r="A223" s="1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2"/>
      <c r="AA223" s="2"/>
      <c r="AB223" s="2"/>
      <c r="AC223" s="2"/>
      <c r="AD223" s="2"/>
      <c r="AE223" s="2"/>
      <c r="AF223" s="2"/>
      <c r="AG223" s="2"/>
    </row>
    <row r="224" spans="1:33" ht="16.5" customHeight="1" x14ac:dyDescent="0.3">
      <c r="A224" s="1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2"/>
      <c r="AA224" s="2"/>
      <c r="AB224" s="2"/>
      <c r="AC224" s="2"/>
      <c r="AD224" s="2"/>
      <c r="AE224" s="2"/>
      <c r="AF224" s="2"/>
      <c r="AG224" s="2"/>
    </row>
    <row r="225" spans="1:33" ht="16.5" customHeight="1" x14ac:dyDescent="0.3">
      <c r="A225" s="1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2"/>
      <c r="AA225" s="2"/>
      <c r="AB225" s="2"/>
      <c r="AC225" s="2"/>
      <c r="AD225" s="2"/>
      <c r="AE225" s="2"/>
      <c r="AF225" s="2"/>
      <c r="AG225" s="2"/>
    </row>
    <row r="226" spans="1:33" ht="16.5" customHeight="1" x14ac:dyDescent="0.3">
      <c r="A226" s="1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2"/>
      <c r="AA226" s="2"/>
      <c r="AB226" s="2"/>
      <c r="AC226" s="2"/>
      <c r="AD226" s="2"/>
      <c r="AE226" s="2"/>
      <c r="AF226" s="2"/>
      <c r="AG226" s="2"/>
    </row>
    <row r="227" spans="1:33" ht="16.5" customHeight="1" x14ac:dyDescent="0.3">
      <c r="A227" s="1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"/>
      <c r="AA227" s="2"/>
      <c r="AB227" s="2"/>
      <c r="AC227" s="2"/>
      <c r="AD227" s="2"/>
      <c r="AE227" s="2"/>
      <c r="AF227" s="2"/>
      <c r="AG227" s="2"/>
    </row>
    <row r="228" spans="1:33" ht="16.5" customHeight="1" x14ac:dyDescent="0.3">
      <c r="A228" s="1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2"/>
      <c r="AA228" s="2"/>
      <c r="AB228" s="2"/>
      <c r="AC228" s="2"/>
      <c r="AD228" s="2"/>
      <c r="AE228" s="2"/>
      <c r="AF228" s="2"/>
      <c r="AG228" s="2"/>
    </row>
    <row r="229" spans="1:33" ht="16.5" customHeight="1" x14ac:dyDescent="0.3">
      <c r="A229" s="1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2"/>
      <c r="AA229" s="2"/>
      <c r="AB229" s="2"/>
      <c r="AC229" s="2"/>
      <c r="AD229" s="2"/>
      <c r="AE229" s="2"/>
      <c r="AF229" s="2"/>
      <c r="AG229" s="2"/>
    </row>
    <row r="230" spans="1:33" ht="16.5" customHeight="1" x14ac:dyDescent="0.3">
      <c r="A230" s="1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2"/>
      <c r="AA230" s="2"/>
      <c r="AB230" s="2"/>
      <c r="AC230" s="2"/>
      <c r="AD230" s="2"/>
      <c r="AE230" s="2"/>
      <c r="AF230" s="2"/>
      <c r="AG230" s="2"/>
    </row>
    <row r="231" spans="1:33" ht="16.5" customHeight="1" x14ac:dyDescent="0.3">
      <c r="A231" s="1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2"/>
      <c r="AA231" s="2"/>
      <c r="AB231" s="2"/>
      <c r="AC231" s="2"/>
      <c r="AD231" s="2"/>
      <c r="AE231" s="2"/>
      <c r="AF231" s="2"/>
      <c r="AG231" s="2"/>
    </row>
    <row r="232" spans="1:33" ht="16.5" customHeight="1" x14ac:dyDescent="0.3">
      <c r="A232" s="1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2"/>
      <c r="AA232" s="2"/>
      <c r="AB232" s="2"/>
      <c r="AC232" s="2"/>
      <c r="AD232" s="2"/>
      <c r="AE232" s="2"/>
      <c r="AF232" s="2"/>
      <c r="AG232" s="2"/>
    </row>
    <row r="233" spans="1:33" ht="16.5" customHeight="1" x14ac:dyDescent="0.3">
      <c r="A233" s="1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2"/>
      <c r="AA233" s="2"/>
      <c r="AB233" s="2"/>
      <c r="AC233" s="2"/>
      <c r="AD233" s="2"/>
      <c r="AE233" s="2"/>
      <c r="AF233" s="2"/>
      <c r="AG233" s="2"/>
    </row>
    <row r="234" spans="1:33" ht="16.5" customHeight="1" x14ac:dyDescent="0.3">
      <c r="A234" s="1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2"/>
      <c r="AA234" s="2"/>
      <c r="AB234" s="2"/>
      <c r="AC234" s="2"/>
      <c r="AD234" s="2"/>
      <c r="AE234" s="2"/>
      <c r="AF234" s="2"/>
      <c r="AG234" s="2"/>
    </row>
    <row r="235" spans="1:33" ht="16.5" customHeight="1" x14ac:dyDescent="0.3">
      <c r="A235" s="1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2"/>
      <c r="AA235" s="2"/>
      <c r="AB235" s="2"/>
      <c r="AC235" s="2"/>
      <c r="AD235" s="2"/>
      <c r="AE235" s="2"/>
      <c r="AF235" s="2"/>
      <c r="AG235" s="2"/>
    </row>
    <row r="236" spans="1:33" ht="16.5" customHeight="1" x14ac:dyDescent="0.3">
      <c r="A236" s="1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2"/>
      <c r="AA236" s="2"/>
      <c r="AB236" s="2"/>
      <c r="AC236" s="2"/>
      <c r="AD236" s="2"/>
      <c r="AE236" s="2"/>
      <c r="AF236" s="2"/>
      <c r="AG236" s="2"/>
    </row>
    <row r="237" spans="1:33" ht="16.5" customHeight="1" x14ac:dyDescent="0.3">
      <c r="A237" s="1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2"/>
      <c r="AA237" s="2"/>
      <c r="AB237" s="2"/>
      <c r="AC237" s="2"/>
      <c r="AD237" s="2"/>
      <c r="AE237" s="2"/>
      <c r="AF237" s="2"/>
      <c r="AG237" s="2"/>
    </row>
    <row r="238" spans="1:33" ht="16.5" customHeight="1" x14ac:dyDescent="0.3">
      <c r="A238" s="1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2"/>
      <c r="AA238" s="2"/>
      <c r="AB238" s="2"/>
      <c r="AC238" s="2"/>
      <c r="AD238" s="2"/>
      <c r="AE238" s="2"/>
      <c r="AF238" s="2"/>
      <c r="AG238" s="2"/>
    </row>
    <row r="239" spans="1:33" ht="16.5" customHeight="1" x14ac:dyDescent="0.3">
      <c r="A239" s="1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2"/>
      <c r="AA239" s="2"/>
      <c r="AB239" s="2"/>
      <c r="AC239" s="2"/>
      <c r="AD239" s="2"/>
      <c r="AE239" s="2"/>
      <c r="AF239" s="2"/>
      <c r="AG239" s="2"/>
    </row>
    <row r="240" spans="1:33" ht="16.5" customHeight="1" x14ac:dyDescent="0.3">
      <c r="A240" s="1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2"/>
      <c r="AA240" s="2"/>
      <c r="AB240" s="2"/>
      <c r="AC240" s="2"/>
      <c r="AD240" s="2"/>
      <c r="AE240" s="2"/>
      <c r="AF240" s="2"/>
      <c r="AG240" s="2"/>
    </row>
    <row r="241" spans="1:33" ht="16.5" customHeight="1" x14ac:dyDescent="0.3">
      <c r="A241" s="1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2"/>
      <c r="AA241" s="2"/>
      <c r="AB241" s="2"/>
      <c r="AC241" s="2"/>
      <c r="AD241" s="2"/>
      <c r="AE241" s="2"/>
      <c r="AF241" s="2"/>
      <c r="AG241" s="2"/>
    </row>
    <row r="242" spans="1:33" ht="16.5" customHeight="1" x14ac:dyDescent="0.3">
      <c r="A242" s="1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2"/>
      <c r="AA242" s="2"/>
      <c r="AB242" s="2"/>
      <c r="AC242" s="2"/>
      <c r="AD242" s="2"/>
      <c r="AE242" s="2"/>
      <c r="AF242" s="2"/>
      <c r="AG242" s="2"/>
    </row>
    <row r="243" spans="1:33" ht="16.5" customHeight="1" x14ac:dyDescent="0.3">
      <c r="A243" s="1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2"/>
      <c r="AA243" s="2"/>
      <c r="AB243" s="2"/>
      <c r="AC243" s="2"/>
      <c r="AD243" s="2"/>
      <c r="AE243" s="2"/>
      <c r="AF243" s="2"/>
      <c r="AG243" s="2"/>
    </row>
    <row r="244" spans="1:33" ht="16.5" customHeight="1" x14ac:dyDescent="0.3">
      <c r="A244" s="1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2"/>
      <c r="AA244" s="2"/>
      <c r="AB244" s="2"/>
      <c r="AC244" s="2"/>
      <c r="AD244" s="2"/>
      <c r="AE244" s="2"/>
      <c r="AF244" s="2"/>
      <c r="AG244" s="2"/>
    </row>
    <row r="245" spans="1:33" ht="16.5" customHeight="1" x14ac:dyDescent="0.3">
      <c r="A245" s="1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2"/>
      <c r="AA245" s="2"/>
      <c r="AB245" s="2"/>
      <c r="AC245" s="2"/>
      <c r="AD245" s="2"/>
      <c r="AE245" s="2"/>
      <c r="AF245" s="2"/>
      <c r="AG245" s="2"/>
    </row>
    <row r="246" spans="1:33" ht="16.5" customHeight="1" x14ac:dyDescent="0.3">
      <c r="A246" s="1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2"/>
      <c r="AA246" s="2"/>
      <c r="AB246" s="2"/>
      <c r="AC246" s="2"/>
      <c r="AD246" s="2"/>
      <c r="AE246" s="2"/>
      <c r="AF246" s="2"/>
      <c r="AG246" s="2"/>
    </row>
    <row r="247" spans="1:33" ht="16.5" customHeight="1" x14ac:dyDescent="0.3">
      <c r="A247" s="1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2"/>
      <c r="AA247" s="2"/>
      <c r="AB247" s="2"/>
      <c r="AC247" s="2"/>
      <c r="AD247" s="2"/>
      <c r="AE247" s="2"/>
      <c r="AF247" s="2"/>
      <c r="AG247" s="2"/>
    </row>
    <row r="248" spans="1:33" ht="16.5" customHeight="1" x14ac:dyDescent="0.3">
      <c r="A248" s="1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2"/>
      <c r="AA248" s="2"/>
      <c r="AB248" s="2"/>
      <c r="AC248" s="2"/>
      <c r="AD248" s="2"/>
      <c r="AE248" s="2"/>
      <c r="AF248" s="2"/>
      <c r="AG248" s="2"/>
    </row>
    <row r="249" spans="1:33" ht="16.5" customHeight="1" x14ac:dyDescent="0.3">
      <c r="A249" s="1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2"/>
      <c r="AA249" s="2"/>
      <c r="AB249" s="2"/>
      <c r="AC249" s="2"/>
      <c r="AD249" s="2"/>
      <c r="AE249" s="2"/>
      <c r="AF249" s="2"/>
      <c r="AG249" s="2"/>
    </row>
    <row r="250" spans="1:33" ht="16.5" customHeight="1" x14ac:dyDescent="0.3">
      <c r="A250" s="1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2"/>
      <c r="AA250" s="2"/>
      <c r="AB250" s="2"/>
      <c r="AC250" s="2"/>
      <c r="AD250" s="2"/>
      <c r="AE250" s="2"/>
      <c r="AF250" s="2"/>
      <c r="AG250" s="2"/>
    </row>
    <row r="251" spans="1:33" ht="16.5" customHeight="1" x14ac:dyDescent="0.3">
      <c r="A251" s="1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2"/>
      <c r="AA251" s="2"/>
      <c r="AB251" s="2"/>
      <c r="AC251" s="2"/>
      <c r="AD251" s="2"/>
      <c r="AE251" s="2"/>
      <c r="AF251" s="2"/>
      <c r="AG251" s="2"/>
    </row>
    <row r="252" spans="1:33" ht="16.5" customHeight="1" x14ac:dyDescent="0.3">
      <c r="A252" s="1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2"/>
      <c r="AA252" s="2"/>
      <c r="AB252" s="2"/>
      <c r="AC252" s="2"/>
      <c r="AD252" s="2"/>
      <c r="AE252" s="2"/>
      <c r="AF252" s="2"/>
      <c r="AG252" s="2"/>
    </row>
    <row r="253" spans="1:33" ht="16.5" customHeight="1" x14ac:dyDescent="0.3">
      <c r="A253" s="1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2"/>
      <c r="AA253" s="2"/>
      <c r="AB253" s="2"/>
      <c r="AC253" s="2"/>
      <c r="AD253" s="2"/>
      <c r="AE253" s="2"/>
      <c r="AF253" s="2"/>
      <c r="AG253" s="2"/>
    </row>
    <row r="254" spans="1:33" ht="16.5" customHeight="1" x14ac:dyDescent="0.3">
      <c r="A254" s="1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2"/>
      <c r="AA254" s="2"/>
      <c r="AB254" s="2"/>
      <c r="AC254" s="2"/>
      <c r="AD254" s="2"/>
      <c r="AE254" s="2"/>
      <c r="AF254" s="2"/>
      <c r="AG254" s="2"/>
    </row>
    <row r="255" spans="1:33" ht="16.5" customHeight="1" x14ac:dyDescent="0.3">
      <c r="A255" s="1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2"/>
      <c r="AA255" s="2"/>
      <c r="AB255" s="2"/>
      <c r="AC255" s="2"/>
      <c r="AD255" s="2"/>
      <c r="AE255" s="2"/>
      <c r="AF255" s="2"/>
      <c r="AG255" s="2"/>
    </row>
    <row r="256" spans="1:33" ht="16.5" customHeight="1" x14ac:dyDescent="0.3">
      <c r="A256" s="1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2"/>
      <c r="AA256" s="2"/>
      <c r="AB256" s="2"/>
      <c r="AC256" s="2"/>
      <c r="AD256" s="2"/>
      <c r="AE256" s="2"/>
      <c r="AF256" s="2"/>
      <c r="AG256" s="2"/>
    </row>
    <row r="257" spans="1:33" ht="16.5" customHeight="1" x14ac:dyDescent="0.3">
      <c r="A257" s="1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2"/>
      <c r="AA257" s="2"/>
      <c r="AB257" s="2"/>
      <c r="AC257" s="2"/>
      <c r="AD257" s="2"/>
      <c r="AE257" s="2"/>
      <c r="AF257" s="2"/>
      <c r="AG257" s="2"/>
    </row>
    <row r="258" spans="1:33" ht="16.5" customHeight="1" x14ac:dyDescent="0.3">
      <c r="A258" s="1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2"/>
      <c r="AA258" s="2"/>
      <c r="AB258" s="2"/>
      <c r="AC258" s="2"/>
      <c r="AD258" s="2"/>
      <c r="AE258" s="2"/>
      <c r="AF258" s="2"/>
      <c r="AG258" s="2"/>
    </row>
    <row r="259" spans="1:33" ht="16.5" customHeight="1" x14ac:dyDescent="0.3">
      <c r="A259" s="1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2"/>
      <c r="AA259" s="2"/>
      <c r="AB259" s="2"/>
      <c r="AC259" s="2"/>
      <c r="AD259" s="2"/>
      <c r="AE259" s="2"/>
      <c r="AF259" s="2"/>
      <c r="AG259" s="2"/>
    </row>
    <row r="260" spans="1:33" ht="16.5" customHeight="1" x14ac:dyDescent="0.3">
      <c r="A260" s="1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2"/>
      <c r="AA260" s="2"/>
      <c r="AB260" s="2"/>
      <c r="AC260" s="2"/>
      <c r="AD260" s="2"/>
      <c r="AE260" s="2"/>
      <c r="AF260" s="2"/>
      <c r="AG260" s="2"/>
    </row>
    <row r="261" spans="1:33" ht="16.5" customHeight="1" x14ac:dyDescent="0.3">
      <c r="A261" s="1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2"/>
      <c r="AA261" s="2"/>
      <c r="AB261" s="2"/>
      <c r="AC261" s="2"/>
      <c r="AD261" s="2"/>
      <c r="AE261" s="2"/>
      <c r="AF261" s="2"/>
      <c r="AG261" s="2"/>
    </row>
    <row r="262" spans="1:33" ht="16.5" customHeight="1" x14ac:dyDescent="0.3">
      <c r="A262" s="1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2"/>
      <c r="AA262" s="2"/>
      <c r="AB262" s="2"/>
      <c r="AC262" s="2"/>
      <c r="AD262" s="2"/>
      <c r="AE262" s="2"/>
      <c r="AF262" s="2"/>
      <c r="AG262" s="2"/>
    </row>
    <row r="263" spans="1:33" ht="16.5" customHeight="1" x14ac:dyDescent="0.3">
      <c r="A263" s="1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2"/>
      <c r="AA263" s="2"/>
      <c r="AB263" s="2"/>
      <c r="AC263" s="2"/>
      <c r="AD263" s="2"/>
      <c r="AE263" s="2"/>
      <c r="AF263" s="2"/>
      <c r="AG263" s="2"/>
    </row>
    <row r="264" spans="1:33" ht="16.5" customHeight="1" x14ac:dyDescent="0.3">
      <c r="A264" s="1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2"/>
      <c r="AA264" s="2"/>
      <c r="AB264" s="2"/>
      <c r="AC264" s="2"/>
      <c r="AD264" s="2"/>
      <c r="AE264" s="2"/>
      <c r="AF264" s="2"/>
      <c r="AG264" s="2"/>
    </row>
    <row r="265" spans="1:33" ht="16.5" customHeight="1" x14ac:dyDescent="0.3">
      <c r="A265" s="1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2"/>
      <c r="AA265" s="2"/>
      <c r="AB265" s="2"/>
      <c r="AC265" s="2"/>
      <c r="AD265" s="2"/>
      <c r="AE265" s="2"/>
      <c r="AF265" s="2"/>
      <c r="AG265" s="2"/>
    </row>
    <row r="266" spans="1:33" ht="16.5" customHeight="1" x14ac:dyDescent="0.3">
      <c r="A266" s="1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2"/>
      <c r="AA266" s="2"/>
      <c r="AB266" s="2"/>
      <c r="AC266" s="2"/>
      <c r="AD266" s="2"/>
      <c r="AE266" s="2"/>
      <c r="AF266" s="2"/>
      <c r="AG266" s="2"/>
    </row>
    <row r="267" spans="1:33" ht="16.5" customHeight="1" x14ac:dyDescent="0.3">
      <c r="A267" s="1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2"/>
      <c r="AA267" s="2"/>
      <c r="AB267" s="2"/>
      <c r="AC267" s="2"/>
      <c r="AD267" s="2"/>
      <c r="AE267" s="2"/>
      <c r="AF267" s="2"/>
      <c r="AG267" s="2"/>
    </row>
    <row r="268" spans="1:33" ht="16.5" customHeight="1" x14ac:dyDescent="0.3">
      <c r="A268" s="1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2"/>
      <c r="AA268" s="2"/>
      <c r="AB268" s="2"/>
      <c r="AC268" s="2"/>
      <c r="AD268" s="2"/>
      <c r="AE268" s="2"/>
      <c r="AF268" s="2"/>
      <c r="AG268" s="2"/>
    </row>
    <row r="269" spans="1:33" ht="16.5" customHeight="1" x14ac:dyDescent="0.3">
      <c r="A269" s="1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2"/>
      <c r="AA269" s="2"/>
      <c r="AB269" s="2"/>
      <c r="AC269" s="2"/>
      <c r="AD269" s="2"/>
      <c r="AE269" s="2"/>
      <c r="AF269" s="2"/>
      <c r="AG269" s="2"/>
    </row>
    <row r="270" spans="1:33" ht="16.5" customHeight="1" x14ac:dyDescent="0.3">
      <c r="A270" s="1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2"/>
      <c r="AA270" s="2"/>
      <c r="AB270" s="2"/>
      <c r="AC270" s="2"/>
      <c r="AD270" s="2"/>
      <c r="AE270" s="2"/>
      <c r="AF270" s="2"/>
      <c r="AG270" s="2"/>
    </row>
    <row r="271" spans="1:33" ht="16.5" customHeight="1" x14ac:dyDescent="0.3">
      <c r="A271" s="1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2"/>
      <c r="AA271" s="2"/>
      <c r="AB271" s="2"/>
      <c r="AC271" s="2"/>
      <c r="AD271" s="2"/>
      <c r="AE271" s="2"/>
      <c r="AF271" s="2"/>
      <c r="AG271" s="2"/>
    </row>
    <row r="272" spans="1:33" ht="16.5" customHeight="1" x14ac:dyDescent="0.3">
      <c r="A272" s="1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2"/>
      <c r="AA272" s="2"/>
      <c r="AB272" s="2"/>
      <c r="AC272" s="2"/>
      <c r="AD272" s="2"/>
      <c r="AE272" s="2"/>
      <c r="AF272" s="2"/>
      <c r="AG272" s="2"/>
    </row>
    <row r="273" spans="1:33" ht="16.5" customHeight="1" x14ac:dyDescent="0.3">
      <c r="A273" s="1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2"/>
      <c r="AA273" s="2"/>
      <c r="AB273" s="2"/>
      <c r="AC273" s="2"/>
      <c r="AD273" s="2"/>
      <c r="AE273" s="2"/>
      <c r="AF273" s="2"/>
      <c r="AG273" s="2"/>
    </row>
    <row r="274" spans="1:33" ht="16.5" customHeight="1" x14ac:dyDescent="0.3">
      <c r="A274" s="1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2"/>
      <c r="AA274" s="2"/>
      <c r="AB274" s="2"/>
      <c r="AC274" s="2"/>
      <c r="AD274" s="2"/>
      <c r="AE274" s="2"/>
      <c r="AF274" s="2"/>
      <c r="AG274" s="2"/>
    </row>
    <row r="275" spans="1:33" ht="16.5" customHeight="1" x14ac:dyDescent="0.3">
      <c r="A275" s="1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2"/>
      <c r="AA275" s="2"/>
      <c r="AB275" s="2"/>
      <c r="AC275" s="2"/>
      <c r="AD275" s="2"/>
      <c r="AE275" s="2"/>
      <c r="AF275" s="2"/>
      <c r="AG275" s="2"/>
    </row>
    <row r="276" spans="1:33" ht="16.5" customHeight="1" x14ac:dyDescent="0.3">
      <c r="A276" s="1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2"/>
      <c r="AA276" s="2"/>
      <c r="AB276" s="2"/>
      <c r="AC276" s="2"/>
      <c r="AD276" s="2"/>
      <c r="AE276" s="2"/>
      <c r="AF276" s="2"/>
      <c r="AG276" s="2"/>
    </row>
    <row r="277" spans="1:33" ht="16.5" customHeight="1" x14ac:dyDescent="0.3">
      <c r="A277" s="1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2"/>
      <c r="AA277" s="2"/>
      <c r="AB277" s="2"/>
      <c r="AC277" s="2"/>
      <c r="AD277" s="2"/>
      <c r="AE277" s="2"/>
      <c r="AF277" s="2"/>
      <c r="AG277" s="2"/>
    </row>
    <row r="278" spans="1:33" ht="16.5" customHeight="1" x14ac:dyDescent="0.3">
      <c r="A278" s="1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2"/>
      <c r="AA278" s="2"/>
      <c r="AB278" s="2"/>
      <c r="AC278" s="2"/>
      <c r="AD278" s="2"/>
      <c r="AE278" s="2"/>
      <c r="AF278" s="2"/>
      <c r="AG278" s="2"/>
    </row>
    <row r="279" spans="1:33" ht="16.5" customHeight="1" x14ac:dyDescent="0.3">
      <c r="A279" s="1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2"/>
      <c r="AA279" s="2"/>
      <c r="AB279" s="2"/>
      <c r="AC279" s="2"/>
      <c r="AD279" s="2"/>
      <c r="AE279" s="2"/>
      <c r="AF279" s="2"/>
      <c r="AG279" s="2"/>
    </row>
    <row r="280" spans="1:33" ht="16.5" customHeight="1" x14ac:dyDescent="0.3">
      <c r="A280" s="1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2"/>
      <c r="AA280" s="2"/>
      <c r="AB280" s="2"/>
      <c r="AC280" s="2"/>
      <c r="AD280" s="2"/>
      <c r="AE280" s="2"/>
      <c r="AF280" s="2"/>
      <c r="AG280" s="2"/>
    </row>
    <row r="281" spans="1:33" ht="16.5" customHeight="1" x14ac:dyDescent="0.3">
      <c r="A281" s="1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2"/>
      <c r="AA281" s="2"/>
      <c r="AB281" s="2"/>
      <c r="AC281" s="2"/>
      <c r="AD281" s="2"/>
      <c r="AE281" s="2"/>
      <c r="AF281" s="2"/>
      <c r="AG281" s="2"/>
    </row>
    <row r="282" spans="1:33" ht="16.5" customHeight="1" x14ac:dyDescent="0.3">
      <c r="A282" s="1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2"/>
      <c r="AA282" s="2"/>
      <c r="AB282" s="2"/>
      <c r="AC282" s="2"/>
      <c r="AD282" s="2"/>
      <c r="AE282" s="2"/>
      <c r="AF282" s="2"/>
      <c r="AG282" s="2"/>
    </row>
    <row r="283" spans="1:33" ht="16.5" customHeight="1" x14ac:dyDescent="0.3">
      <c r="A283" s="1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2"/>
      <c r="AA283" s="2"/>
      <c r="AB283" s="2"/>
      <c r="AC283" s="2"/>
      <c r="AD283" s="2"/>
      <c r="AE283" s="2"/>
      <c r="AF283" s="2"/>
      <c r="AG283" s="2"/>
    </row>
    <row r="284" spans="1:33" ht="16.5" customHeight="1" x14ac:dyDescent="0.3">
      <c r="A284" s="1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2"/>
      <c r="AA284" s="2"/>
      <c r="AB284" s="2"/>
      <c r="AC284" s="2"/>
      <c r="AD284" s="2"/>
      <c r="AE284" s="2"/>
      <c r="AF284" s="2"/>
      <c r="AG284" s="2"/>
    </row>
    <row r="285" spans="1:33" ht="16.5" customHeight="1" x14ac:dyDescent="0.3">
      <c r="A285" s="1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2"/>
      <c r="AA285" s="2"/>
      <c r="AB285" s="2"/>
      <c r="AC285" s="2"/>
      <c r="AD285" s="2"/>
      <c r="AE285" s="2"/>
      <c r="AF285" s="2"/>
      <c r="AG285" s="2"/>
    </row>
    <row r="286" spans="1:33" ht="16.5" customHeight="1" x14ac:dyDescent="0.3">
      <c r="A286" s="1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2"/>
      <c r="AA286" s="2"/>
      <c r="AB286" s="2"/>
      <c r="AC286" s="2"/>
      <c r="AD286" s="2"/>
      <c r="AE286" s="2"/>
      <c r="AF286" s="2"/>
      <c r="AG286" s="2"/>
    </row>
    <row r="287" spans="1:33" ht="16.5" customHeight="1" x14ac:dyDescent="0.3">
      <c r="A287" s="1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2"/>
      <c r="AA287" s="2"/>
      <c r="AB287" s="2"/>
      <c r="AC287" s="2"/>
      <c r="AD287" s="2"/>
      <c r="AE287" s="2"/>
      <c r="AF287" s="2"/>
      <c r="AG287" s="2"/>
    </row>
    <row r="288" spans="1:33" ht="16.5" customHeight="1" x14ac:dyDescent="0.3">
      <c r="A288" s="1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2"/>
      <c r="AA288" s="2"/>
      <c r="AB288" s="2"/>
      <c r="AC288" s="2"/>
      <c r="AD288" s="2"/>
      <c r="AE288" s="2"/>
      <c r="AF288" s="2"/>
      <c r="AG288" s="2"/>
    </row>
    <row r="289" spans="1:33" ht="16.5" customHeight="1" x14ac:dyDescent="0.3">
      <c r="A289" s="1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2"/>
      <c r="AA289" s="2"/>
      <c r="AB289" s="2"/>
      <c r="AC289" s="2"/>
      <c r="AD289" s="2"/>
      <c r="AE289" s="2"/>
      <c r="AF289" s="2"/>
      <c r="AG289" s="2"/>
    </row>
    <row r="290" spans="1:33" ht="16.5" customHeight="1" x14ac:dyDescent="0.3">
      <c r="A290" s="1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2"/>
      <c r="AA290" s="2"/>
      <c r="AB290" s="2"/>
      <c r="AC290" s="2"/>
      <c r="AD290" s="2"/>
      <c r="AE290" s="2"/>
      <c r="AF290" s="2"/>
      <c r="AG290" s="2"/>
    </row>
    <row r="291" spans="1:33" ht="16.5" customHeight="1" x14ac:dyDescent="0.3">
      <c r="A291" s="1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2"/>
      <c r="AA291" s="2"/>
      <c r="AB291" s="2"/>
      <c r="AC291" s="2"/>
      <c r="AD291" s="2"/>
      <c r="AE291" s="2"/>
      <c r="AF291" s="2"/>
      <c r="AG291" s="2"/>
    </row>
    <row r="292" spans="1:33" ht="16.5" customHeight="1" x14ac:dyDescent="0.3">
      <c r="A292" s="1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2"/>
      <c r="AA292" s="2"/>
      <c r="AB292" s="2"/>
      <c r="AC292" s="2"/>
      <c r="AD292" s="2"/>
      <c r="AE292" s="2"/>
      <c r="AF292" s="2"/>
      <c r="AG292" s="2"/>
    </row>
    <row r="293" spans="1:33" ht="16.5" customHeight="1" x14ac:dyDescent="0.3">
      <c r="A293" s="1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2"/>
      <c r="AA293" s="2"/>
      <c r="AB293" s="2"/>
      <c r="AC293" s="2"/>
      <c r="AD293" s="2"/>
      <c r="AE293" s="2"/>
      <c r="AF293" s="2"/>
      <c r="AG293" s="2"/>
    </row>
    <row r="294" spans="1:33" ht="16.5" customHeight="1" x14ac:dyDescent="0.3">
      <c r="A294" s="1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2"/>
      <c r="AA294" s="2"/>
      <c r="AB294" s="2"/>
      <c r="AC294" s="2"/>
      <c r="AD294" s="2"/>
      <c r="AE294" s="2"/>
      <c r="AF294" s="2"/>
      <c r="AG294" s="2"/>
    </row>
    <row r="295" spans="1:33" ht="16.5" customHeight="1" x14ac:dyDescent="0.3">
      <c r="A295" s="1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2"/>
      <c r="AA295" s="2"/>
      <c r="AB295" s="2"/>
      <c r="AC295" s="2"/>
      <c r="AD295" s="2"/>
      <c r="AE295" s="2"/>
      <c r="AF295" s="2"/>
      <c r="AG295" s="2"/>
    </row>
    <row r="296" spans="1:33" ht="16.5" customHeight="1" x14ac:dyDescent="0.3">
      <c r="A296" s="1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2"/>
      <c r="AA296" s="2"/>
      <c r="AB296" s="2"/>
      <c r="AC296" s="2"/>
      <c r="AD296" s="2"/>
      <c r="AE296" s="2"/>
      <c r="AF296" s="2"/>
      <c r="AG296" s="2"/>
    </row>
    <row r="297" spans="1:33" ht="16.5" customHeight="1" x14ac:dyDescent="0.3">
      <c r="A297" s="1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2"/>
      <c r="AA297" s="2"/>
      <c r="AB297" s="2"/>
      <c r="AC297" s="2"/>
      <c r="AD297" s="2"/>
      <c r="AE297" s="2"/>
      <c r="AF297" s="2"/>
      <c r="AG297" s="2"/>
    </row>
    <row r="298" spans="1:33" ht="16.5" customHeight="1" x14ac:dyDescent="0.3">
      <c r="A298" s="1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2"/>
      <c r="AA298" s="2"/>
      <c r="AB298" s="2"/>
      <c r="AC298" s="2"/>
      <c r="AD298" s="2"/>
      <c r="AE298" s="2"/>
      <c r="AF298" s="2"/>
      <c r="AG298" s="2"/>
    </row>
    <row r="299" spans="1:33" ht="16.5" customHeight="1" x14ac:dyDescent="0.3">
      <c r="A299" s="1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2"/>
      <c r="AA299" s="2"/>
      <c r="AB299" s="2"/>
      <c r="AC299" s="2"/>
      <c r="AD299" s="2"/>
      <c r="AE299" s="2"/>
      <c r="AF299" s="2"/>
      <c r="AG299" s="2"/>
    </row>
    <row r="300" spans="1:33" ht="16.5" customHeight="1" x14ac:dyDescent="0.3">
      <c r="A300" s="1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2"/>
      <c r="AA300" s="2"/>
      <c r="AB300" s="2"/>
      <c r="AC300" s="2"/>
      <c r="AD300" s="2"/>
      <c r="AE300" s="2"/>
      <c r="AF300" s="2"/>
      <c r="AG300" s="2"/>
    </row>
    <row r="301" spans="1:33" ht="16.5" customHeight="1" x14ac:dyDescent="0.3">
      <c r="A301" s="1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2"/>
      <c r="AA301" s="2"/>
      <c r="AB301" s="2"/>
      <c r="AC301" s="2"/>
      <c r="AD301" s="2"/>
      <c r="AE301" s="2"/>
      <c r="AF301" s="2"/>
      <c r="AG301" s="2"/>
    </row>
    <row r="302" spans="1:33" ht="16.5" customHeight="1" x14ac:dyDescent="0.3">
      <c r="A302" s="1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2"/>
      <c r="AA302" s="2"/>
      <c r="AB302" s="2"/>
      <c r="AC302" s="2"/>
      <c r="AD302" s="2"/>
      <c r="AE302" s="2"/>
      <c r="AF302" s="2"/>
      <c r="AG302" s="2"/>
    </row>
    <row r="303" spans="1:33" ht="16.5" customHeight="1" x14ac:dyDescent="0.3">
      <c r="A303" s="1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2"/>
      <c r="AA303" s="2"/>
      <c r="AB303" s="2"/>
      <c r="AC303" s="2"/>
      <c r="AD303" s="2"/>
      <c r="AE303" s="2"/>
      <c r="AF303" s="2"/>
      <c r="AG303" s="2"/>
    </row>
    <row r="304" spans="1:33" ht="16.5" customHeight="1" x14ac:dyDescent="0.3">
      <c r="A304" s="1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2"/>
      <c r="AA304" s="2"/>
      <c r="AB304" s="2"/>
      <c r="AC304" s="2"/>
      <c r="AD304" s="2"/>
      <c r="AE304" s="2"/>
      <c r="AF304" s="2"/>
      <c r="AG304" s="2"/>
    </row>
    <row r="305" spans="1:33" ht="16.5" customHeight="1" x14ac:dyDescent="0.3">
      <c r="A305" s="1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2"/>
      <c r="AA305" s="2"/>
      <c r="AB305" s="2"/>
      <c r="AC305" s="2"/>
      <c r="AD305" s="2"/>
      <c r="AE305" s="2"/>
      <c r="AF305" s="2"/>
      <c r="AG305" s="2"/>
    </row>
    <row r="306" spans="1:33" ht="16.5" customHeight="1" x14ac:dyDescent="0.3">
      <c r="A306" s="1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2"/>
      <c r="AA306" s="2"/>
      <c r="AB306" s="2"/>
      <c r="AC306" s="2"/>
      <c r="AD306" s="2"/>
      <c r="AE306" s="2"/>
      <c r="AF306" s="2"/>
      <c r="AG306" s="2"/>
    </row>
    <row r="307" spans="1:33" ht="16.5" customHeight="1" x14ac:dyDescent="0.3">
      <c r="A307" s="1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2"/>
      <c r="AA307" s="2"/>
      <c r="AB307" s="2"/>
      <c r="AC307" s="2"/>
      <c r="AD307" s="2"/>
      <c r="AE307" s="2"/>
      <c r="AF307" s="2"/>
      <c r="AG307" s="2"/>
    </row>
    <row r="308" spans="1:33" ht="16.5" customHeight="1" x14ac:dyDescent="0.3">
      <c r="A308" s="1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2"/>
      <c r="AA308" s="2"/>
      <c r="AB308" s="2"/>
      <c r="AC308" s="2"/>
      <c r="AD308" s="2"/>
      <c r="AE308" s="2"/>
      <c r="AF308" s="2"/>
      <c r="AG308" s="2"/>
    </row>
    <row r="309" spans="1:33" ht="16.5" customHeight="1" x14ac:dyDescent="0.3">
      <c r="A309" s="1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2"/>
      <c r="AA309" s="2"/>
      <c r="AB309" s="2"/>
      <c r="AC309" s="2"/>
      <c r="AD309" s="2"/>
      <c r="AE309" s="2"/>
      <c r="AF309" s="2"/>
      <c r="AG309" s="2"/>
    </row>
    <row r="310" spans="1:33" ht="16.5" customHeight="1" x14ac:dyDescent="0.3">
      <c r="A310" s="1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2"/>
      <c r="AA310" s="2"/>
      <c r="AB310" s="2"/>
      <c r="AC310" s="2"/>
      <c r="AD310" s="2"/>
      <c r="AE310" s="2"/>
      <c r="AF310" s="2"/>
      <c r="AG310" s="2"/>
    </row>
    <row r="311" spans="1:33" ht="16.5" customHeight="1" x14ac:dyDescent="0.3">
      <c r="A311" s="1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2"/>
      <c r="AA311" s="2"/>
      <c r="AB311" s="2"/>
      <c r="AC311" s="2"/>
      <c r="AD311" s="2"/>
      <c r="AE311" s="2"/>
      <c r="AF311" s="2"/>
      <c r="AG311" s="2"/>
    </row>
    <row r="312" spans="1:33" ht="16.5" customHeight="1" x14ac:dyDescent="0.3">
      <c r="A312" s="1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2"/>
      <c r="AA312" s="2"/>
      <c r="AB312" s="2"/>
      <c r="AC312" s="2"/>
      <c r="AD312" s="2"/>
      <c r="AE312" s="2"/>
      <c r="AF312" s="2"/>
      <c r="AG312" s="2"/>
    </row>
    <row r="313" spans="1:33" ht="16.5" customHeight="1" x14ac:dyDescent="0.3">
      <c r="A313" s="1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2"/>
      <c r="AA313" s="2"/>
      <c r="AB313" s="2"/>
      <c r="AC313" s="2"/>
      <c r="AD313" s="2"/>
      <c r="AE313" s="2"/>
      <c r="AF313" s="2"/>
      <c r="AG313" s="2"/>
    </row>
    <row r="314" spans="1:33" ht="16.5" customHeight="1" x14ac:dyDescent="0.3">
      <c r="A314" s="1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2"/>
      <c r="AA314" s="2"/>
      <c r="AB314" s="2"/>
      <c r="AC314" s="2"/>
      <c r="AD314" s="2"/>
      <c r="AE314" s="2"/>
      <c r="AF314" s="2"/>
      <c r="AG314" s="2"/>
    </row>
    <row r="315" spans="1:33" ht="16.5" customHeight="1" x14ac:dyDescent="0.3">
      <c r="A315" s="1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2"/>
      <c r="AA315" s="2"/>
      <c r="AB315" s="2"/>
      <c r="AC315" s="2"/>
      <c r="AD315" s="2"/>
      <c r="AE315" s="2"/>
      <c r="AF315" s="2"/>
      <c r="AG315" s="2"/>
    </row>
    <row r="316" spans="1:33" ht="16.5" customHeight="1" x14ac:dyDescent="0.3">
      <c r="A316" s="1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2"/>
      <c r="AA316" s="2"/>
      <c r="AB316" s="2"/>
      <c r="AC316" s="2"/>
      <c r="AD316" s="2"/>
      <c r="AE316" s="2"/>
      <c r="AF316" s="2"/>
      <c r="AG316" s="2"/>
    </row>
    <row r="317" spans="1:33" ht="16.5" customHeight="1" x14ac:dyDescent="0.3">
      <c r="A317" s="1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2"/>
      <c r="AA317" s="2"/>
      <c r="AB317" s="2"/>
      <c r="AC317" s="2"/>
      <c r="AD317" s="2"/>
      <c r="AE317" s="2"/>
      <c r="AF317" s="2"/>
      <c r="AG317" s="2"/>
    </row>
    <row r="318" spans="1:33" ht="16.5" customHeight="1" x14ac:dyDescent="0.3">
      <c r="A318" s="1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2"/>
      <c r="AA318" s="2"/>
      <c r="AB318" s="2"/>
      <c r="AC318" s="2"/>
      <c r="AD318" s="2"/>
      <c r="AE318" s="2"/>
      <c r="AF318" s="2"/>
      <c r="AG318" s="2"/>
    </row>
    <row r="319" spans="1:33" ht="16.5" customHeight="1" x14ac:dyDescent="0.3">
      <c r="A319" s="1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2"/>
      <c r="AA319" s="2"/>
      <c r="AB319" s="2"/>
      <c r="AC319" s="2"/>
      <c r="AD319" s="2"/>
      <c r="AE319" s="2"/>
      <c r="AF319" s="2"/>
      <c r="AG319" s="2"/>
    </row>
    <row r="320" spans="1:33" ht="16.5" customHeight="1" x14ac:dyDescent="0.3">
      <c r="A320" s="1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2"/>
      <c r="AA320" s="2"/>
      <c r="AB320" s="2"/>
      <c r="AC320" s="2"/>
      <c r="AD320" s="2"/>
      <c r="AE320" s="2"/>
      <c r="AF320" s="2"/>
      <c r="AG320" s="2"/>
    </row>
    <row r="321" spans="1:33" ht="16.5" customHeight="1" x14ac:dyDescent="0.3">
      <c r="A321" s="1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2"/>
      <c r="AA321" s="2"/>
      <c r="AB321" s="2"/>
      <c r="AC321" s="2"/>
      <c r="AD321" s="2"/>
      <c r="AE321" s="2"/>
      <c r="AF321" s="2"/>
      <c r="AG321" s="2"/>
    </row>
    <row r="322" spans="1:33" ht="16.5" customHeight="1" x14ac:dyDescent="0.3">
      <c r="A322" s="1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2"/>
      <c r="AA322" s="2"/>
      <c r="AB322" s="2"/>
      <c r="AC322" s="2"/>
      <c r="AD322" s="2"/>
      <c r="AE322" s="2"/>
      <c r="AF322" s="2"/>
      <c r="AG322" s="2"/>
    </row>
    <row r="323" spans="1:33" ht="16.5" customHeight="1" x14ac:dyDescent="0.3">
      <c r="A323" s="1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2"/>
      <c r="AA323" s="2"/>
      <c r="AB323" s="2"/>
      <c r="AC323" s="2"/>
      <c r="AD323" s="2"/>
      <c r="AE323" s="2"/>
      <c r="AF323" s="2"/>
      <c r="AG323" s="2"/>
    </row>
    <row r="324" spans="1:33" ht="16.5" customHeight="1" x14ac:dyDescent="0.3">
      <c r="A324" s="1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2"/>
      <c r="AA324" s="2"/>
      <c r="AB324" s="2"/>
      <c r="AC324" s="2"/>
      <c r="AD324" s="2"/>
      <c r="AE324" s="2"/>
      <c r="AF324" s="2"/>
      <c r="AG324" s="2"/>
    </row>
    <row r="325" spans="1:33" ht="16.5" customHeight="1" x14ac:dyDescent="0.3">
      <c r="A325" s="1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2"/>
      <c r="AA325" s="2"/>
      <c r="AB325" s="2"/>
      <c r="AC325" s="2"/>
      <c r="AD325" s="2"/>
      <c r="AE325" s="2"/>
      <c r="AF325" s="2"/>
      <c r="AG325" s="2"/>
    </row>
    <row r="326" spans="1:33" ht="16.5" customHeight="1" x14ac:dyDescent="0.3">
      <c r="A326" s="1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2"/>
      <c r="AA326" s="2"/>
      <c r="AB326" s="2"/>
      <c r="AC326" s="2"/>
      <c r="AD326" s="2"/>
      <c r="AE326" s="2"/>
      <c r="AF326" s="2"/>
      <c r="AG326" s="2"/>
    </row>
    <row r="327" spans="1:33" ht="16.5" customHeight="1" x14ac:dyDescent="0.3">
      <c r="A327" s="1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2"/>
      <c r="AA327" s="2"/>
      <c r="AB327" s="2"/>
      <c r="AC327" s="2"/>
      <c r="AD327" s="2"/>
      <c r="AE327" s="2"/>
      <c r="AF327" s="2"/>
      <c r="AG327" s="2"/>
    </row>
    <row r="328" spans="1:33" ht="16.5" customHeight="1" x14ac:dyDescent="0.3">
      <c r="A328" s="1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2"/>
      <c r="AA328" s="2"/>
      <c r="AB328" s="2"/>
      <c r="AC328" s="2"/>
      <c r="AD328" s="2"/>
      <c r="AE328" s="2"/>
      <c r="AF328" s="2"/>
      <c r="AG328" s="2"/>
    </row>
    <row r="329" spans="1:33" ht="16.5" customHeight="1" x14ac:dyDescent="0.3">
      <c r="A329" s="1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2"/>
      <c r="AA329" s="2"/>
      <c r="AB329" s="2"/>
      <c r="AC329" s="2"/>
      <c r="AD329" s="2"/>
      <c r="AE329" s="2"/>
      <c r="AF329" s="2"/>
      <c r="AG329" s="2"/>
    </row>
    <row r="330" spans="1:33" ht="16.5" customHeight="1" x14ac:dyDescent="0.3">
      <c r="A330" s="1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2"/>
      <c r="AA330" s="2"/>
      <c r="AB330" s="2"/>
      <c r="AC330" s="2"/>
      <c r="AD330" s="2"/>
      <c r="AE330" s="2"/>
      <c r="AF330" s="2"/>
      <c r="AG330" s="2"/>
    </row>
    <row r="331" spans="1:33" ht="16.5" customHeight="1" x14ac:dyDescent="0.3">
      <c r="A331" s="1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2"/>
      <c r="AA331" s="2"/>
      <c r="AB331" s="2"/>
      <c r="AC331" s="2"/>
      <c r="AD331" s="2"/>
      <c r="AE331" s="2"/>
      <c r="AF331" s="2"/>
      <c r="AG331" s="2"/>
    </row>
    <row r="332" spans="1:33" ht="16.5" customHeight="1" x14ac:dyDescent="0.3">
      <c r="A332" s="1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2"/>
      <c r="AA332" s="2"/>
      <c r="AB332" s="2"/>
      <c r="AC332" s="2"/>
      <c r="AD332" s="2"/>
      <c r="AE332" s="2"/>
      <c r="AF332" s="2"/>
      <c r="AG332" s="2"/>
    </row>
    <row r="333" spans="1:33" ht="16.5" customHeight="1" x14ac:dyDescent="0.3">
      <c r="A333" s="1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2"/>
      <c r="AA333" s="2"/>
      <c r="AB333" s="2"/>
      <c r="AC333" s="2"/>
      <c r="AD333" s="2"/>
      <c r="AE333" s="2"/>
      <c r="AF333" s="2"/>
      <c r="AG333" s="2"/>
    </row>
    <row r="334" spans="1:33" ht="16.5" customHeight="1" x14ac:dyDescent="0.3">
      <c r="A334" s="1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2"/>
      <c r="AA334" s="2"/>
      <c r="AB334" s="2"/>
      <c r="AC334" s="2"/>
      <c r="AD334" s="2"/>
      <c r="AE334" s="2"/>
      <c r="AF334" s="2"/>
      <c r="AG334" s="2"/>
    </row>
    <row r="335" spans="1:33" ht="16.5" customHeight="1" x14ac:dyDescent="0.3">
      <c r="A335" s="1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2"/>
      <c r="AA335" s="2"/>
      <c r="AB335" s="2"/>
      <c r="AC335" s="2"/>
      <c r="AD335" s="2"/>
      <c r="AE335" s="2"/>
      <c r="AF335" s="2"/>
      <c r="AG335" s="2"/>
    </row>
    <row r="336" spans="1:33" ht="16.5" customHeight="1" x14ac:dyDescent="0.3">
      <c r="A336" s="1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2"/>
      <c r="AA336" s="2"/>
      <c r="AB336" s="2"/>
      <c r="AC336" s="2"/>
      <c r="AD336" s="2"/>
      <c r="AE336" s="2"/>
      <c r="AF336" s="2"/>
      <c r="AG336" s="2"/>
    </row>
    <row r="337" spans="1:33" ht="16.5" customHeight="1" x14ac:dyDescent="0.3">
      <c r="A337" s="1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2"/>
      <c r="AA337" s="2"/>
      <c r="AB337" s="2"/>
      <c r="AC337" s="2"/>
      <c r="AD337" s="2"/>
      <c r="AE337" s="2"/>
      <c r="AF337" s="2"/>
      <c r="AG337" s="2"/>
    </row>
    <row r="338" spans="1:33" ht="16.5" customHeight="1" x14ac:dyDescent="0.3">
      <c r="A338" s="1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2"/>
      <c r="AA338" s="2"/>
      <c r="AB338" s="2"/>
      <c r="AC338" s="2"/>
      <c r="AD338" s="2"/>
      <c r="AE338" s="2"/>
      <c r="AF338" s="2"/>
      <c r="AG338" s="2"/>
    </row>
    <row r="339" spans="1:33" ht="16.5" customHeight="1" x14ac:dyDescent="0.3">
      <c r="A339" s="1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2"/>
      <c r="AA339" s="2"/>
      <c r="AB339" s="2"/>
      <c r="AC339" s="2"/>
      <c r="AD339" s="2"/>
      <c r="AE339" s="2"/>
      <c r="AF339" s="2"/>
      <c r="AG339" s="2"/>
    </row>
    <row r="340" spans="1:33" ht="16.5" customHeight="1" x14ac:dyDescent="0.3">
      <c r="A340" s="1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2"/>
      <c r="AA340" s="2"/>
      <c r="AB340" s="2"/>
      <c r="AC340" s="2"/>
      <c r="AD340" s="2"/>
      <c r="AE340" s="2"/>
      <c r="AF340" s="2"/>
      <c r="AG340" s="2"/>
    </row>
    <row r="341" spans="1:33" ht="16.5" customHeight="1" x14ac:dyDescent="0.3">
      <c r="A341" s="1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2"/>
      <c r="AA341" s="2"/>
      <c r="AB341" s="2"/>
      <c r="AC341" s="2"/>
      <c r="AD341" s="2"/>
      <c r="AE341" s="2"/>
      <c r="AF341" s="2"/>
      <c r="AG341" s="2"/>
    </row>
    <row r="342" spans="1:33" ht="16.5" customHeight="1" x14ac:dyDescent="0.3">
      <c r="A342" s="1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2"/>
      <c r="AA342" s="2"/>
      <c r="AB342" s="2"/>
      <c r="AC342" s="2"/>
      <c r="AD342" s="2"/>
      <c r="AE342" s="2"/>
      <c r="AF342" s="2"/>
      <c r="AG342" s="2"/>
    </row>
    <row r="343" spans="1:33" ht="16.5" customHeight="1" x14ac:dyDescent="0.3">
      <c r="A343" s="1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2"/>
      <c r="AA343" s="2"/>
      <c r="AB343" s="2"/>
      <c r="AC343" s="2"/>
      <c r="AD343" s="2"/>
      <c r="AE343" s="2"/>
      <c r="AF343" s="2"/>
      <c r="AG343" s="2"/>
    </row>
    <row r="344" spans="1:33" ht="16.5" customHeight="1" x14ac:dyDescent="0.3">
      <c r="A344" s="1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2"/>
      <c r="AA344" s="2"/>
      <c r="AB344" s="2"/>
      <c r="AC344" s="2"/>
      <c r="AD344" s="2"/>
      <c r="AE344" s="2"/>
      <c r="AF344" s="2"/>
      <c r="AG344" s="2"/>
    </row>
    <row r="345" spans="1:33" ht="16.5" customHeight="1" x14ac:dyDescent="0.3">
      <c r="A345" s="1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2"/>
      <c r="AA345" s="2"/>
      <c r="AB345" s="2"/>
      <c r="AC345" s="2"/>
      <c r="AD345" s="2"/>
      <c r="AE345" s="2"/>
      <c r="AF345" s="2"/>
      <c r="AG345" s="2"/>
    </row>
    <row r="346" spans="1:33" ht="16.5" customHeight="1" x14ac:dyDescent="0.3">
      <c r="A346" s="1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2"/>
      <c r="AA346" s="2"/>
      <c r="AB346" s="2"/>
      <c r="AC346" s="2"/>
      <c r="AD346" s="2"/>
      <c r="AE346" s="2"/>
      <c r="AF346" s="2"/>
      <c r="AG346" s="2"/>
    </row>
    <row r="347" spans="1:33" ht="16.5" customHeight="1" x14ac:dyDescent="0.3">
      <c r="A347" s="1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2"/>
      <c r="AA347" s="2"/>
      <c r="AB347" s="2"/>
      <c r="AC347" s="2"/>
      <c r="AD347" s="2"/>
      <c r="AE347" s="2"/>
      <c r="AF347" s="2"/>
      <c r="AG347" s="2"/>
    </row>
    <row r="348" spans="1:33" ht="16.5" customHeight="1" x14ac:dyDescent="0.3">
      <c r="A348" s="1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2"/>
      <c r="AA348" s="2"/>
      <c r="AB348" s="2"/>
      <c r="AC348" s="2"/>
      <c r="AD348" s="2"/>
      <c r="AE348" s="2"/>
      <c r="AF348" s="2"/>
      <c r="AG348" s="2"/>
    </row>
    <row r="349" spans="1:33" ht="16.5" customHeight="1" x14ac:dyDescent="0.3">
      <c r="A349" s="1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2"/>
      <c r="AA349" s="2"/>
      <c r="AB349" s="2"/>
      <c r="AC349" s="2"/>
      <c r="AD349" s="2"/>
      <c r="AE349" s="2"/>
      <c r="AF349" s="2"/>
      <c r="AG349" s="2"/>
    </row>
    <row r="350" spans="1:33" ht="16.5" customHeight="1" x14ac:dyDescent="0.3">
      <c r="A350" s="1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2"/>
      <c r="AA350" s="2"/>
      <c r="AB350" s="2"/>
      <c r="AC350" s="2"/>
      <c r="AD350" s="2"/>
      <c r="AE350" s="2"/>
      <c r="AF350" s="2"/>
      <c r="AG350" s="2"/>
    </row>
    <row r="351" spans="1:33" ht="16.5" customHeight="1" x14ac:dyDescent="0.3">
      <c r="A351" s="1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2"/>
      <c r="AA351" s="2"/>
      <c r="AB351" s="2"/>
      <c r="AC351" s="2"/>
      <c r="AD351" s="2"/>
      <c r="AE351" s="2"/>
      <c r="AF351" s="2"/>
      <c r="AG351" s="2"/>
    </row>
    <row r="352" spans="1:33" ht="16.5" customHeight="1" x14ac:dyDescent="0.3">
      <c r="A352" s="1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2"/>
      <c r="AA352" s="2"/>
      <c r="AB352" s="2"/>
      <c r="AC352" s="2"/>
      <c r="AD352" s="2"/>
      <c r="AE352" s="2"/>
      <c r="AF352" s="2"/>
      <c r="AG352" s="2"/>
    </row>
    <row r="353" spans="1:33" ht="16.5" customHeight="1" x14ac:dyDescent="0.3">
      <c r="A353" s="1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2"/>
      <c r="AA353" s="2"/>
      <c r="AB353" s="2"/>
      <c r="AC353" s="2"/>
      <c r="AD353" s="2"/>
      <c r="AE353" s="2"/>
      <c r="AF353" s="2"/>
      <c r="AG353" s="2"/>
    </row>
    <row r="354" spans="1:33" ht="16.5" customHeight="1" x14ac:dyDescent="0.3">
      <c r="A354" s="1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2"/>
      <c r="AA354" s="2"/>
      <c r="AB354" s="2"/>
      <c r="AC354" s="2"/>
      <c r="AD354" s="2"/>
      <c r="AE354" s="2"/>
      <c r="AF354" s="2"/>
      <c r="AG354" s="2"/>
    </row>
    <row r="355" spans="1:33" ht="16.5" customHeight="1" x14ac:dyDescent="0.3">
      <c r="A355" s="1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2"/>
      <c r="AA355" s="2"/>
      <c r="AB355" s="2"/>
      <c r="AC355" s="2"/>
      <c r="AD355" s="2"/>
      <c r="AE355" s="2"/>
      <c r="AF355" s="2"/>
      <c r="AG355" s="2"/>
    </row>
    <row r="356" spans="1:33" ht="16.5" customHeight="1" x14ac:dyDescent="0.3">
      <c r="A356" s="1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2"/>
      <c r="AA356" s="2"/>
      <c r="AB356" s="2"/>
      <c r="AC356" s="2"/>
      <c r="AD356" s="2"/>
      <c r="AE356" s="2"/>
      <c r="AF356" s="2"/>
      <c r="AG356" s="2"/>
    </row>
    <row r="357" spans="1:33" ht="16.5" customHeight="1" x14ac:dyDescent="0.3">
      <c r="A357" s="1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2"/>
      <c r="AA357" s="2"/>
      <c r="AB357" s="2"/>
      <c r="AC357" s="2"/>
      <c r="AD357" s="2"/>
      <c r="AE357" s="2"/>
      <c r="AF357" s="2"/>
      <c r="AG357" s="2"/>
    </row>
    <row r="358" spans="1:33" ht="16.5" customHeight="1" x14ac:dyDescent="0.3">
      <c r="A358" s="1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2"/>
      <c r="AA358" s="2"/>
      <c r="AB358" s="2"/>
      <c r="AC358" s="2"/>
      <c r="AD358" s="2"/>
      <c r="AE358" s="2"/>
      <c r="AF358" s="2"/>
      <c r="AG358" s="2"/>
    </row>
    <row r="359" spans="1:33" ht="16.5" customHeight="1" x14ac:dyDescent="0.3">
      <c r="A359" s="1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2"/>
      <c r="AA359" s="2"/>
      <c r="AB359" s="2"/>
      <c r="AC359" s="2"/>
      <c r="AD359" s="2"/>
      <c r="AE359" s="2"/>
      <c r="AF359" s="2"/>
      <c r="AG359" s="2"/>
    </row>
    <row r="360" spans="1:33" ht="16.5" customHeight="1" x14ac:dyDescent="0.3">
      <c r="A360" s="1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2"/>
      <c r="AA360" s="2"/>
      <c r="AB360" s="2"/>
      <c r="AC360" s="2"/>
      <c r="AD360" s="2"/>
      <c r="AE360" s="2"/>
      <c r="AF360" s="2"/>
      <c r="AG360" s="2"/>
    </row>
    <row r="361" spans="1:33" ht="16.5" customHeight="1" x14ac:dyDescent="0.3">
      <c r="A361" s="1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2"/>
      <c r="AA361" s="2"/>
      <c r="AB361" s="2"/>
      <c r="AC361" s="2"/>
      <c r="AD361" s="2"/>
      <c r="AE361" s="2"/>
      <c r="AF361" s="2"/>
      <c r="AG361" s="2"/>
    </row>
    <row r="362" spans="1:33" ht="16.5" customHeight="1" x14ac:dyDescent="0.3">
      <c r="A362" s="1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2"/>
      <c r="AA362" s="2"/>
      <c r="AB362" s="2"/>
      <c r="AC362" s="2"/>
      <c r="AD362" s="2"/>
      <c r="AE362" s="2"/>
      <c r="AF362" s="2"/>
      <c r="AG362" s="2"/>
    </row>
    <row r="363" spans="1:33" ht="16.5" customHeight="1" x14ac:dyDescent="0.3">
      <c r="A363" s="1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2"/>
      <c r="AA363" s="2"/>
      <c r="AB363" s="2"/>
      <c r="AC363" s="2"/>
      <c r="AD363" s="2"/>
      <c r="AE363" s="2"/>
      <c r="AF363" s="2"/>
      <c r="AG363" s="2"/>
    </row>
    <row r="364" spans="1:33" ht="16.5" customHeight="1" x14ac:dyDescent="0.3">
      <c r="A364" s="1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2"/>
      <c r="AA364" s="2"/>
      <c r="AB364" s="2"/>
      <c r="AC364" s="2"/>
      <c r="AD364" s="2"/>
      <c r="AE364" s="2"/>
      <c r="AF364" s="2"/>
      <c r="AG364" s="2"/>
    </row>
    <row r="365" spans="1:33" ht="16.5" customHeight="1" x14ac:dyDescent="0.3">
      <c r="A365" s="1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2"/>
      <c r="AA365" s="2"/>
      <c r="AB365" s="2"/>
      <c r="AC365" s="2"/>
      <c r="AD365" s="2"/>
      <c r="AE365" s="2"/>
      <c r="AF365" s="2"/>
      <c r="AG365" s="2"/>
    </row>
    <row r="366" spans="1:33" ht="16.5" customHeight="1" x14ac:dyDescent="0.3">
      <c r="A366" s="1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2"/>
      <c r="AA366" s="2"/>
      <c r="AB366" s="2"/>
      <c r="AC366" s="2"/>
      <c r="AD366" s="2"/>
      <c r="AE366" s="2"/>
      <c r="AF366" s="2"/>
      <c r="AG366" s="2"/>
    </row>
    <row r="367" spans="1:33" ht="16.5" customHeight="1" x14ac:dyDescent="0.3">
      <c r="A367" s="1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2"/>
      <c r="AA367" s="2"/>
      <c r="AB367" s="2"/>
      <c r="AC367" s="2"/>
      <c r="AD367" s="2"/>
      <c r="AE367" s="2"/>
      <c r="AF367" s="2"/>
      <c r="AG367" s="2"/>
    </row>
    <row r="368" spans="1:33" ht="16.5" customHeight="1" x14ac:dyDescent="0.3">
      <c r="A368" s="1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2"/>
      <c r="AA368" s="2"/>
      <c r="AB368" s="2"/>
      <c r="AC368" s="2"/>
      <c r="AD368" s="2"/>
      <c r="AE368" s="2"/>
      <c r="AF368" s="2"/>
      <c r="AG368" s="2"/>
    </row>
    <row r="369" spans="1:33" ht="16.5" customHeight="1" x14ac:dyDescent="0.3">
      <c r="A369" s="1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2"/>
      <c r="AA369" s="2"/>
      <c r="AB369" s="2"/>
      <c r="AC369" s="2"/>
      <c r="AD369" s="2"/>
      <c r="AE369" s="2"/>
      <c r="AF369" s="2"/>
      <c r="AG369" s="2"/>
    </row>
    <row r="370" spans="1:33" ht="16.5" customHeight="1" x14ac:dyDescent="0.3">
      <c r="A370" s="1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2"/>
      <c r="AA370" s="2"/>
      <c r="AB370" s="2"/>
      <c r="AC370" s="2"/>
      <c r="AD370" s="2"/>
      <c r="AE370" s="2"/>
      <c r="AF370" s="2"/>
      <c r="AG370" s="2"/>
    </row>
    <row r="371" spans="1:33" ht="16.5" customHeight="1" x14ac:dyDescent="0.3">
      <c r="A371" s="1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2"/>
      <c r="AA371" s="2"/>
      <c r="AB371" s="2"/>
      <c r="AC371" s="2"/>
      <c r="AD371" s="2"/>
      <c r="AE371" s="2"/>
      <c r="AF371" s="2"/>
      <c r="AG371" s="2"/>
    </row>
    <row r="372" spans="1:33" ht="16.5" customHeight="1" x14ac:dyDescent="0.3">
      <c r="A372" s="1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2"/>
      <c r="AA372" s="2"/>
      <c r="AB372" s="2"/>
      <c r="AC372" s="2"/>
      <c r="AD372" s="2"/>
      <c r="AE372" s="2"/>
      <c r="AF372" s="2"/>
      <c r="AG372" s="2"/>
    </row>
    <row r="373" spans="1:33" ht="16.5" customHeight="1" x14ac:dyDescent="0.3">
      <c r="A373" s="1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2"/>
      <c r="AA373" s="2"/>
      <c r="AB373" s="2"/>
      <c r="AC373" s="2"/>
      <c r="AD373" s="2"/>
      <c r="AE373" s="2"/>
      <c r="AF373" s="2"/>
      <c r="AG373" s="2"/>
    </row>
    <row r="374" spans="1:33" ht="16.5" customHeight="1" x14ac:dyDescent="0.3">
      <c r="A374" s="1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2"/>
      <c r="AA374" s="2"/>
      <c r="AB374" s="2"/>
      <c r="AC374" s="2"/>
      <c r="AD374" s="2"/>
      <c r="AE374" s="2"/>
      <c r="AF374" s="2"/>
      <c r="AG374" s="2"/>
    </row>
    <row r="375" spans="1:33" ht="16.5" customHeight="1" x14ac:dyDescent="0.3">
      <c r="A375" s="1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2"/>
      <c r="AA375" s="2"/>
      <c r="AB375" s="2"/>
      <c r="AC375" s="2"/>
      <c r="AD375" s="2"/>
      <c r="AE375" s="2"/>
      <c r="AF375" s="2"/>
      <c r="AG375" s="2"/>
    </row>
    <row r="376" spans="1:33" ht="16.5" customHeight="1" x14ac:dyDescent="0.3">
      <c r="A376" s="1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2"/>
      <c r="AA376" s="2"/>
      <c r="AB376" s="2"/>
      <c r="AC376" s="2"/>
      <c r="AD376" s="2"/>
      <c r="AE376" s="2"/>
      <c r="AF376" s="2"/>
      <c r="AG376" s="2"/>
    </row>
    <row r="377" spans="1:33" ht="16.5" customHeight="1" x14ac:dyDescent="0.3">
      <c r="A377" s="1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2"/>
      <c r="AA377" s="2"/>
      <c r="AB377" s="2"/>
      <c r="AC377" s="2"/>
      <c r="AD377" s="2"/>
      <c r="AE377" s="2"/>
      <c r="AF377" s="2"/>
      <c r="AG377" s="2"/>
    </row>
    <row r="378" spans="1:33" ht="16.5" customHeight="1" x14ac:dyDescent="0.3">
      <c r="A378" s="1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2"/>
      <c r="AA378" s="2"/>
      <c r="AB378" s="2"/>
      <c r="AC378" s="2"/>
      <c r="AD378" s="2"/>
      <c r="AE378" s="2"/>
      <c r="AF378" s="2"/>
      <c r="AG378" s="2"/>
    </row>
    <row r="379" spans="1:33" ht="16.5" customHeight="1" x14ac:dyDescent="0.3">
      <c r="A379" s="1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2"/>
      <c r="AA379" s="2"/>
      <c r="AB379" s="2"/>
      <c r="AC379" s="2"/>
      <c r="AD379" s="2"/>
      <c r="AE379" s="2"/>
      <c r="AF379" s="2"/>
      <c r="AG379" s="2"/>
    </row>
    <row r="380" spans="1:33" ht="16.5" customHeight="1" x14ac:dyDescent="0.3">
      <c r="A380" s="1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2"/>
      <c r="AA380" s="2"/>
      <c r="AB380" s="2"/>
      <c r="AC380" s="2"/>
      <c r="AD380" s="2"/>
      <c r="AE380" s="2"/>
      <c r="AF380" s="2"/>
      <c r="AG380" s="2"/>
    </row>
    <row r="381" spans="1:33" ht="16.5" customHeight="1" x14ac:dyDescent="0.3">
      <c r="A381" s="1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2"/>
      <c r="AA381" s="2"/>
      <c r="AB381" s="2"/>
      <c r="AC381" s="2"/>
      <c r="AD381" s="2"/>
      <c r="AE381" s="2"/>
      <c r="AF381" s="2"/>
      <c r="AG381" s="2"/>
    </row>
    <row r="382" spans="1:33" ht="16.5" customHeight="1" x14ac:dyDescent="0.3">
      <c r="A382" s="1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2"/>
      <c r="AA382" s="2"/>
      <c r="AB382" s="2"/>
      <c r="AC382" s="2"/>
      <c r="AD382" s="2"/>
      <c r="AE382" s="2"/>
      <c r="AF382" s="2"/>
      <c r="AG382" s="2"/>
    </row>
    <row r="383" spans="1:33" ht="16.5" customHeight="1" x14ac:dyDescent="0.3">
      <c r="A383" s="1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2"/>
      <c r="AA383" s="2"/>
      <c r="AB383" s="2"/>
      <c r="AC383" s="2"/>
      <c r="AD383" s="2"/>
      <c r="AE383" s="2"/>
      <c r="AF383" s="2"/>
      <c r="AG383" s="2"/>
    </row>
    <row r="384" spans="1:33" ht="16.5" customHeight="1" x14ac:dyDescent="0.3">
      <c r="A384" s="1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2"/>
      <c r="AA384" s="2"/>
      <c r="AB384" s="2"/>
      <c r="AC384" s="2"/>
      <c r="AD384" s="2"/>
      <c r="AE384" s="2"/>
      <c r="AF384" s="2"/>
      <c r="AG384" s="2"/>
    </row>
    <row r="385" spans="1:33" ht="16.5" customHeight="1" x14ac:dyDescent="0.3">
      <c r="A385" s="1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2"/>
      <c r="AA385" s="2"/>
      <c r="AB385" s="2"/>
      <c r="AC385" s="2"/>
      <c r="AD385" s="2"/>
      <c r="AE385" s="2"/>
      <c r="AF385" s="2"/>
      <c r="AG385" s="2"/>
    </row>
    <row r="386" spans="1:33" ht="16.5" customHeight="1" x14ac:dyDescent="0.3">
      <c r="A386" s="1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2"/>
      <c r="AA386" s="2"/>
      <c r="AB386" s="2"/>
      <c r="AC386" s="2"/>
      <c r="AD386" s="2"/>
      <c r="AE386" s="2"/>
      <c r="AF386" s="2"/>
      <c r="AG386" s="2"/>
    </row>
    <row r="387" spans="1:33" ht="16.5" customHeight="1" x14ac:dyDescent="0.3">
      <c r="A387" s="1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2"/>
      <c r="AA387" s="2"/>
      <c r="AB387" s="2"/>
      <c r="AC387" s="2"/>
      <c r="AD387" s="2"/>
      <c r="AE387" s="2"/>
      <c r="AF387" s="2"/>
      <c r="AG387" s="2"/>
    </row>
    <row r="388" spans="1:33" ht="16.5" customHeight="1" x14ac:dyDescent="0.3">
      <c r="A388" s="1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2"/>
      <c r="AA388" s="2"/>
      <c r="AB388" s="2"/>
      <c r="AC388" s="2"/>
      <c r="AD388" s="2"/>
      <c r="AE388" s="2"/>
      <c r="AF388" s="2"/>
      <c r="AG388" s="2"/>
    </row>
    <row r="389" spans="1:33" ht="16.5" customHeight="1" x14ac:dyDescent="0.3">
      <c r="A389" s="1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2"/>
      <c r="AA389" s="2"/>
      <c r="AB389" s="2"/>
      <c r="AC389" s="2"/>
      <c r="AD389" s="2"/>
      <c r="AE389" s="2"/>
      <c r="AF389" s="2"/>
      <c r="AG389" s="2"/>
    </row>
    <row r="390" spans="1:33" ht="16.5" customHeight="1" x14ac:dyDescent="0.3">
      <c r="A390" s="1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2"/>
      <c r="AA390" s="2"/>
      <c r="AB390" s="2"/>
      <c r="AC390" s="2"/>
      <c r="AD390" s="2"/>
      <c r="AE390" s="2"/>
      <c r="AF390" s="2"/>
      <c r="AG390" s="2"/>
    </row>
    <row r="391" spans="1:33" ht="16.5" customHeight="1" x14ac:dyDescent="0.3">
      <c r="A391" s="1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2"/>
      <c r="AA391" s="2"/>
      <c r="AB391" s="2"/>
      <c r="AC391" s="2"/>
      <c r="AD391" s="2"/>
      <c r="AE391" s="2"/>
      <c r="AF391" s="2"/>
      <c r="AG391" s="2"/>
    </row>
    <row r="392" spans="1:33" ht="16.5" customHeight="1" x14ac:dyDescent="0.3">
      <c r="A392" s="1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2"/>
      <c r="AA392" s="2"/>
      <c r="AB392" s="2"/>
      <c r="AC392" s="2"/>
      <c r="AD392" s="2"/>
      <c r="AE392" s="2"/>
      <c r="AF392" s="2"/>
      <c r="AG392" s="2"/>
    </row>
    <row r="393" spans="1:33" ht="16.5" customHeight="1" x14ac:dyDescent="0.3">
      <c r="A393" s="1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2"/>
      <c r="AA393" s="2"/>
      <c r="AB393" s="2"/>
      <c r="AC393" s="2"/>
      <c r="AD393" s="2"/>
      <c r="AE393" s="2"/>
      <c r="AF393" s="2"/>
      <c r="AG393" s="2"/>
    </row>
    <row r="394" spans="1:33" ht="16.5" customHeight="1" x14ac:dyDescent="0.3">
      <c r="A394" s="1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2"/>
      <c r="AA394" s="2"/>
      <c r="AB394" s="2"/>
      <c r="AC394" s="2"/>
      <c r="AD394" s="2"/>
      <c r="AE394" s="2"/>
      <c r="AF394" s="2"/>
      <c r="AG394" s="2"/>
    </row>
    <row r="395" spans="1:33" ht="16.5" customHeight="1" x14ac:dyDescent="0.3">
      <c r="A395" s="1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2"/>
      <c r="AA395" s="2"/>
      <c r="AB395" s="2"/>
      <c r="AC395" s="2"/>
      <c r="AD395" s="2"/>
      <c r="AE395" s="2"/>
      <c r="AF395" s="2"/>
      <c r="AG395" s="2"/>
    </row>
    <row r="396" spans="1:33" ht="16.5" customHeight="1" x14ac:dyDescent="0.3">
      <c r="A396" s="1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2"/>
      <c r="AA396" s="2"/>
      <c r="AB396" s="2"/>
      <c r="AC396" s="2"/>
      <c r="AD396" s="2"/>
      <c r="AE396" s="2"/>
      <c r="AF396" s="2"/>
      <c r="AG396" s="2"/>
    </row>
    <row r="397" spans="1:33" ht="16.5" customHeight="1" x14ac:dyDescent="0.3">
      <c r="A397" s="1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2"/>
      <c r="AA397" s="2"/>
      <c r="AB397" s="2"/>
      <c r="AC397" s="2"/>
      <c r="AD397" s="2"/>
      <c r="AE397" s="2"/>
      <c r="AF397" s="2"/>
      <c r="AG397" s="2"/>
    </row>
    <row r="398" spans="1:33" ht="16.5" customHeight="1" x14ac:dyDescent="0.3">
      <c r="A398" s="1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2"/>
      <c r="AA398" s="2"/>
      <c r="AB398" s="2"/>
      <c r="AC398" s="2"/>
      <c r="AD398" s="2"/>
      <c r="AE398" s="2"/>
      <c r="AF398" s="2"/>
      <c r="AG398" s="2"/>
    </row>
    <row r="399" spans="1:33" ht="16.5" customHeight="1" x14ac:dyDescent="0.3">
      <c r="A399" s="1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2"/>
      <c r="AA399" s="2"/>
      <c r="AB399" s="2"/>
      <c r="AC399" s="2"/>
      <c r="AD399" s="2"/>
      <c r="AE399" s="2"/>
      <c r="AF399" s="2"/>
      <c r="AG399" s="2"/>
    </row>
    <row r="400" spans="1:33" ht="16.5" customHeight="1" x14ac:dyDescent="0.3">
      <c r="A400" s="1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2"/>
      <c r="AA400" s="2"/>
      <c r="AB400" s="2"/>
      <c r="AC400" s="2"/>
      <c r="AD400" s="2"/>
      <c r="AE400" s="2"/>
      <c r="AF400" s="2"/>
      <c r="AG400" s="2"/>
    </row>
    <row r="401" spans="1:33" ht="16.5" customHeight="1" x14ac:dyDescent="0.3">
      <c r="A401" s="1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2"/>
      <c r="AA401" s="2"/>
      <c r="AB401" s="2"/>
      <c r="AC401" s="2"/>
      <c r="AD401" s="2"/>
      <c r="AE401" s="2"/>
      <c r="AF401" s="2"/>
      <c r="AG401" s="2"/>
    </row>
    <row r="402" spans="1:33" ht="16.5" customHeight="1" x14ac:dyDescent="0.3">
      <c r="A402" s="1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2"/>
      <c r="AA402" s="2"/>
      <c r="AB402" s="2"/>
      <c r="AC402" s="2"/>
      <c r="AD402" s="2"/>
      <c r="AE402" s="2"/>
      <c r="AF402" s="2"/>
      <c r="AG402" s="2"/>
    </row>
    <row r="403" spans="1:33" ht="16.5" customHeight="1" x14ac:dyDescent="0.3">
      <c r="A403" s="1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2"/>
      <c r="AA403" s="2"/>
      <c r="AB403" s="2"/>
      <c r="AC403" s="2"/>
      <c r="AD403" s="2"/>
      <c r="AE403" s="2"/>
      <c r="AF403" s="2"/>
      <c r="AG403" s="2"/>
    </row>
    <row r="404" spans="1:33" ht="16.5" customHeight="1" x14ac:dyDescent="0.3">
      <c r="A404" s="1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2"/>
      <c r="AA404" s="2"/>
      <c r="AB404" s="2"/>
      <c r="AC404" s="2"/>
      <c r="AD404" s="2"/>
      <c r="AE404" s="2"/>
      <c r="AF404" s="2"/>
      <c r="AG404" s="2"/>
    </row>
    <row r="405" spans="1:33" ht="16.5" customHeight="1" x14ac:dyDescent="0.3">
      <c r="A405" s="1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2"/>
      <c r="AA405" s="2"/>
      <c r="AB405" s="2"/>
      <c r="AC405" s="2"/>
      <c r="AD405" s="2"/>
      <c r="AE405" s="2"/>
      <c r="AF405" s="2"/>
      <c r="AG405" s="2"/>
    </row>
    <row r="406" spans="1:33" ht="16.5" customHeight="1" x14ac:dyDescent="0.3">
      <c r="A406" s="1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2"/>
      <c r="AA406" s="2"/>
      <c r="AB406" s="2"/>
      <c r="AC406" s="2"/>
      <c r="AD406" s="2"/>
      <c r="AE406" s="2"/>
      <c r="AF406" s="2"/>
      <c r="AG406" s="2"/>
    </row>
    <row r="407" spans="1:33" ht="16.5" customHeight="1" x14ac:dyDescent="0.3">
      <c r="A407" s="1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2"/>
      <c r="AA407" s="2"/>
      <c r="AB407" s="2"/>
      <c r="AC407" s="2"/>
      <c r="AD407" s="2"/>
      <c r="AE407" s="2"/>
      <c r="AF407" s="2"/>
      <c r="AG407" s="2"/>
    </row>
    <row r="408" spans="1:33" ht="16.5" customHeight="1" x14ac:dyDescent="0.3">
      <c r="A408" s="1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2"/>
      <c r="AA408" s="2"/>
      <c r="AB408" s="2"/>
      <c r="AC408" s="2"/>
      <c r="AD408" s="2"/>
      <c r="AE408" s="2"/>
      <c r="AF408" s="2"/>
      <c r="AG408" s="2"/>
    </row>
    <row r="409" spans="1:33" ht="16.5" customHeight="1" x14ac:dyDescent="0.3">
      <c r="A409" s="1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2"/>
      <c r="AA409" s="2"/>
      <c r="AB409" s="2"/>
      <c r="AC409" s="2"/>
      <c r="AD409" s="2"/>
      <c r="AE409" s="2"/>
      <c r="AF409" s="2"/>
      <c r="AG409" s="2"/>
    </row>
    <row r="410" spans="1:33" ht="16.5" customHeight="1" x14ac:dyDescent="0.3">
      <c r="A410" s="1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2"/>
      <c r="AA410" s="2"/>
      <c r="AB410" s="2"/>
      <c r="AC410" s="2"/>
      <c r="AD410" s="2"/>
      <c r="AE410" s="2"/>
      <c r="AF410" s="2"/>
      <c r="AG410" s="2"/>
    </row>
    <row r="411" spans="1:33" ht="16.5" customHeight="1" x14ac:dyDescent="0.3">
      <c r="A411" s="1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2"/>
      <c r="AA411" s="2"/>
      <c r="AB411" s="2"/>
      <c r="AC411" s="2"/>
      <c r="AD411" s="2"/>
      <c r="AE411" s="2"/>
      <c r="AF411" s="2"/>
      <c r="AG411" s="2"/>
    </row>
    <row r="412" spans="1:33" ht="16.5" customHeight="1" x14ac:dyDescent="0.3">
      <c r="A412" s="1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2"/>
      <c r="AA412" s="2"/>
      <c r="AB412" s="2"/>
      <c r="AC412" s="2"/>
      <c r="AD412" s="2"/>
      <c r="AE412" s="2"/>
      <c r="AF412" s="2"/>
      <c r="AG412" s="2"/>
    </row>
    <row r="413" spans="1:33" ht="16.5" customHeight="1" x14ac:dyDescent="0.3">
      <c r="A413" s="1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2"/>
      <c r="AA413" s="2"/>
      <c r="AB413" s="2"/>
      <c r="AC413" s="2"/>
      <c r="AD413" s="2"/>
      <c r="AE413" s="2"/>
      <c r="AF413" s="2"/>
      <c r="AG413" s="2"/>
    </row>
    <row r="414" spans="1:33" ht="16.5" customHeight="1" x14ac:dyDescent="0.3">
      <c r="A414" s="1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2"/>
      <c r="AA414" s="2"/>
      <c r="AB414" s="2"/>
      <c r="AC414" s="2"/>
      <c r="AD414" s="2"/>
      <c r="AE414" s="2"/>
      <c r="AF414" s="2"/>
      <c r="AG414" s="2"/>
    </row>
    <row r="415" spans="1:33" ht="16.5" customHeight="1" x14ac:dyDescent="0.3">
      <c r="A415" s="1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2"/>
      <c r="AA415" s="2"/>
      <c r="AB415" s="2"/>
      <c r="AC415" s="2"/>
      <c r="AD415" s="2"/>
      <c r="AE415" s="2"/>
      <c r="AF415" s="2"/>
      <c r="AG415" s="2"/>
    </row>
    <row r="416" spans="1:33" ht="16.5" customHeight="1" x14ac:dyDescent="0.3">
      <c r="A416" s="1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2"/>
      <c r="AA416" s="2"/>
      <c r="AB416" s="2"/>
      <c r="AC416" s="2"/>
      <c r="AD416" s="2"/>
      <c r="AE416" s="2"/>
      <c r="AF416" s="2"/>
      <c r="AG416" s="2"/>
    </row>
    <row r="417" spans="1:33" ht="16.5" customHeight="1" x14ac:dyDescent="0.3">
      <c r="A417" s="1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2"/>
      <c r="AA417" s="2"/>
      <c r="AB417" s="2"/>
      <c r="AC417" s="2"/>
      <c r="AD417" s="2"/>
      <c r="AE417" s="2"/>
      <c r="AF417" s="2"/>
      <c r="AG417" s="2"/>
    </row>
    <row r="418" spans="1:33" ht="16.5" customHeight="1" x14ac:dyDescent="0.3">
      <c r="A418" s="1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2"/>
      <c r="AA418" s="2"/>
      <c r="AB418" s="2"/>
      <c r="AC418" s="2"/>
      <c r="AD418" s="2"/>
      <c r="AE418" s="2"/>
      <c r="AF418" s="2"/>
      <c r="AG418" s="2"/>
    </row>
    <row r="419" spans="1:33" ht="16.5" customHeight="1" x14ac:dyDescent="0.3">
      <c r="A419" s="1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2"/>
      <c r="AA419" s="2"/>
      <c r="AB419" s="2"/>
      <c r="AC419" s="2"/>
      <c r="AD419" s="2"/>
      <c r="AE419" s="2"/>
      <c r="AF419" s="2"/>
      <c r="AG419" s="2"/>
    </row>
    <row r="420" spans="1:33" ht="16.5" customHeight="1" x14ac:dyDescent="0.3">
      <c r="A420" s="1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2"/>
      <c r="AA420" s="2"/>
      <c r="AB420" s="2"/>
      <c r="AC420" s="2"/>
      <c r="AD420" s="2"/>
      <c r="AE420" s="2"/>
      <c r="AF420" s="2"/>
      <c r="AG420" s="2"/>
    </row>
    <row r="421" spans="1:33" ht="16.5" customHeight="1" x14ac:dyDescent="0.3">
      <c r="A421" s="1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2"/>
      <c r="AA421" s="2"/>
      <c r="AB421" s="2"/>
      <c r="AC421" s="2"/>
      <c r="AD421" s="2"/>
      <c r="AE421" s="2"/>
      <c r="AF421" s="2"/>
      <c r="AG421" s="2"/>
    </row>
    <row r="422" spans="1:33" ht="16.5" customHeight="1" x14ac:dyDescent="0.3">
      <c r="A422" s="1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2"/>
      <c r="AA422" s="2"/>
      <c r="AB422" s="2"/>
      <c r="AC422" s="2"/>
      <c r="AD422" s="2"/>
      <c r="AE422" s="2"/>
      <c r="AF422" s="2"/>
      <c r="AG422" s="2"/>
    </row>
    <row r="423" spans="1:33" ht="16.5" customHeight="1" x14ac:dyDescent="0.3">
      <c r="A423" s="1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2"/>
      <c r="AA423" s="2"/>
      <c r="AB423" s="2"/>
      <c r="AC423" s="2"/>
      <c r="AD423" s="2"/>
      <c r="AE423" s="2"/>
      <c r="AF423" s="2"/>
      <c r="AG423" s="2"/>
    </row>
    <row r="424" spans="1:33" ht="16.5" customHeight="1" x14ac:dyDescent="0.3">
      <c r="A424" s="1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2"/>
      <c r="AA424" s="2"/>
      <c r="AB424" s="2"/>
      <c r="AC424" s="2"/>
      <c r="AD424" s="2"/>
      <c r="AE424" s="2"/>
      <c r="AF424" s="2"/>
      <c r="AG424" s="2"/>
    </row>
    <row r="425" spans="1:33" ht="16.5" customHeight="1" x14ac:dyDescent="0.3">
      <c r="A425" s="1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2"/>
      <c r="AA425" s="2"/>
      <c r="AB425" s="2"/>
      <c r="AC425" s="2"/>
      <c r="AD425" s="2"/>
      <c r="AE425" s="2"/>
      <c r="AF425" s="2"/>
      <c r="AG425" s="2"/>
    </row>
    <row r="426" spans="1:33" ht="16.5" customHeight="1" x14ac:dyDescent="0.3">
      <c r="A426" s="1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2"/>
      <c r="AA426" s="2"/>
      <c r="AB426" s="2"/>
      <c r="AC426" s="2"/>
      <c r="AD426" s="2"/>
      <c r="AE426" s="2"/>
      <c r="AF426" s="2"/>
      <c r="AG426" s="2"/>
    </row>
    <row r="427" spans="1:33" ht="16.5" customHeight="1" x14ac:dyDescent="0.3">
      <c r="A427" s="1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2"/>
      <c r="AA427" s="2"/>
      <c r="AB427" s="2"/>
      <c r="AC427" s="2"/>
      <c r="AD427" s="2"/>
      <c r="AE427" s="2"/>
      <c r="AF427" s="2"/>
      <c r="AG427" s="2"/>
    </row>
    <row r="428" spans="1:33" ht="16.5" customHeight="1" x14ac:dyDescent="0.3">
      <c r="A428" s="1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2"/>
      <c r="AA428" s="2"/>
      <c r="AB428" s="2"/>
      <c r="AC428" s="2"/>
      <c r="AD428" s="2"/>
      <c r="AE428" s="2"/>
      <c r="AF428" s="2"/>
      <c r="AG428" s="2"/>
    </row>
    <row r="429" spans="1:33" ht="16.5" customHeight="1" x14ac:dyDescent="0.3">
      <c r="A429" s="1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2"/>
      <c r="AA429" s="2"/>
      <c r="AB429" s="2"/>
      <c r="AC429" s="2"/>
      <c r="AD429" s="2"/>
      <c r="AE429" s="2"/>
      <c r="AF429" s="2"/>
      <c r="AG429" s="2"/>
    </row>
    <row r="430" spans="1:33" ht="16.5" customHeight="1" x14ac:dyDescent="0.3">
      <c r="A430" s="1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2"/>
      <c r="AA430" s="2"/>
      <c r="AB430" s="2"/>
      <c r="AC430" s="2"/>
      <c r="AD430" s="2"/>
      <c r="AE430" s="2"/>
      <c r="AF430" s="2"/>
      <c r="AG430" s="2"/>
    </row>
    <row r="431" spans="1:33" ht="16.5" customHeight="1" x14ac:dyDescent="0.3">
      <c r="A431" s="1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2"/>
      <c r="AA431" s="2"/>
      <c r="AB431" s="2"/>
      <c r="AC431" s="2"/>
      <c r="AD431" s="2"/>
      <c r="AE431" s="2"/>
      <c r="AF431" s="2"/>
      <c r="AG431" s="2"/>
    </row>
    <row r="432" spans="1:33" ht="16.5" customHeight="1" x14ac:dyDescent="0.3">
      <c r="A432" s="1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2"/>
      <c r="AA432" s="2"/>
      <c r="AB432" s="2"/>
      <c r="AC432" s="2"/>
      <c r="AD432" s="2"/>
      <c r="AE432" s="2"/>
      <c r="AF432" s="2"/>
      <c r="AG432" s="2"/>
    </row>
    <row r="433" spans="1:33" ht="16.5" customHeight="1" x14ac:dyDescent="0.3">
      <c r="A433" s="1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2"/>
      <c r="AA433" s="2"/>
      <c r="AB433" s="2"/>
      <c r="AC433" s="2"/>
      <c r="AD433" s="2"/>
      <c r="AE433" s="2"/>
      <c r="AF433" s="2"/>
      <c r="AG433" s="2"/>
    </row>
    <row r="434" spans="1:33" ht="16.5" customHeight="1" x14ac:dyDescent="0.3">
      <c r="A434" s="1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2"/>
      <c r="AA434" s="2"/>
      <c r="AB434" s="2"/>
      <c r="AC434" s="2"/>
      <c r="AD434" s="2"/>
      <c r="AE434" s="2"/>
      <c r="AF434" s="2"/>
      <c r="AG434" s="2"/>
    </row>
    <row r="435" spans="1:33" ht="16.5" customHeight="1" x14ac:dyDescent="0.3">
      <c r="A435" s="1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2"/>
      <c r="AA435" s="2"/>
      <c r="AB435" s="2"/>
      <c r="AC435" s="2"/>
      <c r="AD435" s="2"/>
      <c r="AE435" s="2"/>
      <c r="AF435" s="2"/>
      <c r="AG435" s="2"/>
    </row>
    <row r="436" spans="1:33" ht="16.5" customHeight="1" x14ac:dyDescent="0.3">
      <c r="A436" s="1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2"/>
      <c r="AA436" s="2"/>
      <c r="AB436" s="2"/>
      <c r="AC436" s="2"/>
      <c r="AD436" s="2"/>
      <c r="AE436" s="2"/>
      <c r="AF436" s="2"/>
      <c r="AG436" s="2"/>
    </row>
    <row r="437" spans="1:33" ht="16.5" customHeight="1" x14ac:dyDescent="0.3">
      <c r="A437" s="1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2"/>
      <c r="AA437" s="2"/>
      <c r="AB437" s="2"/>
      <c r="AC437" s="2"/>
      <c r="AD437" s="2"/>
      <c r="AE437" s="2"/>
      <c r="AF437" s="2"/>
      <c r="AG437" s="2"/>
    </row>
    <row r="438" spans="1:33" ht="16.5" customHeight="1" x14ac:dyDescent="0.3">
      <c r="A438" s="1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2"/>
      <c r="AA438" s="2"/>
      <c r="AB438" s="2"/>
      <c r="AC438" s="2"/>
      <c r="AD438" s="2"/>
      <c r="AE438" s="2"/>
      <c r="AF438" s="2"/>
      <c r="AG438" s="2"/>
    </row>
    <row r="439" spans="1:33" ht="16.5" customHeight="1" x14ac:dyDescent="0.3">
      <c r="A439" s="1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2"/>
      <c r="AA439" s="2"/>
      <c r="AB439" s="2"/>
      <c r="AC439" s="2"/>
      <c r="AD439" s="2"/>
      <c r="AE439" s="2"/>
      <c r="AF439" s="2"/>
      <c r="AG439" s="2"/>
    </row>
    <row r="440" spans="1:33" ht="16.5" customHeight="1" x14ac:dyDescent="0.3">
      <c r="A440" s="1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2"/>
      <c r="AA440" s="2"/>
      <c r="AB440" s="2"/>
      <c r="AC440" s="2"/>
      <c r="AD440" s="2"/>
      <c r="AE440" s="2"/>
      <c r="AF440" s="2"/>
      <c r="AG440" s="2"/>
    </row>
    <row r="441" spans="1:33" ht="16.5" customHeight="1" x14ac:dyDescent="0.3">
      <c r="A441" s="1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2"/>
      <c r="AA441" s="2"/>
      <c r="AB441" s="2"/>
      <c r="AC441" s="2"/>
      <c r="AD441" s="2"/>
      <c r="AE441" s="2"/>
      <c r="AF441" s="2"/>
      <c r="AG441" s="2"/>
    </row>
    <row r="442" spans="1:33" ht="16.5" customHeight="1" x14ac:dyDescent="0.3">
      <c r="A442" s="1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2"/>
      <c r="AA442" s="2"/>
      <c r="AB442" s="2"/>
      <c r="AC442" s="2"/>
      <c r="AD442" s="2"/>
      <c r="AE442" s="2"/>
      <c r="AF442" s="2"/>
      <c r="AG442" s="2"/>
    </row>
    <row r="443" spans="1:33" ht="16.5" customHeight="1" x14ac:dyDescent="0.3">
      <c r="A443" s="1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2"/>
      <c r="AA443" s="2"/>
      <c r="AB443" s="2"/>
      <c r="AC443" s="2"/>
      <c r="AD443" s="2"/>
      <c r="AE443" s="2"/>
      <c r="AF443" s="2"/>
      <c r="AG443" s="2"/>
    </row>
    <row r="444" spans="1:33" ht="16.5" customHeight="1" x14ac:dyDescent="0.3">
      <c r="A444" s="1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2"/>
      <c r="AA444" s="2"/>
      <c r="AB444" s="2"/>
      <c r="AC444" s="2"/>
      <c r="AD444" s="2"/>
      <c r="AE444" s="2"/>
      <c r="AF444" s="2"/>
      <c r="AG444" s="2"/>
    </row>
    <row r="445" spans="1:33" ht="16.5" customHeight="1" x14ac:dyDescent="0.3">
      <c r="A445" s="1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2"/>
      <c r="AA445" s="2"/>
      <c r="AB445" s="2"/>
      <c r="AC445" s="2"/>
      <c r="AD445" s="2"/>
      <c r="AE445" s="2"/>
      <c r="AF445" s="2"/>
      <c r="AG445" s="2"/>
    </row>
    <row r="446" spans="1:33" ht="16.5" customHeight="1" x14ac:dyDescent="0.3">
      <c r="A446" s="1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2"/>
      <c r="AA446" s="2"/>
      <c r="AB446" s="2"/>
      <c r="AC446" s="2"/>
      <c r="AD446" s="2"/>
      <c r="AE446" s="2"/>
      <c r="AF446" s="2"/>
      <c r="AG446" s="2"/>
    </row>
    <row r="447" spans="1:33" ht="16.5" customHeight="1" x14ac:dyDescent="0.3">
      <c r="A447" s="1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2"/>
      <c r="AA447" s="2"/>
      <c r="AB447" s="2"/>
      <c r="AC447" s="2"/>
      <c r="AD447" s="2"/>
      <c r="AE447" s="2"/>
      <c r="AF447" s="2"/>
      <c r="AG447" s="2"/>
    </row>
    <row r="448" spans="1:33" ht="16.5" customHeight="1" x14ac:dyDescent="0.3">
      <c r="A448" s="1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2"/>
      <c r="AA448" s="2"/>
      <c r="AB448" s="2"/>
      <c r="AC448" s="2"/>
      <c r="AD448" s="2"/>
      <c r="AE448" s="2"/>
      <c r="AF448" s="2"/>
      <c r="AG448" s="2"/>
    </row>
    <row r="449" spans="1:33" ht="16.5" customHeight="1" x14ac:dyDescent="0.3">
      <c r="A449" s="1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2"/>
      <c r="AA449" s="2"/>
      <c r="AB449" s="2"/>
      <c r="AC449" s="2"/>
      <c r="AD449" s="2"/>
      <c r="AE449" s="2"/>
      <c r="AF449" s="2"/>
      <c r="AG449" s="2"/>
    </row>
    <row r="450" spans="1:33" ht="16.5" customHeight="1" x14ac:dyDescent="0.3">
      <c r="A450" s="1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2"/>
      <c r="AA450" s="2"/>
      <c r="AB450" s="2"/>
      <c r="AC450" s="2"/>
      <c r="AD450" s="2"/>
      <c r="AE450" s="2"/>
      <c r="AF450" s="2"/>
      <c r="AG450" s="2"/>
    </row>
    <row r="451" spans="1:33" ht="16.5" customHeight="1" x14ac:dyDescent="0.3">
      <c r="A451" s="1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2"/>
      <c r="AA451" s="2"/>
      <c r="AB451" s="2"/>
      <c r="AC451" s="2"/>
      <c r="AD451" s="2"/>
      <c r="AE451" s="2"/>
      <c r="AF451" s="2"/>
      <c r="AG451" s="2"/>
    </row>
    <row r="452" spans="1:33" ht="16.5" customHeight="1" x14ac:dyDescent="0.3">
      <c r="A452" s="1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2"/>
      <c r="AA452" s="2"/>
      <c r="AB452" s="2"/>
      <c r="AC452" s="2"/>
      <c r="AD452" s="2"/>
      <c r="AE452" s="2"/>
      <c r="AF452" s="2"/>
      <c r="AG452" s="2"/>
    </row>
    <row r="453" spans="1:33" ht="16.5" customHeight="1" x14ac:dyDescent="0.3">
      <c r="A453" s="1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2"/>
      <c r="AA453" s="2"/>
      <c r="AB453" s="2"/>
      <c r="AC453" s="2"/>
      <c r="AD453" s="2"/>
      <c r="AE453" s="2"/>
      <c r="AF453" s="2"/>
      <c r="AG453" s="2"/>
    </row>
    <row r="454" spans="1:33" ht="16.5" customHeight="1" x14ac:dyDescent="0.3">
      <c r="A454" s="1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2"/>
      <c r="AA454" s="2"/>
      <c r="AB454" s="2"/>
      <c r="AC454" s="2"/>
      <c r="AD454" s="2"/>
      <c r="AE454" s="2"/>
      <c r="AF454" s="2"/>
      <c r="AG454" s="2"/>
    </row>
    <row r="455" spans="1:33" ht="16.5" customHeight="1" x14ac:dyDescent="0.3">
      <c r="A455" s="1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2"/>
      <c r="AA455" s="2"/>
      <c r="AB455" s="2"/>
      <c r="AC455" s="2"/>
      <c r="AD455" s="2"/>
      <c r="AE455" s="2"/>
      <c r="AF455" s="2"/>
      <c r="AG455" s="2"/>
    </row>
    <row r="456" spans="1:33" ht="16.5" customHeight="1" x14ac:dyDescent="0.3">
      <c r="A456" s="1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2"/>
      <c r="AA456" s="2"/>
      <c r="AB456" s="2"/>
      <c r="AC456" s="2"/>
      <c r="AD456" s="2"/>
      <c r="AE456" s="2"/>
      <c r="AF456" s="2"/>
      <c r="AG456" s="2"/>
    </row>
    <row r="457" spans="1:33" ht="16.5" customHeight="1" x14ac:dyDescent="0.3">
      <c r="A457" s="1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2"/>
      <c r="AA457" s="2"/>
      <c r="AB457" s="2"/>
      <c r="AC457" s="2"/>
      <c r="AD457" s="2"/>
      <c r="AE457" s="2"/>
      <c r="AF457" s="2"/>
      <c r="AG457" s="2"/>
    </row>
    <row r="458" spans="1:33" ht="16.5" customHeight="1" x14ac:dyDescent="0.3">
      <c r="A458" s="1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2"/>
      <c r="AA458" s="2"/>
      <c r="AB458" s="2"/>
      <c r="AC458" s="2"/>
      <c r="AD458" s="2"/>
      <c r="AE458" s="2"/>
      <c r="AF458" s="2"/>
      <c r="AG458" s="2"/>
    </row>
    <row r="459" spans="1:33" ht="16.5" customHeight="1" x14ac:dyDescent="0.3">
      <c r="A459" s="1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2"/>
      <c r="AA459" s="2"/>
      <c r="AB459" s="2"/>
      <c r="AC459" s="2"/>
      <c r="AD459" s="2"/>
      <c r="AE459" s="2"/>
      <c r="AF459" s="2"/>
      <c r="AG459" s="2"/>
    </row>
    <row r="460" spans="1:33" ht="16.5" customHeight="1" x14ac:dyDescent="0.3">
      <c r="A460" s="1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2"/>
      <c r="AA460" s="2"/>
      <c r="AB460" s="2"/>
      <c r="AC460" s="2"/>
      <c r="AD460" s="2"/>
      <c r="AE460" s="2"/>
      <c r="AF460" s="2"/>
      <c r="AG460" s="2"/>
    </row>
    <row r="461" spans="1:33" ht="16.5" customHeight="1" x14ac:dyDescent="0.3">
      <c r="A461" s="1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2"/>
      <c r="AA461" s="2"/>
      <c r="AB461" s="2"/>
      <c r="AC461" s="2"/>
      <c r="AD461" s="2"/>
      <c r="AE461" s="2"/>
      <c r="AF461" s="2"/>
      <c r="AG461" s="2"/>
    </row>
    <row r="462" spans="1:33" ht="16.5" customHeight="1" x14ac:dyDescent="0.3">
      <c r="A462" s="1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2"/>
      <c r="AA462" s="2"/>
      <c r="AB462" s="2"/>
      <c r="AC462" s="2"/>
      <c r="AD462" s="2"/>
      <c r="AE462" s="2"/>
      <c r="AF462" s="2"/>
      <c r="AG462" s="2"/>
    </row>
    <row r="463" spans="1:33" ht="16.5" customHeight="1" x14ac:dyDescent="0.3">
      <c r="A463" s="1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2"/>
      <c r="AA463" s="2"/>
      <c r="AB463" s="2"/>
      <c r="AC463" s="2"/>
      <c r="AD463" s="2"/>
      <c r="AE463" s="2"/>
      <c r="AF463" s="2"/>
      <c r="AG463" s="2"/>
    </row>
    <row r="464" spans="1:33" ht="16.5" customHeight="1" x14ac:dyDescent="0.3">
      <c r="A464" s="1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2"/>
      <c r="AA464" s="2"/>
      <c r="AB464" s="2"/>
      <c r="AC464" s="2"/>
      <c r="AD464" s="2"/>
      <c r="AE464" s="2"/>
      <c r="AF464" s="2"/>
      <c r="AG464" s="2"/>
    </row>
    <row r="465" spans="1:33" ht="16.5" customHeight="1" x14ac:dyDescent="0.3">
      <c r="A465" s="1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2"/>
      <c r="AA465" s="2"/>
      <c r="AB465" s="2"/>
      <c r="AC465" s="2"/>
      <c r="AD465" s="2"/>
      <c r="AE465" s="2"/>
      <c r="AF465" s="2"/>
      <c r="AG465" s="2"/>
    </row>
    <row r="466" spans="1:33" ht="16.5" customHeight="1" x14ac:dyDescent="0.3">
      <c r="A466" s="1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2"/>
      <c r="AA466" s="2"/>
      <c r="AB466" s="2"/>
      <c r="AC466" s="2"/>
      <c r="AD466" s="2"/>
      <c r="AE466" s="2"/>
      <c r="AF466" s="2"/>
      <c r="AG466" s="2"/>
    </row>
    <row r="467" spans="1:33" ht="16.5" customHeight="1" x14ac:dyDescent="0.3">
      <c r="A467" s="1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2"/>
      <c r="AA467" s="2"/>
      <c r="AB467" s="2"/>
      <c r="AC467" s="2"/>
      <c r="AD467" s="2"/>
      <c r="AE467" s="2"/>
      <c r="AF467" s="2"/>
      <c r="AG467" s="2"/>
    </row>
    <row r="468" spans="1:33" ht="16.5" customHeight="1" x14ac:dyDescent="0.3">
      <c r="A468" s="1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2"/>
      <c r="AA468" s="2"/>
      <c r="AB468" s="2"/>
      <c r="AC468" s="2"/>
      <c r="AD468" s="2"/>
      <c r="AE468" s="2"/>
      <c r="AF468" s="2"/>
      <c r="AG468" s="2"/>
    </row>
    <row r="469" spans="1:33" ht="16.5" customHeight="1" x14ac:dyDescent="0.3">
      <c r="A469" s="1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2"/>
      <c r="AA469" s="2"/>
      <c r="AB469" s="2"/>
      <c r="AC469" s="2"/>
      <c r="AD469" s="2"/>
      <c r="AE469" s="2"/>
      <c r="AF469" s="2"/>
      <c r="AG469" s="2"/>
    </row>
    <row r="470" spans="1:33" ht="16.5" customHeight="1" x14ac:dyDescent="0.3">
      <c r="A470" s="1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2"/>
      <c r="AA470" s="2"/>
      <c r="AB470" s="2"/>
      <c r="AC470" s="2"/>
      <c r="AD470" s="2"/>
      <c r="AE470" s="2"/>
      <c r="AF470" s="2"/>
      <c r="AG470" s="2"/>
    </row>
    <row r="471" spans="1:33" ht="16.5" customHeight="1" x14ac:dyDescent="0.3">
      <c r="A471" s="1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2"/>
      <c r="AA471" s="2"/>
      <c r="AB471" s="2"/>
      <c r="AC471" s="2"/>
      <c r="AD471" s="2"/>
      <c r="AE471" s="2"/>
      <c r="AF471" s="2"/>
      <c r="AG471" s="2"/>
    </row>
    <row r="472" spans="1:33" ht="16.5" customHeight="1" x14ac:dyDescent="0.3">
      <c r="A472" s="1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2"/>
      <c r="AA472" s="2"/>
      <c r="AB472" s="2"/>
      <c r="AC472" s="2"/>
      <c r="AD472" s="2"/>
      <c r="AE472" s="2"/>
      <c r="AF472" s="2"/>
      <c r="AG472" s="2"/>
    </row>
    <row r="473" spans="1:33" ht="16.5" customHeight="1" x14ac:dyDescent="0.3">
      <c r="A473" s="1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2"/>
      <c r="AA473" s="2"/>
      <c r="AB473" s="2"/>
      <c r="AC473" s="2"/>
      <c r="AD473" s="2"/>
      <c r="AE473" s="2"/>
      <c r="AF473" s="2"/>
      <c r="AG473" s="2"/>
    </row>
    <row r="474" spans="1:33" ht="16.5" customHeight="1" x14ac:dyDescent="0.3">
      <c r="A474" s="1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2"/>
      <c r="AA474" s="2"/>
      <c r="AB474" s="2"/>
      <c r="AC474" s="2"/>
      <c r="AD474" s="2"/>
      <c r="AE474" s="2"/>
      <c r="AF474" s="2"/>
      <c r="AG474" s="2"/>
    </row>
    <row r="475" spans="1:33" ht="16.5" customHeight="1" x14ac:dyDescent="0.3">
      <c r="A475" s="1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2"/>
      <c r="AA475" s="2"/>
      <c r="AB475" s="2"/>
      <c r="AC475" s="2"/>
      <c r="AD475" s="2"/>
      <c r="AE475" s="2"/>
      <c r="AF475" s="2"/>
      <c r="AG475" s="2"/>
    </row>
    <row r="476" spans="1:33" ht="16.5" customHeight="1" x14ac:dyDescent="0.3">
      <c r="A476" s="1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2"/>
      <c r="AA476" s="2"/>
      <c r="AB476" s="2"/>
      <c r="AC476" s="2"/>
      <c r="AD476" s="2"/>
      <c r="AE476" s="2"/>
      <c r="AF476" s="2"/>
      <c r="AG476" s="2"/>
    </row>
    <row r="477" spans="1:33" ht="16.5" customHeight="1" x14ac:dyDescent="0.3">
      <c r="A477" s="1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2"/>
      <c r="AA477" s="2"/>
      <c r="AB477" s="2"/>
      <c r="AC477" s="2"/>
      <c r="AD477" s="2"/>
      <c r="AE477" s="2"/>
      <c r="AF477" s="2"/>
      <c r="AG477" s="2"/>
    </row>
    <row r="478" spans="1:33" ht="16.5" customHeight="1" x14ac:dyDescent="0.3">
      <c r="A478" s="1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2"/>
      <c r="AA478" s="2"/>
      <c r="AB478" s="2"/>
      <c r="AC478" s="2"/>
      <c r="AD478" s="2"/>
      <c r="AE478" s="2"/>
      <c r="AF478" s="2"/>
      <c r="AG478" s="2"/>
    </row>
    <row r="479" spans="1:33" ht="16.5" customHeight="1" x14ac:dyDescent="0.3">
      <c r="A479" s="1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2"/>
      <c r="AA479" s="2"/>
      <c r="AB479" s="2"/>
      <c r="AC479" s="2"/>
      <c r="AD479" s="2"/>
      <c r="AE479" s="2"/>
      <c r="AF479" s="2"/>
      <c r="AG479" s="2"/>
    </row>
    <row r="480" spans="1:33" ht="16.5" customHeight="1" x14ac:dyDescent="0.3">
      <c r="A480" s="1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2"/>
      <c r="AA480" s="2"/>
      <c r="AB480" s="2"/>
      <c r="AC480" s="2"/>
      <c r="AD480" s="2"/>
      <c r="AE480" s="2"/>
      <c r="AF480" s="2"/>
      <c r="AG480" s="2"/>
    </row>
    <row r="481" spans="1:33" ht="16.5" customHeight="1" x14ac:dyDescent="0.3">
      <c r="A481" s="1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2"/>
      <c r="AA481" s="2"/>
      <c r="AB481" s="2"/>
      <c r="AC481" s="2"/>
      <c r="AD481" s="2"/>
      <c r="AE481" s="2"/>
      <c r="AF481" s="2"/>
      <c r="AG481" s="2"/>
    </row>
    <row r="482" spans="1:33" ht="16.5" customHeight="1" x14ac:dyDescent="0.3">
      <c r="A482" s="1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2"/>
      <c r="AA482" s="2"/>
      <c r="AB482" s="2"/>
      <c r="AC482" s="2"/>
      <c r="AD482" s="2"/>
      <c r="AE482" s="2"/>
      <c r="AF482" s="2"/>
      <c r="AG482" s="2"/>
    </row>
    <row r="483" spans="1:33" ht="16.5" customHeight="1" x14ac:dyDescent="0.3">
      <c r="A483" s="1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2"/>
      <c r="AA483" s="2"/>
      <c r="AB483" s="2"/>
      <c r="AC483" s="2"/>
      <c r="AD483" s="2"/>
      <c r="AE483" s="2"/>
      <c r="AF483" s="2"/>
      <c r="AG483" s="2"/>
    </row>
    <row r="484" spans="1:33" ht="16.5" customHeight="1" x14ac:dyDescent="0.3">
      <c r="A484" s="1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2"/>
      <c r="AA484" s="2"/>
      <c r="AB484" s="2"/>
      <c r="AC484" s="2"/>
      <c r="AD484" s="2"/>
      <c r="AE484" s="2"/>
      <c r="AF484" s="2"/>
      <c r="AG484" s="2"/>
    </row>
    <row r="485" spans="1:33" ht="16.5" customHeight="1" x14ac:dyDescent="0.3">
      <c r="A485" s="1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2"/>
      <c r="AA485" s="2"/>
      <c r="AB485" s="2"/>
      <c r="AC485" s="2"/>
      <c r="AD485" s="2"/>
      <c r="AE485" s="2"/>
      <c r="AF485" s="2"/>
      <c r="AG485" s="2"/>
    </row>
    <row r="486" spans="1:33" ht="16.5" customHeight="1" x14ac:dyDescent="0.3">
      <c r="A486" s="1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2"/>
      <c r="AA486" s="2"/>
      <c r="AB486" s="2"/>
      <c r="AC486" s="2"/>
      <c r="AD486" s="2"/>
      <c r="AE486" s="2"/>
      <c r="AF486" s="2"/>
      <c r="AG486" s="2"/>
    </row>
    <row r="487" spans="1:33" ht="16.5" customHeight="1" x14ac:dyDescent="0.3">
      <c r="A487" s="1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2"/>
      <c r="AA487" s="2"/>
      <c r="AB487" s="2"/>
      <c r="AC487" s="2"/>
      <c r="AD487" s="2"/>
      <c r="AE487" s="2"/>
      <c r="AF487" s="2"/>
      <c r="AG487" s="2"/>
    </row>
    <row r="488" spans="1:33" ht="16.5" customHeight="1" x14ac:dyDescent="0.3">
      <c r="A488" s="1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2"/>
      <c r="AA488" s="2"/>
      <c r="AB488" s="2"/>
      <c r="AC488" s="2"/>
      <c r="AD488" s="2"/>
      <c r="AE488" s="2"/>
      <c r="AF488" s="2"/>
      <c r="AG488" s="2"/>
    </row>
    <row r="489" spans="1:33" ht="16.5" customHeight="1" x14ac:dyDescent="0.3">
      <c r="A489" s="1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2"/>
      <c r="AA489" s="2"/>
      <c r="AB489" s="2"/>
      <c r="AC489" s="2"/>
      <c r="AD489" s="2"/>
      <c r="AE489" s="2"/>
      <c r="AF489" s="2"/>
      <c r="AG489" s="2"/>
    </row>
    <row r="490" spans="1:33" ht="16.5" customHeight="1" x14ac:dyDescent="0.3">
      <c r="A490" s="1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2"/>
      <c r="AA490" s="2"/>
      <c r="AB490" s="2"/>
      <c r="AC490" s="2"/>
      <c r="AD490" s="2"/>
      <c r="AE490" s="2"/>
      <c r="AF490" s="2"/>
      <c r="AG490" s="2"/>
    </row>
    <row r="491" spans="1:33" ht="16.5" customHeight="1" x14ac:dyDescent="0.3">
      <c r="A491" s="1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2"/>
      <c r="AA491" s="2"/>
      <c r="AB491" s="2"/>
      <c r="AC491" s="2"/>
      <c r="AD491" s="2"/>
      <c r="AE491" s="2"/>
      <c r="AF491" s="2"/>
      <c r="AG491" s="2"/>
    </row>
    <row r="492" spans="1:33" ht="16.5" customHeight="1" x14ac:dyDescent="0.3">
      <c r="A492" s="1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2"/>
      <c r="AA492" s="2"/>
      <c r="AB492" s="2"/>
      <c r="AC492" s="2"/>
      <c r="AD492" s="2"/>
      <c r="AE492" s="2"/>
      <c r="AF492" s="2"/>
      <c r="AG492" s="2"/>
    </row>
    <row r="493" spans="1:33" ht="16.5" customHeight="1" x14ac:dyDescent="0.3">
      <c r="A493" s="1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2"/>
      <c r="AA493" s="2"/>
      <c r="AB493" s="2"/>
      <c r="AC493" s="2"/>
      <c r="AD493" s="2"/>
      <c r="AE493" s="2"/>
      <c r="AF493" s="2"/>
      <c r="AG493" s="2"/>
    </row>
    <row r="494" spans="1:33" ht="16.5" customHeight="1" x14ac:dyDescent="0.3">
      <c r="A494" s="1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2"/>
      <c r="AA494" s="2"/>
      <c r="AB494" s="2"/>
      <c r="AC494" s="2"/>
      <c r="AD494" s="2"/>
      <c r="AE494" s="2"/>
      <c r="AF494" s="2"/>
      <c r="AG494" s="2"/>
    </row>
    <row r="495" spans="1:33" ht="16.5" customHeight="1" x14ac:dyDescent="0.3">
      <c r="A495" s="1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2"/>
      <c r="AA495" s="2"/>
      <c r="AB495" s="2"/>
      <c r="AC495" s="2"/>
      <c r="AD495" s="2"/>
      <c r="AE495" s="2"/>
      <c r="AF495" s="2"/>
      <c r="AG495" s="2"/>
    </row>
    <row r="496" spans="1:33" ht="16.5" customHeight="1" x14ac:dyDescent="0.3">
      <c r="A496" s="1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2"/>
      <c r="AA496" s="2"/>
      <c r="AB496" s="2"/>
      <c r="AC496" s="2"/>
      <c r="AD496" s="2"/>
      <c r="AE496" s="2"/>
      <c r="AF496" s="2"/>
      <c r="AG496" s="2"/>
    </row>
    <row r="497" spans="1:33" ht="16.5" customHeight="1" x14ac:dyDescent="0.3">
      <c r="A497" s="1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2"/>
      <c r="AA497" s="2"/>
      <c r="AB497" s="2"/>
      <c r="AC497" s="2"/>
      <c r="AD497" s="2"/>
      <c r="AE497" s="2"/>
      <c r="AF497" s="2"/>
      <c r="AG497" s="2"/>
    </row>
    <row r="498" spans="1:33" ht="16.5" customHeight="1" x14ac:dyDescent="0.3">
      <c r="A498" s="1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2"/>
      <c r="AA498" s="2"/>
      <c r="AB498" s="2"/>
      <c r="AC498" s="2"/>
      <c r="AD498" s="2"/>
      <c r="AE498" s="2"/>
      <c r="AF498" s="2"/>
      <c r="AG498" s="2"/>
    </row>
    <row r="499" spans="1:33" ht="16.5" customHeight="1" x14ac:dyDescent="0.3">
      <c r="A499" s="1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2"/>
      <c r="AA499" s="2"/>
      <c r="AB499" s="2"/>
      <c r="AC499" s="2"/>
      <c r="AD499" s="2"/>
      <c r="AE499" s="2"/>
      <c r="AF499" s="2"/>
      <c r="AG499" s="2"/>
    </row>
    <row r="500" spans="1:33" ht="16.5" customHeight="1" x14ac:dyDescent="0.3">
      <c r="A500" s="1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2"/>
      <c r="AA500" s="2"/>
      <c r="AB500" s="2"/>
      <c r="AC500" s="2"/>
      <c r="AD500" s="2"/>
      <c r="AE500" s="2"/>
      <c r="AF500" s="2"/>
      <c r="AG500" s="2"/>
    </row>
    <row r="501" spans="1:33" ht="16.5" customHeight="1" x14ac:dyDescent="0.3">
      <c r="A501" s="1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2"/>
      <c r="AA501" s="2"/>
      <c r="AB501" s="2"/>
      <c r="AC501" s="2"/>
      <c r="AD501" s="2"/>
      <c r="AE501" s="2"/>
      <c r="AF501" s="2"/>
      <c r="AG501" s="2"/>
    </row>
    <row r="502" spans="1:33" ht="16.5" customHeight="1" x14ac:dyDescent="0.3">
      <c r="A502" s="1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2"/>
      <c r="AA502" s="2"/>
      <c r="AB502" s="2"/>
      <c r="AC502" s="2"/>
      <c r="AD502" s="2"/>
      <c r="AE502" s="2"/>
      <c r="AF502" s="2"/>
      <c r="AG502" s="2"/>
    </row>
    <row r="503" spans="1:33" ht="16.5" customHeight="1" x14ac:dyDescent="0.3">
      <c r="A503" s="1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2"/>
      <c r="AA503" s="2"/>
      <c r="AB503" s="2"/>
      <c r="AC503" s="2"/>
      <c r="AD503" s="2"/>
      <c r="AE503" s="2"/>
      <c r="AF503" s="2"/>
      <c r="AG503" s="2"/>
    </row>
    <row r="504" spans="1:33" ht="16.5" customHeight="1" x14ac:dyDescent="0.3">
      <c r="A504" s="1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2"/>
      <c r="AA504" s="2"/>
      <c r="AB504" s="2"/>
      <c r="AC504" s="2"/>
      <c r="AD504" s="2"/>
      <c r="AE504" s="2"/>
      <c r="AF504" s="2"/>
      <c r="AG504" s="2"/>
    </row>
    <row r="505" spans="1:33" ht="16.5" customHeight="1" x14ac:dyDescent="0.3">
      <c r="A505" s="1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2"/>
      <c r="AA505" s="2"/>
      <c r="AB505" s="2"/>
      <c r="AC505" s="2"/>
      <c r="AD505" s="2"/>
      <c r="AE505" s="2"/>
      <c r="AF505" s="2"/>
      <c r="AG505" s="2"/>
    </row>
    <row r="506" spans="1:33" ht="16.5" customHeight="1" x14ac:dyDescent="0.3">
      <c r="A506" s="1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2"/>
      <c r="AA506" s="2"/>
      <c r="AB506" s="2"/>
      <c r="AC506" s="2"/>
      <c r="AD506" s="2"/>
      <c r="AE506" s="2"/>
      <c r="AF506" s="2"/>
      <c r="AG506" s="2"/>
    </row>
    <row r="507" spans="1:33" ht="16.5" customHeight="1" x14ac:dyDescent="0.3">
      <c r="A507" s="1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2"/>
      <c r="AA507" s="2"/>
      <c r="AB507" s="2"/>
      <c r="AC507" s="2"/>
      <c r="AD507" s="2"/>
      <c r="AE507" s="2"/>
      <c r="AF507" s="2"/>
      <c r="AG507" s="2"/>
    </row>
    <row r="508" spans="1:33" ht="16.5" customHeight="1" x14ac:dyDescent="0.3">
      <c r="A508" s="1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2"/>
      <c r="AA508" s="2"/>
      <c r="AB508" s="2"/>
      <c r="AC508" s="2"/>
      <c r="AD508" s="2"/>
      <c r="AE508" s="2"/>
      <c r="AF508" s="2"/>
      <c r="AG508" s="2"/>
    </row>
    <row r="509" spans="1:33" ht="16.5" customHeight="1" x14ac:dyDescent="0.3">
      <c r="A509" s="1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2"/>
      <c r="AA509" s="2"/>
      <c r="AB509" s="2"/>
      <c r="AC509" s="2"/>
      <c r="AD509" s="2"/>
      <c r="AE509" s="2"/>
      <c r="AF509" s="2"/>
      <c r="AG509" s="2"/>
    </row>
    <row r="510" spans="1:33" ht="16.5" customHeight="1" x14ac:dyDescent="0.3">
      <c r="A510" s="1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2"/>
      <c r="AA510" s="2"/>
      <c r="AB510" s="2"/>
      <c r="AC510" s="2"/>
      <c r="AD510" s="2"/>
      <c r="AE510" s="2"/>
      <c r="AF510" s="2"/>
      <c r="AG510" s="2"/>
    </row>
    <row r="511" spans="1:33" ht="16.5" customHeight="1" x14ac:dyDescent="0.3">
      <c r="A511" s="1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2"/>
      <c r="AA511" s="2"/>
      <c r="AB511" s="2"/>
      <c r="AC511" s="2"/>
      <c r="AD511" s="2"/>
      <c r="AE511" s="2"/>
      <c r="AF511" s="2"/>
      <c r="AG511" s="2"/>
    </row>
    <row r="512" spans="1:33" ht="16.5" customHeight="1" x14ac:dyDescent="0.3">
      <c r="A512" s="1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2"/>
      <c r="AA512" s="2"/>
      <c r="AB512" s="2"/>
      <c r="AC512" s="2"/>
      <c r="AD512" s="2"/>
      <c r="AE512" s="2"/>
      <c r="AF512" s="2"/>
      <c r="AG512" s="2"/>
    </row>
    <row r="513" spans="1:33" ht="16.5" customHeight="1" x14ac:dyDescent="0.3">
      <c r="A513" s="1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2"/>
      <c r="AA513" s="2"/>
      <c r="AB513" s="2"/>
      <c r="AC513" s="2"/>
      <c r="AD513" s="2"/>
      <c r="AE513" s="2"/>
      <c r="AF513" s="2"/>
      <c r="AG513" s="2"/>
    </row>
    <row r="514" spans="1:33" ht="16.5" customHeight="1" x14ac:dyDescent="0.3">
      <c r="A514" s="1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2"/>
      <c r="AA514" s="2"/>
      <c r="AB514" s="2"/>
      <c r="AC514" s="2"/>
      <c r="AD514" s="2"/>
      <c r="AE514" s="2"/>
      <c r="AF514" s="2"/>
      <c r="AG514" s="2"/>
    </row>
    <row r="515" spans="1:33" ht="16.5" customHeight="1" x14ac:dyDescent="0.3">
      <c r="A515" s="1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2"/>
      <c r="AA515" s="2"/>
      <c r="AB515" s="2"/>
      <c r="AC515" s="2"/>
      <c r="AD515" s="2"/>
      <c r="AE515" s="2"/>
      <c r="AF515" s="2"/>
      <c r="AG515" s="2"/>
    </row>
    <row r="516" spans="1:33" ht="16.5" customHeight="1" x14ac:dyDescent="0.3">
      <c r="A516" s="1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2"/>
      <c r="AA516" s="2"/>
      <c r="AB516" s="2"/>
      <c r="AC516" s="2"/>
      <c r="AD516" s="2"/>
      <c r="AE516" s="2"/>
      <c r="AF516" s="2"/>
      <c r="AG516" s="2"/>
    </row>
    <row r="517" spans="1:33" ht="16.5" customHeight="1" x14ac:dyDescent="0.3">
      <c r="A517" s="1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2"/>
      <c r="AA517" s="2"/>
      <c r="AB517" s="2"/>
      <c r="AC517" s="2"/>
      <c r="AD517" s="2"/>
      <c r="AE517" s="2"/>
      <c r="AF517" s="2"/>
      <c r="AG517" s="2"/>
    </row>
    <row r="518" spans="1:33" ht="16.5" customHeight="1" x14ac:dyDescent="0.3">
      <c r="A518" s="1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2"/>
      <c r="AA518" s="2"/>
      <c r="AB518" s="2"/>
      <c r="AC518" s="2"/>
      <c r="AD518" s="2"/>
      <c r="AE518" s="2"/>
      <c r="AF518" s="2"/>
      <c r="AG518" s="2"/>
    </row>
    <row r="519" spans="1:33" ht="16.5" customHeight="1" x14ac:dyDescent="0.3">
      <c r="A519" s="1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2"/>
      <c r="AA519" s="2"/>
      <c r="AB519" s="2"/>
      <c r="AC519" s="2"/>
      <c r="AD519" s="2"/>
      <c r="AE519" s="2"/>
      <c r="AF519" s="2"/>
      <c r="AG519" s="2"/>
    </row>
    <row r="520" spans="1:33" ht="16.5" customHeight="1" x14ac:dyDescent="0.3">
      <c r="A520" s="1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2"/>
      <c r="AA520" s="2"/>
      <c r="AB520" s="2"/>
      <c r="AC520" s="2"/>
      <c r="AD520" s="2"/>
      <c r="AE520" s="2"/>
      <c r="AF520" s="2"/>
      <c r="AG520" s="2"/>
    </row>
    <row r="521" spans="1:33" ht="16.5" customHeight="1" x14ac:dyDescent="0.3">
      <c r="A521" s="1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2"/>
      <c r="AA521" s="2"/>
      <c r="AB521" s="2"/>
      <c r="AC521" s="2"/>
      <c r="AD521" s="2"/>
      <c r="AE521" s="2"/>
      <c r="AF521" s="2"/>
      <c r="AG521" s="2"/>
    </row>
    <row r="522" spans="1:33" ht="16.5" customHeight="1" x14ac:dyDescent="0.3">
      <c r="A522" s="1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2"/>
      <c r="AA522" s="2"/>
      <c r="AB522" s="2"/>
      <c r="AC522" s="2"/>
      <c r="AD522" s="2"/>
      <c r="AE522" s="2"/>
      <c r="AF522" s="2"/>
      <c r="AG522" s="2"/>
    </row>
    <row r="523" spans="1:33" ht="16.5" customHeight="1" x14ac:dyDescent="0.3">
      <c r="A523" s="1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2"/>
      <c r="AA523" s="2"/>
      <c r="AB523" s="2"/>
      <c r="AC523" s="2"/>
      <c r="AD523" s="2"/>
      <c r="AE523" s="2"/>
      <c r="AF523" s="2"/>
      <c r="AG523" s="2"/>
    </row>
    <row r="524" spans="1:33" ht="16.5" customHeight="1" x14ac:dyDescent="0.3">
      <c r="A524" s="1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2"/>
      <c r="AA524" s="2"/>
      <c r="AB524" s="2"/>
      <c r="AC524" s="2"/>
      <c r="AD524" s="2"/>
      <c r="AE524" s="2"/>
      <c r="AF524" s="2"/>
      <c r="AG524" s="2"/>
    </row>
    <row r="525" spans="1:33" ht="16.5" customHeight="1" x14ac:dyDescent="0.3">
      <c r="A525" s="1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2"/>
      <c r="AA525" s="2"/>
      <c r="AB525" s="2"/>
      <c r="AC525" s="2"/>
      <c r="AD525" s="2"/>
      <c r="AE525" s="2"/>
      <c r="AF525" s="2"/>
      <c r="AG525" s="2"/>
    </row>
    <row r="526" spans="1:33" ht="16.5" customHeight="1" x14ac:dyDescent="0.3">
      <c r="A526" s="1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2"/>
      <c r="AA526" s="2"/>
      <c r="AB526" s="2"/>
      <c r="AC526" s="2"/>
      <c r="AD526" s="2"/>
      <c r="AE526" s="2"/>
      <c r="AF526" s="2"/>
      <c r="AG526" s="2"/>
    </row>
    <row r="527" spans="1:33" ht="16.5" customHeight="1" x14ac:dyDescent="0.3">
      <c r="A527" s="1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2"/>
      <c r="AA527" s="2"/>
      <c r="AB527" s="2"/>
      <c r="AC527" s="2"/>
      <c r="AD527" s="2"/>
      <c r="AE527" s="2"/>
      <c r="AF527" s="2"/>
      <c r="AG527" s="2"/>
    </row>
    <row r="528" spans="1:33" ht="16.5" customHeight="1" x14ac:dyDescent="0.3">
      <c r="A528" s="1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2"/>
      <c r="AA528" s="2"/>
      <c r="AB528" s="2"/>
      <c r="AC528" s="2"/>
      <c r="AD528" s="2"/>
      <c r="AE528" s="2"/>
      <c r="AF528" s="2"/>
      <c r="AG528" s="2"/>
    </row>
    <row r="529" spans="1:33" ht="16.5" customHeight="1" x14ac:dyDescent="0.3">
      <c r="A529" s="1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2"/>
      <c r="AA529" s="2"/>
      <c r="AB529" s="2"/>
      <c r="AC529" s="2"/>
      <c r="AD529" s="2"/>
      <c r="AE529" s="2"/>
      <c r="AF529" s="2"/>
      <c r="AG529" s="2"/>
    </row>
    <row r="530" spans="1:33" ht="16.5" customHeight="1" x14ac:dyDescent="0.3">
      <c r="A530" s="1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2"/>
      <c r="AA530" s="2"/>
      <c r="AB530" s="2"/>
      <c r="AC530" s="2"/>
      <c r="AD530" s="2"/>
      <c r="AE530" s="2"/>
      <c r="AF530" s="2"/>
      <c r="AG530" s="2"/>
    </row>
    <row r="531" spans="1:33" ht="16.5" customHeight="1" x14ac:dyDescent="0.3">
      <c r="A531" s="1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2"/>
      <c r="AA531" s="2"/>
      <c r="AB531" s="2"/>
      <c r="AC531" s="2"/>
      <c r="AD531" s="2"/>
      <c r="AE531" s="2"/>
      <c r="AF531" s="2"/>
      <c r="AG531" s="2"/>
    </row>
    <row r="532" spans="1:33" ht="16.5" customHeight="1" x14ac:dyDescent="0.3">
      <c r="A532" s="1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2"/>
      <c r="AA532" s="2"/>
      <c r="AB532" s="2"/>
      <c r="AC532" s="2"/>
      <c r="AD532" s="2"/>
      <c r="AE532" s="2"/>
      <c r="AF532" s="2"/>
      <c r="AG532" s="2"/>
    </row>
    <row r="533" spans="1:33" ht="16.5" customHeight="1" x14ac:dyDescent="0.3">
      <c r="A533" s="1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2"/>
      <c r="AA533" s="2"/>
      <c r="AB533" s="2"/>
      <c r="AC533" s="2"/>
      <c r="AD533" s="2"/>
      <c r="AE533" s="2"/>
      <c r="AF533" s="2"/>
      <c r="AG533" s="2"/>
    </row>
    <row r="534" spans="1:33" ht="16.5" customHeight="1" x14ac:dyDescent="0.3">
      <c r="A534" s="1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2"/>
      <c r="AA534" s="2"/>
      <c r="AB534" s="2"/>
      <c r="AC534" s="2"/>
      <c r="AD534" s="2"/>
      <c r="AE534" s="2"/>
      <c r="AF534" s="2"/>
      <c r="AG534" s="2"/>
    </row>
    <row r="535" spans="1:33" ht="16.5" customHeight="1" x14ac:dyDescent="0.3">
      <c r="A535" s="1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2"/>
      <c r="AA535" s="2"/>
      <c r="AB535" s="2"/>
      <c r="AC535" s="2"/>
      <c r="AD535" s="2"/>
      <c r="AE535" s="2"/>
      <c r="AF535" s="2"/>
      <c r="AG535" s="2"/>
    </row>
    <row r="536" spans="1:33" ht="16.5" customHeight="1" x14ac:dyDescent="0.3">
      <c r="A536" s="1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2"/>
      <c r="AA536" s="2"/>
      <c r="AB536" s="2"/>
      <c r="AC536" s="2"/>
      <c r="AD536" s="2"/>
      <c r="AE536" s="2"/>
      <c r="AF536" s="2"/>
      <c r="AG536" s="2"/>
    </row>
    <row r="537" spans="1:33" ht="16.5" customHeight="1" x14ac:dyDescent="0.3">
      <c r="A537" s="1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2"/>
      <c r="AA537" s="2"/>
      <c r="AB537" s="2"/>
      <c r="AC537" s="2"/>
      <c r="AD537" s="2"/>
      <c r="AE537" s="2"/>
      <c r="AF537" s="2"/>
      <c r="AG537" s="2"/>
    </row>
    <row r="538" spans="1:33" ht="16.5" customHeight="1" x14ac:dyDescent="0.3">
      <c r="A538" s="1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2"/>
      <c r="AA538" s="2"/>
      <c r="AB538" s="2"/>
      <c r="AC538" s="2"/>
      <c r="AD538" s="2"/>
      <c r="AE538" s="2"/>
      <c r="AF538" s="2"/>
      <c r="AG538" s="2"/>
    </row>
    <row r="539" spans="1:33" ht="16.5" customHeight="1" x14ac:dyDescent="0.3">
      <c r="A539" s="1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2"/>
      <c r="AA539" s="2"/>
      <c r="AB539" s="2"/>
      <c r="AC539" s="2"/>
      <c r="AD539" s="2"/>
      <c r="AE539" s="2"/>
      <c r="AF539" s="2"/>
      <c r="AG539" s="2"/>
    </row>
    <row r="540" spans="1:33" ht="16.5" customHeight="1" x14ac:dyDescent="0.3">
      <c r="A540" s="1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2"/>
      <c r="AA540" s="2"/>
      <c r="AB540" s="2"/>
      <c r="AC540" s="2"/>
      <c r="AD540" s="2"/>
      <c r="AE540" s="2"/>
      <c r="AF540" s="2"/>
      <c r="AG540" s="2"/>
    </row>
    <row r="541" spans="1:33" ht="16.5" customHeight="1" x14ac:dyDescent="0.3">
      <c r="A541" s="1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2"/>
      <c r="AA541" s="2"/>
      <c r="AB541" s="2"/>
      <c r="AC541" s="2"/>
      <c r="AD541" s="2"/>
      <c r="AE541" s="2"/>
      <c r="AF541" s="2"/>
      <c r="AG541" s="2"/>
    </row>
    <row r="542" spans="1:33" ht="16.5" customHeight="1" x14ac:dyDescent="0.3">
      <c r="A542" s="1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2"/>
      <c r="AA542" s="2"/>
      <c r="AB542" s="2"/>
      <c r="AC542" s="2"/>
      <c r="AD542" s="2"/>
      <c r="AE542" s="2"/>
      <c r="AF542" s="2"/>
      <c r="AG542" s="2"/>
    </row>
    <row r="543" spans="1:33" ht="16.5" customHeight="1" x14ac:dyDescent="0.3">
      <c r="A543" s="1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2"/>
      <c r="AA543" s="2"/>
      <c r="AB543" s="2"/>
      <c r="AC543" s="2"/>
      <c r="AD543" s="2"/>
      <c r="AE543" s="2"/>
      <c r="AF543" s="2"/>
      <c r="AG543" s="2"/>
    </row>
    <row r="544" spans="1:33" ht="16.5" customHeight="1" x14ac:dyDescent="0.3">
      <c r="A544" s="1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2"/>
      <c r="AA544" s="2"/>
      <c r="AB544" s="2"/>
      <c r="AC544" s="2"/>
      <c r="AD544" s="2"/>
      <c r="AE544" s="2"/>
      <c r="AF544" s="2"/>
      <c r="AG544" s="2"/>
    </row>
    <row r="545" spans="1:33" ht="16.5" customHeight="1" x14ac:dyDescent="0.3">
      <c r="A545" s="1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2"/>
      <c r="AA545" s="2"/>
      <c r="AB545" s="2"/>
      <c r="AC545" s="2"/>
      <c r="AD545" s="2"/>
      <c r="AE545" s="2"/>
      <c r="AF545" s="2"/>
      <c r="AG545" s="2"/>
    </row>
    <row r="546" spans="1:33" ht="16.5" customHeight="1" x14ac:dyDescent="0.3">
      <c r="A546" s="1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2"/>
      <c r="AA546" s="2"/>
      <c r="AB546" s="2"/>
      <c r="AC546" s="2"/>
      <c r="AD546" s="2"/>
      <c r="AE546" s="2"/>
      <c r="AF546" s="2"/>
      <c r="AG546" s="2"/>
    </row>
    <row r="547" spans="1:33" ht="16.5" customHeight="1" x14ac:dyDescent="0.3">
      <c r="A547" s="1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2"/>
      <c r="AA547" s="2"/>
      <c r="AB547" s="2"/>
      <c r="AC547" s="2"/>
      <c r="AD547" s="2"/>
      <c r="AE547" s="2"/>
      <c r="AF547" s="2"/>
      <c r="AG547" s="2"/>
    </row>
    <row r="548" spans="1:33" ht="16.5" customHeight="1" x14ac:dyDescent="0.3">
      <c r="A548" s="1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2"/>
      <c r="AA548" s="2"/>
      <c r="AB548" s="2"/>
      <c r="AC548" s="2"/>
      <c r="AD548" s="2"/>
      <c r="AE548" s="2"/>
      <c r="AF548" s="2"/>
      <c r="AG548" s="2"/>
    </row>
    <row r="549" spans="1:33" ht="16.5" customHeight="1" x14ac:dyDescent="0.3">
      <c r="A549" s="1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2"/>
      <c r="AA549" s="2"/>
      <c r="AB549" s="2"/>
      <c r="AC549" s="2"/>
      <c r="AD549" s="2"/>
      <c r="AE549" s="2"/>
      <c r="AF549" s="2"/>
      <c r="AG549" s="2"/>
    </row>
    <row r="550" spans="1:33" ht="16.5" customHeight="1" x14ac:dyDescent="0.3">
      <c r="A550" s="1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2"/>
      <c r="AA550" s="2"/>
      <c r="AB550" s="2"/>
      <c r="AC550" s="2"/>
      <c r="AD550" s="2"/>
      <c r="AE550" s="2"/>
      <c r="AF550" s="2"/>
      <c r="AG550" s="2"/>
    </row>
    <row r="551" spans="1:33" ht="16.5" customHeight="1" x14ac:dyDescent="0.3">
      <c r="A551" s="1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2"/>
      <c r="AA551" s="2"/>
      <c r="AB551" s="2"/>
      <c r="AC551" s="2"/>
      <c r="AD551" s="2"/>
      <c r="AE551" s="2"/>
      <c r="AF551" s="2"/>
      <c r="AG551" s="2"/>
    </row>
    <row r="552" spans="1:33" ht="16.5" customHeight="1" x14ac:dyDescent="0.3">
      <c r="A552" s="1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2"/>
      <c r="AA552" s="2"/>
      <c r="AB552" s="2"/>
      <c r="AC552" s="2"/>
      <c r="AD552" s="2"/>
      <c r="AE552" s="2"/>
      <c r="AF552" s="2"/>
      <c r="AG552" s="2"/>
    </row>
    <row r="553" spans="1:33" ht="16.5" customHeight="1" x14ac:dyDescent="0.3">
      <c r="A553" s="1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2"/>
      <c r="AA553" s="2"/>
      <c r="AB553" s="2"/>
      <c r="AC553" s="2"/>
      <c r="AD553" s="2"/>
      <c r="AE553" s="2"/>
      <c r="AF553" s="2"/>
      <c r="AG553" s="2"/>
    </row>
    <row r="554" spans="1:33" ht="16.5" customHeight="1" x14ac:dyDescent="0.3">
      <c r="A554" s="1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2"/>
      <c r="AA554" s="2"/>
      <c r="AB554" s="2"/>
      <c r="AC554" s="2"/>
      <c r="AD554" s="2"/>
      <c r="AE554" s="2"/>
      <c r="AF554" s="2"/>
      <c r="AG554" s="2"/>
    </row>
    <row r="555" spans="1:33" ht="16.5" customHeight="1" x14ac:dyDescent="0.3">
      <c r="A555" s="1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2"/>
      <c r="AA555" s="2"/>
      <c r="AB555" s="2"/>
      <c r="AC555" s="2"/>
      <c r="AD555" s="2"/>
      <c r="AE555" s="2"/>
      <c r="AF555" s="2"/>
      <c r="AG555" s="2"/>
    </row>
    <row r="556" spans="1:33" ht="16.5" customHeight="1" x14ac:dyDescent="0.3">
      <c r="A556" s="1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2"/>
      <c r="AA556" s="2"/>
      <c r="AB556" s="2"/>
      <c r="AC556" s="2"/>
      <c r="AD556" s="2"/>
      <c r="AE556" s="2"/>
      <c r="AF556" s="2"/>
      <c r="AG556" s="2"/>
    </row>
    <row r="557" spans="1:33" ht="16.5" customHeight="1" x14ac:dyDescent="0.3">
      <c r="A557" s="1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2"/>
      <c r="AA557" s="2"/>
      <c r="AB557" s="2"/>
      <c r="AC557" s="2"/>
      <c r="AD557" s="2"/>
      <c r="AE557" s="2"/>
      <c r="AF557" s="2"/>
      <c r="AG557" s="2"/>
    </row>
    <row r="558" spans="1:33" ht="16.5" customHeight="1" x14ac:dyDescent="0.3">
      <c r="A558" s="1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2"/>
      <c r="AA558" s="2"/>
      <c r="AB558" s="2"/>
      <c r="AC558" s="2"/>
      <c r="AD558" s="2"/>
      <c r="AE558" s="2"/>
      <c r="AF558" s="2"/>
      <c r="AG558" s="2"/>
    </row>
    <row r="559" spans="1:33" ht="16.5" customHeight="1" x14ac:dyDescent="0.3">
      <c r="A559" s="1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2"/>
      <c r="AA559" s="2"/>
      <c r="AB559" s="2"/>
      <c r="AC559" s="2"/>
      <c r="AD559" s="2"/>
      <c r="AE559" s="2"/>
      <c r="AF559" s="2"/>
      <c r="AG559" s="2"/>
    </row>
    <row r="560" spans="1:33" ht="16.5" customHeight="1" x14ac:dyDescent="0.3">
      <c r="A560" s="1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2"/>
      <c r="AA560" s="2"/>
      <c r="AB560" s="2"/>
      <c r="AC560" s="2"/>
      <c r="AD560" s="2"/>
      <c r="AE560" s="2"/>
      <c r="AF560" s="2"/>
      <c r="AG560" s="2"/>
    </row>
    <row r="561" spans="1:33" ht="16.5" customHeight="1" x14ac:dyDescent="0.3">
      <c r="A561" s="1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2"/>
      <c r="AA561" s="2"/>
      <c r="AB561" s="2"/>
      <c r="AC561" s="2"/>
      <c r="AD561" s="2"/>
      <c r="AE561" s="2"/>
      <c r="AF561" s="2"/>
      <c r="AG561" s="2"/>
    </row>
    <row r="562" spans="1:33" ht="16.5" customHeight="1" x14ac:dyDescent="0.3">
      <c r="A562" s="1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2"/>
      <c r="AA562" s="2"/>
      <c r="AB562" s="2"/>
      <c r="AC562" s="2"/>
      <c r="AD562" s="2"/>
      <c r="AE562" s="2"/>
      <c r="AF562" s="2"/>
      <c r="AG562" s="2"/>
    </row>
    <row r="563" spans="1:33" ht="16.5" customHeight="1" x14ac:dyDescent="0.3">
      <c r="A563" s="1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2"/>
      <c r="AA563" s="2"/>
      <c r="AB563" s="2"/>
      <c r="AC563" s="2"/>
      <c r="AD563" s="2"/>
      <c r="AE563" s="2"/>
      <c r="AF563" s="2"/>
      <c r="AG563" s="2"/>
    </row>
    <row r="564" spans="1:33" ht="16.5" customHeight="1" x14ac:dyDescent="0.3">
      <c r="A564" s="1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2"/>
      <c r="AA564" s="2"/>
      <c r="AB564" s="2"/>
      <c r="AC564" s="2"/>
      <c r="AD564" s="2"/>
      <c r="AE564" s="2"/>
      <c r="AF564" s="2"/>
      <c r="AG564" s="2"/>
    </row>
    <row r="565" spans="1:33" ht="16.5" customHeight="1" x14ac:dyDescent="0.3">
      <c r="A565" s="1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2"/>
      <c r="AA565" s="2"/>
      <c r="AB565" s="2"/>
      <c r="AC565" s="2"/>
      <c r="AD565" s="2"/>
      <c r="AE565" s="2"/>
      <c r="AF565" s="2"/>
      <c r="AG565" s="2"/>
    </row>
    <row r="566" spans="1:33" ht="16.5" customHeight="1" x14ac:dyDescent="0.3">
      <c r="A566" s="1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2"/>
      <c r="AA566" s="2"/>
      <c r="AB566" s="2"/>
      <c r="AC566" s="2"/>
      <c r="AD566" s="2"/>
      <c r="AE566" s="2"/>
      <c r="AF566" s="2"/>
      <c r="AG566" s="2"/>
    </row>
    <row r="567" spans="1:33" ht="16.5" customHeight="1" x14ac:dyDescent="0.3">
      <c r="A567" s="1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2"/>
      <c r="AA567" s="2"/>
      <c r="AB567" s="2"/>
      <c r="AC567" s="2"/>
      <c r="AD567" s="2"/>
      <c r="AE567" s="2"/>
      <c r="AF567" s="2"/>
      <c r="AG567" s="2"/>
    </row>
    <row r="568" spans="1:33" ht="16.5" customHeight="1" x14ac:dyDescent="0.3">
      <c r="A568" s="1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2"/>
      <c r="AA568" s="2"/>
      <c r="AB568" s="2"/>
      <c r="AC568" s="2"/>
      <c r="AD568" s="2"/>
      <c r="AE568" s="2"/>
      <c r="AF568" s="2"/>
      <c r="AG568" s="2"/>
    </row>
    <row r="569" spans="1:33" ht="16.5" customHeight="1" x14ac:dyDescent="0.3">
      <c r="A569" s="1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2"/>
      <c r="AA569" s="2"/>
      <c r="AB569" s="2"/>
      <c r="AC569" s="2"/>
      <c r="AD569" s="2"/>
      <c r="AE569" s="2"/>
      <c r="AF569" s="2"/>
      <c r="AG569" s="2"/>
    </row>
    <row r="570" spans="1:33" ht="16.5" customHeight="1" x14ac:dyDescent="0.3">
      <c r="A570" s="1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2"/>
      <c r="AA570" s="2"/>
      <c r="AB570" s="2"/>
      <c r="AC570" s="2"/>
      <c r="AD570" s="2"/>
      <c r="AE570" s="2"/>
      <c r="AF570" s="2"/>
      <c r="AG570" s="2"/>
    </row>
    <row r="571" spans="1:33" ht="16.5" customHeight="1" x14ac:dyDescent="0.3">
      <c r="A571" s="1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2"/>
      <c r="AA571" s="2"/>
      <c r="AB571" s="2"/>
      <c r="AC571" s="2"/>
      <c r="AD571" s="2"/>
      <c r="AE571" s="2"/>
      <c r="AF571" s="2"/>
      <c r="AG571" s="2"/>
    </row>
    <row r="572" spans="1:33" ht="16.5" customHeight="1" x14ac:dyDescent="0.3">
      <c r="A572" s="1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2"/>
      <c r="AA572" s="2"/>
      <c r="AB572" s="2"/>
      <c r="AC572" s="2"/>
      <c r="AD572" s="2"/>
      <c r="AE572" s="2"/>
      <c r="AF572" s="2"/>
      <c r="AG572" s="2"/>
    </row>
    <row r="573" spans="1:33" ht="16.5" customHeight="1" x14ac:dyDescent="0.3">
      <c r="A573" s="1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2"/>
      <c r="AA573" s="2"/>
      <c r="AB573" s="2"/>
      <c r="AC573" s="2"/>
      <c r="AD573" s="2"/>
      <c r="AE573" s="2"/>
      <c r="AF573" s="2"/>
      <c r="AG573" s="2"/>
    </row>
    <row r="574" spans="1:33" ht="16.5" customHeight="1" x14ac:dyDescent="0.3">
      <c r="A574" s="1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2"/>
      <c r="AA574" s="2"/>
      <c r="AB574" s="2"/>
      <c r="AC574" s="2"/>
      <c r="AD574" s="2"/>
      <c r="AE574" s="2"/>
      <c r="AF574" s="2"/>
      <c r="AG574" s="2"/>
    </row>
    <row r="575" spans="1:33" ht="16.5" customHeight="1" x14ac:dyDescent="0.3">
      <c r="A575" s="1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2"/>
      <c r="AA575" s="2"/>
      <c r="AB575" s="2"/>
      <c r="AC575" s="2"/>
      <c r="AD575" s="2"/>
      <c r="AE575" s="2"/>
      <c r="AF575" s="2"/>
      <c r="AG575" s="2"/>
    </row>
    <row r="576" spans="1:33" ht="16.5" customHeight="1" x14ac:dyDescent="0.3">
      <c r="A576" s="1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2"/>
      <c r="AA576" s="2"/>
      <c r="AB576" s="2"/>
      <c r="AC576" s="2"/>
      <c r="AD576" s="2"/>
      <c r="AE576" s="2"/>
      <c r="AF576" s="2"/>
      <c r="AG576" s="2"/>
    </row>
    <row r="577" spans="1:33" ht="16.5" customHeight="1" x14ac:dyDescent="0.3">
      <c r="A577" s="1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2"/>
      <c r="AA577" s="2"/>
      <c r="AB577" s="2"/>
      <c r="AC577" s="2"/>
      <c r="AD577" s="2"/>
      <c r="AE577" s="2"/>
      <c r="AF577" s="2"/>
      <c r="AG577" s="2"/>
    </row>
    <row r="578" spans="1:33" ht="16.5" customHeight="1" x14ac:dyDescent="0.3">
      <c r="A578" s="1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2"/>
      <c r="AA578" s="2"/>
      <c r="AB578" s="2"/>
      <c r="AC578" s="2"/>
      <c r="AD578" s="2"/>
      <c r="AE578" s="2"/>
      <c r="AF578" s="2"/>
      <c r="AG578" s="2"/>
    </row>
    <row r="579" spans="1:33" ht="16.5" customHeight="1" x14ac:dyDescent="0.3">
      <c r="A579" s="1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2"/>
      <c r="AA579" s="2"/>
      <c r="AB579" s="2"/>
      <c r="AC579" s="2"/>
      <c r="AD579" s="2"/>
      <c r="AE579" s="2"/>
      <c r="AF579" s="2"/>
      <c r="AG579" s="2"/>
    </row>
    <row r="580" spans="1:33" ht="16.5" customHeight="1" x14ac:dyDescent="0.3">
      <c r="A580" s="1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2"/>
      <c r="AA580" s="2"/>
      <c r="AB580" s="2"/>
      <c r="AC580" s="2"/>
      <c r="AD580" s="2"/>
      <c r="AE580" s="2"/>
      <c r="AF580" s="2"/>
      <c r="AG580" s="2"/>
    </row>
    <row r="581" spans="1:33" ht="16.5" customHeight="1" x14ac:dyDescent="0.3">
      <c r="A581" s="1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2"/>
      <c r="AA581" s="2"/>
      <c r="AB581" s="2"/>
      <c r="AC581" s="2"/>
      <c r="AD581" s="2"/>
      <c r="AE581" s="2"/>
      <c r="AF581" s="2"/>
      <c r="AG581" s="2"/>
    </row>
    <row r="582" spans="1:33" ht="16.5" customHeight="1" x14ac:dyDescent="0.3">
      <c r="A582" s="1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2"/>
      <c r="AA582" s="2"/>
      <c r="AB582" s="2"/>
      <c r="AC582" s="2"/>
      <c r="AD582" s="2"/>
      <c r="AE582" s="2"/>
      <c r="AF582" s="2"/>
      <c r="AG582" s="2"/>
    </row>
    <row r="583" spans="1:33" ht="16.5" customHeight="1" x14ac:dyDescent="0.3">
      <c r="A583" s="1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2"/>
      <c r="AA583" s="2"/>
      <c r="AB583" s="2"/>
      <c r="AC583" s="2"/>
      <c r="AD583" s="2"/>
      <c r="AE583" s="2"/>
      <c r="AF583" s="2"/>
      <c r="AG583" s="2"/>
    </row>
    <row r="584" spans="1:33" ht="16.5" customHeight="1" x14ac:dyDescent="0.3">
      <c r="A584" s="1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2"/>
      <c r="AA584" s="2"/>
      <c r="AB584" s="2"/>
      <c r="AC584" s="2"/>
      <c r="AD584" s="2"/>
      <c r="AE584" s="2"/>
      <c r="AF584" s="2"/>
      <c r="AG584" s="2"/>
    </row>
    <row r="585" spans="1:33" ht="16.5" customHeight="1" x14ac:dyDescent="0.3">
      <c r="A585" s="1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2"/>
      <c r="AA585" s="2"/>
      <c r="AB585" s="2"/>
      <c r="AC585" s="2"/>
      <c r="AD585" s="2"/>
      <c r="AE585" s="2"/>
      <c r="AF585" s="2"/>
      <c r="AG585" s="2"/>
    </row>
    <row r="586" spans="1:33" ht="16.5" customHeight="1" x14ac:dyDescent="0.3">
      <c r="A586" s="1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2"/>
      <c r="AA586" s="2"/>
      <c r="AB586" s="2"/>
      <c r="AC586" s="2"/>
      <c r="AD586" s="2"/>
      <c r="AE586" s="2"/>
      <c r="AF586" s="2"/>
      <c r="AG586" s="2"/>
    </row>
    <row r="587" spans="1:33" ht="16.5" customHeight="1" x14ac:dyDescent="0.3">
      <c r="A587" s="1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2"/>
      <c r="AA587" s="2"/>
      <c r="AB587" s="2"/>
      <c r="AC587" s="2"/>
      <c r="AD587" s="2"/>
      <c r="AE587" s="2"/>
      <c r="AF587" s="2"/>
      <c r="AG587" s="2"/>
    </row>
    <row r="588" spans="1:33" ht="16.5" customHeight="1" x14ac:dyDescent="0.3">
      <c r="A588" s="1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2"/>
      <c r="AA588" s="2"/>
      <c r="AB588" s="2"/>
      <c r="AC588" s="2"/>
      <c r="AD588" s="2"/>
      <c r="AE588" s="2"/>
      <c r="AF588" s="2"/>
      <c r="AG588" s="2"/>
    </row>
    <row r="589" spans="1:33" ht="16.5" customHeight="1" x14ac:dyDescent="0.3">
      <c r="A589" s="1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2"/>
      <c r="AA589" s="2"/>
      <c r="AB589" s="2"/>
      <c r="AC589" s="2"/>
      <c r="AD589" s="2"/>
      <c r="AE589" s="2"/>
      <c r="AF589" s="2"/>
      <c r="AG589" s="2"/>
    </row>
    <row r="590" spans="1:33" ht="16.5" customHeight="1" x14ac:dyDescent="0.3">
      <c r="A590" s="1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2"/>
      <c r="AA590" s="2"/>
      <c r="AB590" s="2"/>
      <c r="AC590" s="2"/>
      <c r="AD590" s="2"/>
      <c r="AE590" s="2"/>
      <c r="AF590" s="2"/>
      <c r="AG590" s="2"/>
    </row>
    <row r="591" spans="1:33" ht="16.5" customHeight="1" x14ac:dyDescent="0.3">
      <c r="A591" s="1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2"/>
      <c r="AA591" s="2"/>
      <c r="AB591" s="2"/>
      <c r="AC591" s="2"/>
      <c r="AD591" s="2"/>
      <c r="AE591" s="2"/>
      <c r="AF591" s="2"/>
      <c r="AG591" s="2"/>
    </row>
    <row r="592" spans="1:33" ht="16.5" customHeight="1" x14ac:dyDescent="0.3">
      <c r="A592" s="1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2"/>
      <c r="AA592" s="2"/>
      <c r="AB592" s="2"/>
      <c r="AC592" s="2"/>
      <c r="AD592" s="2"/>
      <c r="AE592" s="2"/>
      <c r="AF592" s="2"/>
      <c r="AG592" s="2"/>
    </row>
    <row r="593" spans="1:33" ht="16.5" customHeight="1" x14ac:dyDescent="0.3">
      <c r="A593" s="1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2"/>
      <c r="AA593" s="2"/>
      <c r="AB593" s="2"/>
      <c r="AC593" s="2"/>
      <c r="AD593" s="2"/>
      <c r="AE593" s="2"/>
      <c r="AF593" s="2"/>
      <c r="AG593" s="2"/>
    </row>
    <row r="594" spans="1:33" ht="16.5" customHeight="1" x14ac:dyDescent="0.3">
      <c r="A594" s="1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2"/>
      <c r="AA594" s="2"/>
      <c r="AB594" s="2"/>
      <c r="AC594" s="2"/>
      <c r="AD594" s="2"/>
      <c r="AE594" s="2"/>
      <c r="AF594" s="2"/>
      <c r="AG594" s="2"/>
    </row>
    <row r="595" spans="1:33" ht="16.5" customHeight="1" x14ac:dyDescent="0.3">
      <c r="A595" s="1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2"/>
      <c r="AA595" s="2"/>
      <c r="AB595" s="2"/>
      <c r="AC595" s="2"/>
      <c r="AD595" s="2"/>
      <c r="AE595" s="2"/>
      <c r="AF595" s="2"/>
      <c r="AG595" s="2"/>
    </row>
    <row r="596" spans="1:33" ht="16.5" customHeight="1" x14ac:dyDescent="0.3">
      <c r="A596" s="1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2"/>
      <c r="AA596" s="2"/>
      <c r="AB596" s="2"/>
      <c r="AC596" s="2"/>
      <c r="AD596" s="2"/>
      <c r="AE596" s="2"/>
      <c r="AF596" s="2"/>
      <c r="AG596" s="2"/>
    </row>
    <row r="597" spans="1:33" ht="16.5" customHeight="1" x14ac:dyDescent="0.3">
      <c r="A597" s="1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2"/>
      <c r="AA597" s="2"/>
      <c r="AB597" s="2"/>
      <c r="AC597" s="2"/>
      <c r="AD597" s="2"/>
      <c r="AE597" s="2"/>
      <c r="AF597" s="2"/>
      <c r="AG597" s="2"/>
    </row>
    <row r="598" spans="1:33" ht="16.5" customHeight="1" x14ac:dyDescent="0.3">
      <c r="A598" s="1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2"/>
      <c r="AA598" s="2"/>
      <c r="AB598" s="2"/>
      <c r="AC598" s="2"/>
      <c r="AD598" s="2"/>
      <c r="AE598" s="2"/>
      <c r="AF598" s="2"/>
      <c r="AG598" s="2"/>
    </row>
    <row r="599" spans="1:33" ht="16.5" customHeight="1" x14ac:dyDescent="0.3">
      <c r="A599" s="1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2"/>
      <c r="AA599" s="2"/>
      <c r="AB599" s="2"/>
      <c r="AC599" s="2"/>
      <c r="AD599" s="2"/>
      <c r="AE599" s="2"/>
      <c r="AF599" s="2"/>
      <c r="AG599" s="2"/>
    </row>
    <row r="600" spans="1:33" ht="16.5" customHeight="1" x14ac:dyDescent="0.3">
      <c r="A600" s="1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2"/>
      <c r="AA600" s="2"/>
      <c r="AB600" s="2"/>
      <c r="AC600" s="2"/>
      <c r="AD600" s="2"/>
      <c r="AE600" s="2"/>
      <c r="AF600" s="2"/>
      <c r="AG600" s="2"/>
    </row>
    <row r="601" spans="1:33" ht="16.5" customHeight="1" x14ac:dyDescent="0.3">
      <c r="A601" s="1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2"/>
      <c r="AA601" s="2"/>
      <c r="AB601" s="2"/>
      <c r="AC601" s="2"/>
      <c r="AD601" s="2"/>
      <c r="AE601" s="2"/>
      <c r="AF601" s="2"/>
      <c r="AG601" s="2"/>
    </row>
    <row r="602" spans="1:33" ht="16.5" customHeight="1" x14ac:dyDescent="0.3">
      <c r="A602" s="1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2"/>
      <c r="AA602" s="2"/>
      <c r="AB602" s="2"/>
      <c r="AC602" s="2"/>
      <c r="AD602" s="2"/>
      <c r="AE602" s="2"/>
      <c r="AF602" s="2"/>
      <c r="AG602" s="2"/>
    </row>
    <row r="603" spans="1:33" ht="16.5" customHeight="1" x14ac:dyDescent="0.3">
      <c r="A603" s="1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2"/>
      <c r="AA603" s="2"/>
      <c r="AB603" s="2"/>
      <c r="AC603" s="2"/>
      <c r="AD603" s="2"/>
      <c r="AE603" s="2"/>
      <c r="AF603" s="2"/>
      <c r="AG603" s="2"/>
    </row>
    <row r="604" spans="1:33" ht="16.5" customHeight="1" x14ac:dyDescent="0.3">
      <c r="A604" s="1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2"/>
      <c r="AA604" s="2"/>
      <c r="AB604" s="2"/>
      <c r="AC604" s="2"/>
      <c r="AD604" s="2"/>
      <c r="AE604" s="2"/>
      <c r="AF604" s="2"/>
      <c r="AG604" s="2"/>
    </row>
    <row r="605" spans="1:33" ht="16.5" customHeight="1" x14ac:dyDescent="0.3">
      <c r="A605" s="1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2"/>
      <c r="AA605" s="2"/>
      <c r="AB605" s="2"/>
      <c r="AC605" s="2"/>
      <c r="AD605" s="2"/>
      <c r="AE605" s="2"/>
      <c r="AF605" s="2"/>
      <c r="AG605" s="2"/>
    </row>
    <row r="606" spans="1:33" ht="16.5" customHeight="1" x14ac:dyDescent="0.3">
      <c r="A606" s="1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2"/>
      <c r="AA606" s="2"/>
      <c r="AB606" s="2"/>
      <c r="AC606" s="2"/>
      <c r="AD606" s="2"/>
      <c r="AE606" s="2"/>
      <c r="AF606" s="2"/>
      <c r="AG606" s="2"/>
    </row>
    <row r="607" spans="1:33" ht="16.5" customHeight="1" x14ac:dyDescent="0.3">
      <c r="A607" s="1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2"/>
      <c r="AA607" s="2"/>
      <c r="AB607" s="2"/>
      <c r="AC607" s="2"/>
      <c r="AD607" s="2"/>
      <c r="AE607" s="2"/>
      <c r="AF607" s="2"/>
      <c r="AG607" s="2"/>
    </row>
    <row r="608" spans="1:33" ht="16.5" customHeight="1" x14ac:dyDescent="0.3">
      <c r="A608" s="1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2"/>
      <c r="AA608" s="2"/>
      <c r="AB608" s="2"/>
      <c r="AC608" s="2"/>
      <c r="AD608" s="2"/>
      <c r="AE608" s="2"/>
      <c r="AF608" s="2"/>
      <c r="AG608" s="2"/>
    </row>
    <row r="609" spans="1:33" ht="16.5" customHeight="1" x14ac:dyDescent="0.3">
      <c r="A609" s="1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2"/>
      <c r="AA609" s="2"/>
      <c r="AB609" s="2"/>
      <c r="AC609" s="2"/>
      <c r="AD609" s="2"/>
      <c r="AE609" s="2"/>
      <c r="AF609" s="2"/>
      <c r="AG609" s="2"/>
    </row>
    <row r="610" spans="1:33" ht="16.5" customHeight="1" x14ac:dyDescent="0.3">
      <c r="A610" s="1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2"/>
      <c r="AA610" s="2"/>
      <c r="AB610" s="2"/>
      <c r="AC610" s="2"/>
      <c r="AD610" s="2"/>
      <c r="AE610" s="2"/>
      <c r="AF610" s="2"/>
      <c r="AG610" s="2"/>
    </row>
    <row r="611" spans="1:33" ht="16.5" customHeight="1" x14ac:dyDescent="0.3">
      <c r="A611" s="1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2"/>
      <c r="AA611" s="2"/>
      <c r="AB611" s="2"/>
      <c r="AC611" s="2"/>
      <c r="AD611" s="2"/>
      <c r="AE611" s="2"/>
      <c r="AF611" s="2"/>
      <c r="AG611" s="2"/>
    </row>
    <row r="612" spans="1:33" ht="16.5" customHeight="1" x14ac:dyDescent="0.3">
      <c r="A612" s="1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2"/>
      <c r="AA612" s="2"/>
      <c r="AB612" s="2"/>
      <c r="AC612" s="2"/>
      <c r="AD612" s="2"/>
      <c r="AE612" s="2"/>
      <c r="AF612" s="2"/>
      <c r="AG612" s="2"/>
    </row>
    <row r="613" spans="1:33" ht="16.5" customHeight="1" x14ac:dyDescent="0.3">
      <c r="A613" s="1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2"/>
      <c r="AA613" s="2"/>
      <c r="AB613" s="2"/>
      <c r="AC613" s="2"/>
      <c r="AD613" s="2"/>
      <c r="AE613" s="2"/>
      <c r="AF613" s="2"/>
      <c r="AG613" s="2"/>
    </row>
    <row r="614" spans="1:33" ht="16.5" customHeight="1" x14ac:dyDescent="0.3">
      <c r="A614" s="1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2"/>
      <c r="AA614" s="2"/>
      <c r="AB614" s="2"/>
      <c r="AC614" s="2"/>
      <c r="AD614" s="2"/>
      <c r="AE614" s="2"/>
      <c r="AF614" s="2"/>
      <c r="AG614" s="2"/>
    </row>
    <row r="615" spans="1:33" ht="16.5" customHeight="1" x14ac:dyDescent="0.3">
      <c r="A615" s="1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2"/>
      <c r="AA615" s="2"/>
      <c r="AB615" s="2"/>
      <c r="AC615" s="2"/>
      <c r="AD615" s="2"/>
      <c r="AE615" s="2"/>
      <c r="AF615" s="2"/>
      <c r="AG615" s="2"/>
    </row>
    <row r="616" spans="1:33" ht="16.5" customHeight="1" x14ac:dyDescent="0.3">
      <c r="A616" s="1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2"/>
      <c r="AA616" s="2"/>
      <c r="AB616" s="2"/>
      <c r="AC616" s="2"/>
      <c r="AD616" s="2"/>
      <c r="AE616" s="2"/>
      <c r="AF616" s="2"/>
      <c r="AG616" s="2"/>
    </row>
    <row r="617" spans="1:33" ht="16.5" customHeight="1" x14ac:dyDescent="0.3">
      <c r="A617" s="1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2"/>
      <c r="AA617" s="2"/>
      <c r="AB617" s="2"/>
      <c r="AC617" s="2"/>
      <c r="AD617" s="2"/>
      <c r="AE617" s="2"/>
      <c r="AF617" s="2"/>
      <c r="AG617" s="2"/>
    </row>
    <row r="618" spans="1:33" ht="16.5" customHeight="1" x14ac:dyDescent="0.3">
      <c r="A618" s="1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2"/>
      <c r="AA618" s="2"/>
      <c r="AB618" s="2"/>
      <c r="AC618" s="2"/>
      <c r="AD618" s="2"/>
      <c r="AE618" s="2"/>
      <c r="AF618" s="2"/>
      <c r="AG618" s="2"/>
    </row>
    <row r="619" spans="1:33" ht="16.5" customHeight="1" x14ac:dyDescent="0.3">
      <c r="A619" s="1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2"/>
      <c r="AA619" s="2"/>
      <c r="AB619" s="2"/>
      <c r="AC619" s="2"/>
      <c r="AD619" s="2"/>
      <c r="AE619" s="2"/>
      <c r="AF619" s="2"/>
      <c r="AG619" s="2"/>
    </row>
    <row r="620" spans="1:33" ht="16.5" customHeight="1" x14ac:dyDescent="0.3">
      <c r="A620" s="1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2"/>
      <c r="AA620" s="2"/>
      <c r="AB620" s="2"/>
      <c r="AC620" s="2"/>
      <c r="AD620" s="2"/>
      <c r="AE620" s="2"/>
      <c r="AF620" s="2"/>
      <c r="AG620" s="2"/>
    </row>
    <row r="621" spans="1:33" ht="16.5" customHeight="1" x14ac:dyDescent="0.3">
      <c r="A621" s="1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2"/>
      <c r="AA621" s="2"/>
      <c r="AB621" s="2"/>
      <c r="AC621" s="2"/>
      <c r="AD621" s="2"/>
      <c r="AE621" s="2"/>
      <c r="AF621" s="2"/>
      <c r="AG621" s="2"/>
    </row>
    <row r="622" spans="1:33" ht="16.5" customHeight="1" x14ac:dyDescent="0.3">
      <c r="A622" s="1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2"/>
      <c r="AA622" s="2"/>
      <c r="AB622" s="2"/>
      <c r="AC622" s="2"/>
      <c r="AD622" s="2"/>
      <c r="AE622" s="2"/>
      <c r="AF622" s="2"/>
      <c r="AG622" s="2"/>
    </row>
    <row r="623" spans="1:33" ht="16.5" customHeight="1" x14ac:dyDescent="0.3">
      <c r="A623" s="1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2"/>
      <c r="AA623" s="2"/>
      <c r="AB623" s="2"/>
      <c r="AC623" s="2"/>
      <c r="AD623" s="2"/>
      <c r="AE623" s="2"/>
      <c r="AF623" s="2"/>
      <c r="AG623" s="2"/>
    </row>
    <row r="624" spans="1:33" ht="16.5" customHeight="1" x14ac:dyDescent="0.3">
      <c r="A624" s="1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2"/>
      <c r="AA624" s="2"/>
      <c r="AB624" s="2"/>
      <c r="AC624" s="2"/>
      <c r="AD624" s="2"/>
      <c r="AE624" s="2"/>
      <c r="AF624" s="2"/>
      <c r="AG624" s="2"/>
    </row>
    <row r="625" spans="1:33" ht="16.5" customHeight="1" x14ac:dyDescent="0.3">
      <c r="A625" s="1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2"/>
      <c r="AA625" s="2"/>
      <c r="AB625" s="2"/>
      <c r="AC625" s="2"/>
      <c r="AD625" s="2"/>
      <c r="AE625" s="2"/>
      <c r="AF625" s="2"/>
      <c r="AG625" s="2"/>
    </row>
    <row r="626" spans="1:33" ht="16.5" customHeight="1" x14ac:dyDescent="0.3">
      <c r="A626" s="1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2"/>
      <c r="AA626" s="2"/>
      <c r="AB626" s="2"/>
      <c r="AC626" s="2"/>
      <c r="AD626" s="2"/>
      <c r="AE626" s="2"/>
      <c r="AF626" s="2"/>
      <c r="AG626" s="2"/>
    </row>
    <row r="627" spans="1:33" ht="16.5" customHeight="1" x14ac:dyDescent="0.3">
      <c r="A627" s="1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2"/>
      <c r="AA627" s="2"/>
      <c r="AB627" s="2"/>
      <c r="AC627" s="2"/>
      <c r="AD627" s="2"/>
      <c r="AE627" s="2"/>
      <c r="AF627" s="2"/>
      <c r="AG627" s="2"/>
    </row>
    <row r="628" spans="1:33" ht="16.5" customHeight="1" x14ac:dyDescent="0.3">
      <c r="A628" s="1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2"/>
      <c r="AA628" s="2"/>
      <c r="AB628" s="2"/>
      <c r="AC628" s="2"/>
      <c r="AD628" s="2"/>
      <c r="AE628" s="2"/>
      <c r="AF628" s="2"/>
      <c r="AG628" s="2"/>
    </row>
    <row r="629" spans="1:33" ht="16.5" customHeight="1" x14ac:dyDescent="0.3">
      <c r="A629" s="1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2"/>
      <c r="AA629" s="2"/>
      <c r="AB629" s="2"/>
      <c r="AC629" s="2"/>
      <c r="AD629" s="2"/>
      <c r="AE629" s="2"/>
      <c r="AF629" s="2"/>
      <c r="AG629" s="2"/>
    </row>
    <row r="630" spans="1:33" ht="16.5" customHeight="1" x14ac:dyDescent="0.3">
      <c r="A630" s="1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2"/>
      <c r="AA630" s="2"/>
      <c r="AB630" s="2"/>
      <c r="AC630" s="2"/>
      <c r="AD630" s="2"/>
      <c r="AE630" s="2"/>
      <c r="AF630" s="2"/>
      <c r="AG630" s="2"/>
    </row>
    <row r="631" spans="1:33" ht="16.5" customHeight="1" x14ac:dyDescent="0.3">
      <c r="A631" s="1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2"/>
      <c r="AA631" s="2"/>
      <c r="AB631" s="2"/>
      <c r="AC631" s="2"/>
      <c r="AD631" s="2"/>
      <c r="AE631" s="2"/>
      <c r="AF631" s="2"/>
      <c r="AG631" s="2"/>
    </row>
    <row r="632" spans="1:33" ht="16.5" customHeight="1" x14ac:dyDescent="0.3">
      <c r="A632" s="1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2"/>
      <c r="AA632" s="2"/>
      <c r="AB632" s="2"/>
      <c r="AC632" s="2"/>
      <c r="AD632" s="2"/>
      <c r="AE632" s="2"/>
      <c r="AF632" s="2"/>
      <c r="AG632" s="2"/>
    </row>
    <row r="633" spans="1:33" ht="16.5" customHeight="1" x14ac:dyDescent="0.3">
      <c r="A633" s="1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2"/>
      <c r="AA633" s="2"/>
      <c r="AB633" s="2"/>
      <c r="AC633" s="2"/>
      <c r="AD633" s="2"/>
      <c r="AE633" s="2"/>
      <c r="AF633" s="2"/>
      <c r="AG633" s="2"/>
    </row>
    <row r="634" spans="1:33" ht="16.5" customHeight="1" x14ac:dyDescent="0.3">
      <c r="A634" s="1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2"/>
      <c r="AA634" s="2"/>
      <c r="AB634" s="2"/>
      <c r="AC634" s="2"/>
      <c r="AD634" s="2"/>
      <c r="AE634" s="2"/>
      <c r="AF634" s="2"/>
      <c r="AG634" s="2"/>
    </row>
    <row r="635" spans="1:33" ht="16.5" customHeight="1" x14ac:dyDescent="0.3">
      <c r="A635" s="1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2"/>
      <c r="AA635" s="2"/>
      <c r="AB635" s="2"/>
      <c r="AC635" s="2"/>
      <c r="AD635" s="2"/>
      <c r="AE635" s="2"/>
      <c r="AF635" s="2"/>
      <c r="AG635" s="2"/>
    </row>
    <row r="636" spans="1:33" ht="16.5" customHeight="1" x14ac:dyDescent="0.3">
      <c r="A636" s="1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2"/>
      <c r="AA636" s="2"/>
      <c r="AB636" s="2"/>
      <c r="AC636" s="2"/>
      <c r="AD636" s="2"/>
      <c r="AE636" s="2"/>
      <c r="AF636" s="2"/>
      <c r="AG636" s="2"/>
    </row>
    <row r="637" spans="1:33" ht="16.5" customHeight="1" x14ac:dyDescent="0.3">
      <c r="A637" s="1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2"/>
      <c r="AA637" s="2"/>
      <c r="AB637" s="2"/>
      <c r="AC637" s="2"/>
      <c r="AD637" s="2"/>
      <c r="AE637" s="2"/>
      <c r="AF637" s="2"/>
      <c r="AG637" s="2"/>
    </row>
    <row r="638" spans="1:33" ht="16.5" customHeight="1" x14ac:dyDescent="0.3">
      <c r="A638" s="1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2"/>
      <c r="AA638" s="2"/>
      <c r="AB638" s="2"/>
      <c r="AC638" s="2"/>
      <c r="AD638" s="2"/>
      <c r="AE638" s="2"/>
      <c r="AF638" s="2"/>
      <c r="AG638" s="2"/>
    </row>
    <row r="639" spans="1:33" ht="16.5" customHeight="1" x14ac:dyDescent="0.3">
      <c r="A639" s="1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2"/>
      <c r="AA639" s="2"/>
      <c r="AB639" s="2"/>
      <c r="AC639" s="2"/>
      <c r="AD639" s="2"/>
      <c r="AE639" s="2"/>
      <c r="AF639" s="2"/>
      <c r="AG639" s="2"/>
    </row>
    <row r="640" spans="1:33" ht="16.5" customHeight="1" x14ac:dyDescent="0.3">
      <c r="A640" s="1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2"/>
      <c r="AA640" s="2"/>
      <c r="AB640" s="2"/>
      <c r="AC640" s="2"/>
      <c r="AD640" s="2"/>
      <c r="AE640" s="2"/>
      <c r="AF640" s="2"/>
      <c r="AG640" s="2"/>
    </row>
    <row r="641" spans="1:33" ht="16.5" customHeight="1" x14ac:dyDescent="0.3">
      <c r="A641" s="1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2"/>
      <c r="AA641" s="2"/>
      <c r="AB641" s="2"/>
      <c r="AC641" s="2"/>
      <c r="AD641" s="2"/>
      <c r="AE641" s="2"/>
      <c r="AF641" s="2"/>
      <c r="AG641" s="2"/>
    </row>
    <row r="642" spans="1:33" ht="16.5" customHeight="1" x14ac:dyDescent="0.3">
      <c r="A642" s="1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2"/>
      <c r="AA642" s="2"/>
      <c r="AB642" s="2"/>
      <c r="AC642" s="2"/>
      <c r="AD642" s="2"/>
      <c r="AE642" s="2"/>
      <c r="AF642" s="2"/>
      <c r="AG642" s="2"/>
    </row>
    <row r="643" spans="1:33" ht="16.5" customHeight="1" x14ac:dyDescent="0.3">
      <c r="A643" s="1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2"/>
      <c r="AA643" s="2"/>
      <c r="AB643" s="2"/>
      <c r="AC643" s="2"/>
      <c r="AD643" s="2"/>
      <c r="AE643" s="2"/>
      <c r="AF643" s="2"/>
      <c r="AG643" s="2"/>
    </row>
    <row r="644" spans="1:33" ht="16.5" customHeight="1" x14ac:dyDescent="0.3">
      <c r="A644" s="1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2"/>
      <c r="AA644" s="2"/>
      <c r="AB644" s="2"/>
      <c r="AC644" s="2"/>
      <c r="AD644" s="2"/>
      <c r="AE644" s="2"/>
      <c r="AF644" s="2"/>
      <c r="AG644" s="2"/>
    </row>
    <row r="645" spans="1:33" ht="16.5" customHeight="1" x14ac:dyDescent="0.3">
      <c r="A645" s="1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2"/>
      <c r="AA645" s="2"/>
      <c r="AB645" s="2"/>
      <c r="AC645" s="2"/>
      <c r="AD645" s="2"/>
      <c r="AE645" s="2"/>
      <c r="AF645" s="2"/>
      <c r="AG645" s="2"/>
    </row>
    <row r="646" spans="1:33" ht="16.5" customHeight="1" x14ac:dyDescent="0.3">
      <c r="A646" s="1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2"/>
      <c r="AA646" s="2"/>
      <c r="AB646" s="2"/>
      <c r="AC646" s="2"/>
      <c r="AD646" s="2"/>
      <c r="AE646" s="2"/>
      <c r="AF646" s="2"/>
      <c r="AG646" s="2"/>
    </row>
    <row r="647" spans="1:33" ht="16.5" customHeight="1" x14ac:dyDescent="0.3">
      <c r="A647" s="1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2"/>
      <c r="AA647" s="2"/>
      <c r="AB647" s="2"/>
      <c r="AC647" s="2"/>
      <c r="AD647" s="2"/>
      <c r="AE647" s="2"/>
      <c r="AF647" s="2"/>
      <c r="AG647" s="2"/>
    </row>
    <row r="648" spans="1:33" ht="16.5" customHeight="1" x14ac:dyDescent="0.3">
      <c r="A648" s="1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2"/>
      <c r="AA648" s="2"/>
      <c r="AB648" s="2"/>
      <c r="AC648" s="2"/>
      <c r="AD648" s="2"/>
      <c r="AE648" s="2"/>
      <c r="AF648" s="2"/>
      <c r="AG648" s="2"/>
    </row>
    <row r="649" spans="1:33" ht="16.5" customHeight="1" x14ac:dyDescent="0.3">
      <c r="A649" s="1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2"/>
      <c r="AA649" s="2"/>
      <c r="AB649" s="2"/>
      <c r="AC649" s="2"/>
      <c r="AD649" s="2"/>
      <c r="AE649" s="2"/>
      <c r="AF649" s="2"/>
      <c r="AG649" s="2"/>
    </row>
    <row r="650" spans="1:33" ht="16.5" customHeight="1" x14ac:dyDescent="0.3">
      <c r="A650" s="1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2"/>
      <c r="AA650" s="2"/>
      <c r="AB650" s="2"/>
      <c r="AC650" s="2"/>
      <c r="AD650" s="2"/>
      <c r="AE650" s="2"/>
      <c r="AF650" s="2"/>
      <c r="AG650" s="2"/>
    </row>
    <row r="651" spans="1:33" ht="16.5" customHeight="1" x14ac:dyDescent="0.3">
      <c r="A651" s="1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2"/>
      <c r="AA651" s="2"/>
      <c r="AB651" s="2"/>
      <c r="AC651" s="2"/>
      <c r="AD651" s="2"/>
      <c r="AE651" s="2"/>
      <c r="AF651" s="2"/>
      <c r="AG651" s="2"/>
    </row>
    <row r="652" spans="1:33" ht="16.5" customHeight="1" x14ac:dyDescent="0.3">
      <c r="A652" s="1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2"/>
      <c r="AA652" s="2"/>
      <c r="AB652" s="2"/>
      <c r="AC652" s="2"/>
      <c r="AD652" s="2"/>
      <c r="AE652" s="2"/>
      <c r="AF652" s="2"/>
      <c r="AG652" s="2"/>
    </row>
    <row r="653" spans="1:33" ht="16.5" customHeight="1" x14ac:dyDescent="0.3">
      <c r="A653" s="1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2"/>
      <c r="AA653" s="2"/>
      <c r="AB653" s="2"/>
      <c r="AC653" s="2"/>
      <c r="AD653" s="2"/>
      <c r="AE653" s="2"/>
      <c r="AF653" s="2"/>
      <c r="AG653" s="2"/>
    </row>
    <row r="654" spans="1:33" ht="16.5" customHeight="1" x14ac:dyDescent="0.3">
      <c r="A654" s="1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2"/>
      <c r="AA654" s="2"/>
      <c r="AB654" s="2"/>
      <c r="AC654" s="2"/>
      <c r="AD654" s="2"/>
      <c r="AE654" s="2"/>
      <c r="AF654" s="2"/>
      <c r="AG654" s="2"/>
    </row>
    <row r="655" spans="1:33" ht="16.5" customHeight="1" x14ac:dyDescent="0.3">
      <c r="A655" s="1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2"/>
      <c r="AA655" s="2"/>
      <c r="AB655" s="2"/>
      <c r="AC655" s="2"/>
      <c r="AD655" s="2"/>
      <c r="AE655" s="2"/>
      <c r="AF655" s="2"/>
      <c r="AG655" s="2"/>
    </row>
    <row r="656" spans="1:33" ht="16.5" customHeight="1" x14ac:dyDescent="0.3">
      <c r="A656" s="1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2"/>
      <c r="AA656" s="2"/>
      <c r="AB656" s="2"/>
      <c r="AC656" s="2"/>
      <c r="AD656" s="2"/>
      <c r="AE656" s="2"/>
      <c r="AF656" s="2"/>
      <c r="AG656" s="2"/>
    </row>
    <row r="657" spans="1:33" ht="16.5" customHeight="1" x14ac:dyDescent="0.3">
      <c r="A657" s="1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2"/>
      <c r="AA657" s="2"/>
      <c r="AB657" s="2"/>
      <c r="AC657" s="2"/>
      <c r="AD657" s="2"/>
      <c r="AE657" s="2"/>
      <c r="AF657" s="2"/>
      <c r="AG657" s="2"/>
    </row>
    <row r="658" spans="1:33" ht="16.5" customHeight="1" x14ac:dyDescent="0.3">
      <c r="A658" s="1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2"/>
      <c r="AA658" s="2"/>
      <c r="AB658" s="2"/>
      <c r="AC658" s="2"/>
      <c r="AD658" s="2"/>
      <c r="AE658" s="2"/>
      <c r="AF658" s="2"/>
      <c r="AG658" s="2"/>
    </row>
    <row r="659" spans="1:33" ht="16.5" customHeight="1" x14ac:dyDescent="0.3">
      <c r="A659" s="1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2"/>
      <c r="AA659" s="2"/>
      <c r="AB659" s="2"/>
      <c r="AC659" s="2"/>
      <c r="AD659" s="2"/>
      <c r="AE659" s="2"/>
      <c r="AF659" s="2"/>
      <c r="AG659" s="2"/>
    </row>
    <row r="660" spans="1:33" ht="16.5" customHeight="1" x14ac:dyDescent="0.3">
      <c r="A660" s="1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2"/>
      <c r="AA660" s="2"/>
      <c r="AB660" s="2"/>
      <c r="AC660" s="2"/>
      <c r="AD660" s="2"/>
      <c r="AE660" s="2"/>
      <c r="AF660" s="2"/>
      <c r="AG660" s="2"/>
    </row>
    <row r="661" spans="1:33" ht="16.5" customHeight="1" x14ac:dyDescent="0.3">
      <c r="A661" s="1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2"/>
      <c r="AA661" s="2"/>
      <c r="AB661" s="2"/>
      <c r="AC661" s="2"/>
      <c r="AD661" s="2"/>
      <c r="AE661" s="2"/>
      <c r="AF661" s="2"/>
      <c r="AG661" s="2"/>
    </row>
    <row r="662" spans="1:33" ht="16.5" customHeight="1" x14ac:dyDescent="0.3">
      <c r="A662" s="1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2"/>
      <c r="AA662" s="2"/>
      <c r="AB662" s="2"/>
      <c r="AC662" s="2"/>
      <c r="AD662" s="2"/>
      <c r="AE662" s="2"/>
      <c r="AF662" s="2"/>
      <c r="AG662" s="2"/>
    </row>
    <row r="663" spans="1:33" ht="16.5" customHeight="1" x14ac:dyDescent="0.3">
      <c r="A663" s="1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2"/>
      <c r="AA663" s="2"/>
      <c r="AB663" s="2"/>
      <c r="AC663" s="2"/>
      <c r="AD663" s="2"/>
      <c r="AE663" s="2"/>
      <c r="AF663" s="2"/>
      <c r="AG663" s="2"/>
    </row>
    <row r="664" spans="1:33" ht="16.5" customHeight="1" x14ac:dyDescent="0.3">
      <c r="A664" s="1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2"/>
      <c r="AA664" s="2"/>
      <c r="AB664" s="2"/>
      <c r="AC664" s="2"/>
      <c r="AD664" s="2"/>
      <c r="AE664" s="2"/>
      <c r="AF664" s="2"/>
      <c r="AG664" s="2"/>
    </row>
    <row r="665" spans="1:33" ht="16.5" customHeight="1" x14ac:dyDescent="0.3">
      <c r="A665" s="1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2"/>
      <c r="AA665" s="2"/>
      <c r="AB665" s="2"/>
      <c r="AC665" s="2"/>
      <c r="AD665" s="2"/>
      <c r="AE665" s="2"/>
      <c r="AF665" s="2"/>
      <c r="AG665" s="2"/>
    </row>
    <row r="666" spans="1:33" ht="16.5" customHeight="1" x14ac:dyDescent="0.3">
      <c r="A666" s="1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2"/>
      <c r="AA666" s="2"/>
      <c r="AB666" s="2"/>
      <c r="AC666" s="2"/>
      <c r="AD666" s="2"/>
      <c r="AE666" s="2"/>
      <c r="AF666" s="2"/>
      <c r="AG666" s="2"/>
    </row>
    <row r="667" spans="1:33" ht="16.5" customHeight="1" x14ac:dyDescent="0.3">
      <c r="A667" s="1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2"/>
      <c r="AA667" s="2"/>
      <c r="AB667" s="2"/>
      <c r="AC667" s="2"/>
      <c r="AD667" s="2"/>
      <c r="AE667" s="2"/>
      <c r="AF667" s="2"/>
      <c r="AG667" s="2"/>
    </row>
    <row r="668" spans="1:33" ht="16.5" customHeight="1" x14ac:dyDescent="0.3">
      <c r="A668" s="1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2"/>
      <c r="AA668" s="2"/>
      <c r="AB668" s="2"/>
      <c r="AC668" s="2"/>
      <c r="AD668" s="2"/>
      <c r="AE668" s="2"/>
      <c r="AF668" s="2"/>
      <c r="AG668" s="2"/>
    </row>
    <row r="669" spans="1:33" ht="16.5" customHeight="1" x14ac:dyDescent="0.3">
      <c r="A669" s="1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2"/>
      <c r="AA669" s="2"/>
      <c r="AB669" s="2"/>
      <c r="AC669" s="2"/>
      <c r="AD669" s="2"/>
      <c r="AE669" s="2"/>
      <c r="AF669" s="2"/>
      <c r="AG669" s="2"/>
    </row>
    <row r="670" spans="1:33" ht="16.5" customHeight="1" x14ac:dyDescent="0.3">
      <c r="A670" s="1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2"/>
      <c r="AA670" s="2"/>
      <c r="AB670" s="2"/>
      <c r="AC670" s="2"/>
      <c r="AD670" s="2"/>
      <c r="AE670" s="2"/>
      <c r="AF670" s="2"/>
      <c r="AG670" s="2"/>
    </row>
    <row r="671" spans="1:33" ht="16.5" customHeight="1" x14ac:dyDescent="0.3">
      <c r="A671" s="1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2"/>
      <c r="AA671" s="2"/>
      <c r="AB671" s="2"/>
      <c r="AC671" s="2"/>
      <c r="AD671" s="2"/>
      <c r="AE671" s="2"/>
      <c r="AF671" s="2"/>
      <c r="AG671" s="2"/>
    </row>
    <row r="672" spans="1:33" ht="16.5" customHeight="1" x14ac:dyDescent="0.3">
      <c r="A672" s="1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2"/>
      <c r="AA672" s="2"/>
      <c r="AB672" s="2"/>
      <c r="AC672" s="2"/>
      <c r="AD672" s="2"/>
      <c r="AE672" s="2"/>
      <c r="AF672" s="2"/>
      <c r="AG672" s="2"/>
    </row>
    <row r="673" spans="1:33" ht="16.5" customHeight="1" x14ac:dyDescent="0.3">
      <c r="A673" s="1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2"/>
      <c r="AA673" s="2"/>
      <c r="AB673" s="2"/>
      <c r="AC673" s="2"/>
      <c r="AD673" s="2"/>
      <c r="AE673" s="2"/>
      <c r="AF673" s="2"/>
      <c r="AG673" s="2"/>
    </row>
    <row r="674" spans="1:33" ht="16.5" customHeight="1" x14ac:dyDescent="0.3">
      <c r="A674" s="1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2"/>
      <c r="AA674" s="2"/>
      <c r="AB674" s="2"/>
      <c r="AC674" s="2"/>
      <c r="AD674" s="2"/>
      <c r="AE674" s="2"/>
      <c r="AF674" s="2"/>
      <c r="AG674" s="2"/>
    </row>
    <row r="675" spans="1:33" ht="16.5" customHeight="1" x14ac:dyDescent="0.3">
      <c r="A675" s="1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2"/>
      <c r="AA675" s="2"/>
      <c r="AB675" s="2"/>
      <c r="AC675" s="2"/>
      <c r="AD675" s="2"/>
      <c r="AE675" s="2"/>
      <c r="AF675" s="2"/>
      <c r="AG675" s="2"/>
    </row>
    <row r="676" spans="1:33" ht="16.5" customHeight="1" x14ac:dyDescent="0.3">
      <c r="A676" s="1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2"/>
      <c r="AA676" s="2"/>
      <c r="AB676" s="2"/>
      <c r="AC676" s="2"/>
      <c r="AD676" s="2"/>
      <c r="AE676" s="2"/>
      <c r="AF676" s="2"/>
      <c r="AG676" s="2"/>
    </row>
    <row r="677" spans="1:33" ht="16.5" customHeight="1" x14ac:dyDescent="0.3">
      <c r="A677" s="1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2"/>
      <c r="AA677" s="2"/>
      <c r="AB677" s="2"/>
      <c r="AC677" s="2"/>
      <c r="AD677" s="2"/>
      <c r="AE677" s="2"/>
      <c r="AF677" s="2"/>
      <c r="AG677" s="2"/>
    </row>
    <row r="678" spans="1:33" ht="16.5" customHeight="1" x14ac:dyDescent="0.3">
      <c r="A678" s="1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2"/>
      <c r="AA678" s="2"/>
      <c r="AB678" s="2"/>
      <c r="AC678" s="2"/>
      <c r="AD678" s="2"/>
      <c r="AE678" s="2"/>
      <c r="AF678" s="2"/>
      <c r="AG678" s="2"/>
    </row>
    <row r="679" spans="1:33" ht="16.5" customHeight="1" x14ac:dyDescent="0.3">
      <c r="A679" s="1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2"/>
      <c r="AA679" s="2"/>
      <c r="AB679" s="2"/>
      <c r="AC679" s="2"/>
      <c r="AD679" s="2"/>
      <c r="AE679" s="2"/>
      <c r="AF679" s="2"/>
      <c r="AG679" s="2"/>
    </row>
    <row r="680" spans="1:33" ht="16.5" customHeight="1" x14ac:dyDescent="0.3">
      <c r="A680" s="1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2"/>
      <c r="AA680" s="2"/>
      <c r="AB680" s="2"/>
      <c r="AC680" s="2"/>
      <c r="AD680" s="2"/>
      <c r="AE680" s="2"/>
      <c r="AF680" s="2"/>
      <c r="AG680" s="2"/>
    </row>
    <row r="681" spans="1:33" ht="16.5" customHeight="1" x14ac:dyDescent="0.3">
      <c r="A681" s="1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2"/>
      <c r="AA681" s="2"/>
      <c r="AB681" s="2"/>
      <c r="AC681" s="2"/>
      <c r="AD681" s="2"/>
      <c r="AE681" s="2"/>
      <c r="AF681" s="2"/>
      <c r="AG681" s="2"/>
    </row>
    <row r="682" spans="1:33" ht="16.5" customHeight="1" x14ac:dyDescent="0.3">
      <c r="A682" s="1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2"/>
      <c r="AA682" s="2"/>
      <c r="AB682" s="2"/>
      <c r="AC682" s="2"/>
      <c r="AD682" s="2"/>
      <c r="AE682" s="2"/>
      <c r="AF682" s="2"/>
      <c r="AG682" s="2"/>
    </row>
    <row r="683" spans="1:33" ht="16.5" customHeight="1" x14ac:dyDescent="0.3">
      <c r="A683" s="1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2"/>
      <c r="AA683" s="2"/>
      <c r="AB683" s="2"/>
      <c r="AC683" s="2"/>
      <c r="AD683" s="2"/>
      <c r="AE683" s="2"/>
      <c r="AF683" s="2"/>
      <c r="AG683" s="2"/>
    </row>
    <row r="684" spans="1:33" ht="16.5" customHeight="1" x14ac:dyDescent="0.3">
      <c r="A684" s="1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2"/>
      <c r="AA684" s="2"/>
      <c r="AB684" s="2"/>
      <c r="AC684" s="2"/>
      <c r="AD684" s="2"/>
      <c r="AE684" s="2"/>
      <c r="AF684" s="2"/>
      <c r="AG684" s="2"/>
    </row>
    <row r="685" spans="1:33" ht="16.5" customHeight="1" x14ac:dyDescent="0.3">
      <c r="A685" s="1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2"/>
      <c r="AA685" s="2"/>
      <c r="AB685" s="2"/>
      <c r="AC685" s="2"/>
      <c r="AD685" s="2"/>
      <c r="AE685" s="2"/>
      <c r="AF685" s="2"/>
      <c r="AG685" s="2"/>
    </row>
    <row r="686" spans="1:33" ht="16.5" customHeight="1" x14ac:dyDescent="0.3">
      <c r="A686" s="1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2"/>
      <c r="AA686" s="2"/>
      <c r="AB686" s="2"/>
      <c r="AC686" s="2"/>
      <c r="AD686" s="2"/>
      <c r="AE686" s="2"/>
      <c r="AF686" s="2"/>
      <c r="AG686" s="2"/>
    </row>
    <row r="687" spans="1:33" ht="16.5" customHeight="1" x14ac:dyDescent="0.3">
      <c r="A687" s="1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2"/>
      <c r="AA687" s="2"/>
      <c r="AB687" s="2"/>
      <c r="AC687" s="2"/>
      <c r="AD687" s="2"/>
      <c r="AE687" s="2"/>
      <c r="AF687" s="2"/>
      <c r="AG687" s="2"/>
    </row>
    <row r="688" spans="1:33" ht="16.5" customHeight="1" x14ac:dyDescent="0.3">
      <c r="A688" s="1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2"/>
      <c r="AA688" s="2"/>
      <c r="AB688" s="2"/>
      <c r="AC688" s="2"/>
      <c r="AD688" s="2"/>
      <c r="AE688" s="2"/>
      <c r="AF688" s="2"/>
      <c r="AG688" s="2"/>
    </row>
    <row r="689" spans="1:33" ht="16.5" customHeight="1" x14ac:dyDescent="0.3">
      <c r="A689" s="1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2"/>
      <c r="AA689" s="2"/>
      <c r="AB689" s="2"/>
      <c r="AC689" s="2"/>
      <c r="AD689" s="2"/>
      <c r="AE689" s="2"/>
      <c r="AF689" s="2"/>
      <c r="AG689" s="2"/>
    </row>
    <row r="690" spans="1:33" ht="16.5" customHeight="1" x14ac:dyDescent="0.3">
      <c r="A690" s="1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2"/>
      <c r="AA690" s="2"/>
      <c r="AB690" s="2"/>
      <c r="AC690" s="2"/>
      <c r="AD690" s="2"/>
      <c r="AE690" s="2"/>
      <c r="AF690" s="2"/>
      <c r="AG690" s="2"/>
    </row>
    <row r="691" spans="1:33" ht="16.5" customHeight="1" x14ac:dyDescent="0.3">
      <c r="A691" s="1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2"/>
      <c r="AA691" s="2"/>
      <c r="AB691" s="2"/>
      <c r="AC691" s="2"/>
      <c r="AD691" s="2"/>
      <c r="AE691" s="2"/>
      <c r="AF691" s="2"/>
      <c r="AG691" s="2"/>
    </row>
    <row r="692" spans="1:33" ht="16.5" customHeight="1" x14ac:dyDescent="0.3">
      <c r="A692" s="1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2"/>
      <c r="AA692" s="2"/>
      <c r="AB692" s="2"/>
      <c r="AC692" s="2"/>
      <c r="AD692" s="2"/>
      <c r="AE692" s="2"/>
      <c r="AF692" s="2"/>
      <c r="AG692" s="2"/>
    </row>
    <row r="693" spans="1:33" ht="16.5" customHeight="1" x14ac:dyDescent="0.3">
      <c r="A693" s="1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2"/>
      <c r="AA693" s="2"/>
      <c r="AB693" s="2"/>
      <c r="AC693" s="2"/>
      <c r="AD693" s="2"/>
      <c r="AE693" s="2"/>
      <c r="AF693" s="2"/>
      <c r="AG693" s="2"/>
    </row>
    <row r="694" spans="1:33" ht="16.5" customHeight="1" x14ac:dyDescent="0.3">
      <c r="A694" s="1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2"/>
      <c r="AA694" s="2"/>
      <c r="AB694" s="2"/>
      <c r="AC694" s="2"/>
      <c r="AD694" s="2"/>
      <c r="AE694" s="2"/>
      <c r="AF694" s="2"/>
      <c r="AG694" s="2"/>
    </row>
    <row r="695" spans="1:33" ht="16.5" customHeight="1" x14ac:dyDescent="0.3">
      <c r="A695" s="1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2"/>
      <c r="AA695" s="2"/>
      <c r="AB695" s="2"/>
      <c r="AC695" s="2"/>
      <c r="AD695" s="2"/>
      <c r="AE695" s="2"/>
      <c r="AF695" s="2"/>
      <c r="AG695" s="2"/>
    </row>
    <row r="696" spans="1:33" ht="16.5" customHeight="1" x14ac:dyDescent="0.3">
      <c r="A696" s="1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2"/>
      <c r="AA696" s="2"/>
      <c r="AB696" s="2"/>
      <c r="AC696" s="2"/>
      <c r="AD696" s="2"/>
      <c r="AE696" s="2"/>
      <c r="AF696" s="2"/>
      <c r="AG696" s="2"/>
    </row>
    <row r="697" spans="1:33" ht="16.5" customHeight="1" x14ac:dyDescent="0.3">
      <c r="A697" s="1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2"/>
      <c r="AA697" s="2"/>
      <c r="AB697" s="2"/>
      <c r="AC697" s="2"/>
      <c r="AD697" s="2"/>
      <c r="AE697" s="2"/>
      <c r="AF697" s="2"/>
      <c r="AG697" s="2"/>
    </row>
    <row r="698" spans="1:33" ht="16.5" customHeight="1" x14ac:dyDescent="0.3">
      <c r="A698" s="1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2"/>
      <c r="AA698" s="2"/>
      <c r="AB698" s="2"/>
      <c r="AC698" s="2"/>
      <c r="AD698" s="2"/>
      <c r="AE698" s="2"/>
      <c r="AF698" s="2"/>
      <c r="AG698" s="2"/>
    </row>
    <row r="699" spans="1:33" ht="16.5" customHeight="1" x14ac:dyDescent="0.3">
      <c r="A699" s="1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2"/>
      <c r="AA699" s="2"/>
      <c r="AB699" s="2"/>
      <c r="AC699" s="2"/>
      <c r="AD699" s="2"/>
      <c r="AE699" s="2"/>
      <c r="AF699" s="2"/>
      <c r="AG699" s="2"/>
    </row>
    <row r="700" spans="1:33" ht="16.5" customHeight="1" x14ac:dyDescent="0.3">
      <c r="A700" s="1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2"/>
      <c r="AA700" s="2"/>
      <c r="AB700" s="2"/>
      <c r="AC700" s="2"/>
      <c r="AD700" s="2"/>
      <c r="AE700" s="2"/>
      <c r="AF700" s="2"/>
      <c r="AG700" s="2"/>
    </row>
    <row r="701" spans="1:33" ht="16.5" customHeight="1" x14ac:dyDescent="0.3">
      <c r="A701" s="1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2"/>
      <c r="AA701" s="2"/>
      <c r="AB701" s="2"/>
      <c r="AC701" s="2"/>
      <c r="AD701" s="2"/>
      <c r="AE701" s="2"/>
      <c r="AF701" s="2"/>
      <c r="AG701" s="2"/>
    </row>
    <row r="702" spans="1:33" ht="16.5" customHeight="1" x14ac:dyDescent="0.3">
      <c r="A702" s="1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2"/>
      <c r="AA702" s="2"/>
      <c r="AB702" s="2"/>
      <c r="AC702" s="2"/>
      <c r="AD702" s="2"/>
      <c r="AE702" s="2"/>
      <c r="AF702" s="2"/>
      <c r="AG702" s="2"/>
    </row>
    <row r="703" spans="1:33" ht="16.5" customHeight="1" x14ac:dyDescent="0.3">
      <c r="A703" s="1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2"/>
      <c r="AA703" s="2"/>
      <c r="AB703" s="2"/>
      <c r="AC703" s="2"/>
      <c r="AD703" s="2"/>
      <c r="AE703" s="2"/>
      <c r="AF703" s="2"/>
      <c r="AG703" s="2"/>
    </row>
    <row r="704" spans="1:33" ht="16.5" customHeight="1" x14ac:dyDescent="0.3">
      <c r="A704" s="1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2"/>
      <c r="AA704" s="2"/>
      <c r="AB704" s="2"/>
      <c r="AC704" s="2"/>
      <c r="AD704" s="2"/>
      <c r="AE704" s="2"/>
      <c r="AF704" s="2"/>
      <c r="AG704" s="2"/>
    </row>
    <row r="705" spans="1:33" ht="16.5" customHeight="1" x14ac:dyDescent="0.3">
      <c r="A705" s="1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2"/>
      <c r="AA705" s="2"/>
      <c r="AB705" s="2"/>
      <c r="AC705" s="2"/>
      <c r="AD705" s="2"/>
      <c r="AE705" s="2"/>
      <c r="AF705" s="2"/>
      <c r="AG705" s="2"/>
    </row>
    <row r="706" spans="1:33" ht="16.5" customHeight="1" x14ac:dyDescent="0.3">
      <c r="A706" s="1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2"/>
      <c r="AA706" s="2"/>
      <c r="AB706" s="2"/>
      <c r="AC706" s="2"/>
      <c r="AD706" s="2"/>
      <c r="AE706" s="2"/>
      <c r="AF706" s="2"/>
      <c r="AG706" s="2"/>
    </row>
    <row r="707" spans="1:33" ht="16.5" customHeight="1" x14ac:dyDescent="0.3">
      <c r="A707" s="1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2"/>
      <c r="AA707" s="2"/>
      <c r="AB707" s="2"/>
      <c r="AC707" s="2"/>
      <c r="AD707" s="2"/>
      <c r="AE707" s="2"/>
      <c r="AF707" s="2"/>
      <c r="AG707" s="2"/>
    </row>
    <row r="708" spans="1:33" ht="16.5" customHeight="1" x14ac:dyDescent="0.3">
      <c r="A708" s="1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2"/>
      <c r="AA708" s="2"/>
      <c r="AB708" s="2"/>
      <c r="AC708" s="2"/>
      <c r="AD708" s="2"/>
      <c r="AE708" s="2"/>
      <c r="AF708" s="2"/>
      <c r="AG708" s="2"/>
    </row>
    <row r="709" spans="1:33" ht="16.5" customHeight="1" x14ac:dyDescent="0.3">
      <c r="A709" s="1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2"/>
      <c r="AA709" s="2"/>
      <c r="AB709" s="2"/>
      <c r="AC709" s="2"/>
      <c r="AD709" s="2"/>
      <c r="AE709" s="2"/>
      <c r="AF709" s="2"/>
      <c r="AG709" s="2"/>
    </row>
    <row r="710" spans="1:33" ht="16.5" customHeight="1" x14ac:dyDescent="0.3">
      <c r="A710" s="1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2"/>
      <c r="AA710" s="2"/>
      <c r="AB710" s="2"/>
      <c r="AC710" s="2"/>
      <c r="AD710" s="2"/>
      <c r="AE710" s="2"/>
      <c r="AF710" s="2"/>
      <c r="AG710" s="2"/>
    </row>
    <row r="711" spans="1:33" ht="16.5" customHeight="1" x14ac:dyDescent="0.3">
      <c r="A711" s="1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2"/>
      <c r="AA711" s="2"/>
      <c r="AB711" s="2"/>
      <c r="AC711" s="2"/>
      <c r="AD711" s="2"/>
      <c r="AE711" s="2"/>
      <c r="AF711" s="2"/>
      <c r="AG711" s="2"/>
    </row>
    <row r="712" spans="1:33" ht="16.5" customHeight="1" x14ac:dyDescent="0.3">
      <c r="A712" s="1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2"/>
      <c r="AA712" s="2"/>
      <c r="AB712" s="2"/>
      <c r="AC712" s="2"/>
      <c r="AD712" s="2"/>
      <c r="AE712" s="2"/>
      <c r="AF712" s="2"/>
      <c r="AG712" s="2"/>
    </row>
    <row r="713" spans="1:33" ht="16.5" customHeight="1" x14ac:dyDescent="0.3">
      <c r="A713" s="1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2"/>
      <c r="AA713" s="2"/>
      <c r="AB713" s="2"/>
      <c r="AC713" s="2"/>
      <c r="AD713" s="2"/>
      <c r="AE713" s="2"/>
      <c r="AF713" s="2"/>
      <c r="AG713" s="2"/>
    </row>
    <row r="714" spans="1:33" ht="16.5" customHeight="1" x14ac:dyDescent="0.3">
      <c r="A714" s="1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2"/>
      <c r="AA714" s="2"/>
      <c r="AB714" s="2"/>
      <c r="AC714" s="2"/>
      <c r="AD714" s="2"/>
      <c r="AE714" s="2"/>
      <c r="AF714" s="2"/>
      <c r="AG714" s="2"/>
    </row>
    <row r="715" spans="1:33" ht="16.5" customHeight="1" x14ac:dyDescent="0.3">
      <c r="A715" s="1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2"/>
      <c r="AA715" s="2"/>
      <c r="AB715" s="2"/>
      <c r="AC715" s="2"/>
      <c r="AD715" s="2"/>
      <c r="AE715" s="2"/>
      <c r="AF715" s="2"/>
      <c r="AG715" s="2"/>
    </row>
    <row r="716" spans="1:33" ht="16.5" customHeight="1" x14ac:dyDescent="0.3">
      <c r="A716" s="1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2"/>
      <c r="AA716" s="2"/>
      <c r="AB716" s="2"/>
      <c r="AC716" s="2"/>
      <c r="AD716" s="2"/>
      <c r="AE716" s="2"/>
      <c r="AF716" s="2"/>
      <c r="AG716" s="2"/>
    </row>
    <row r="717" spans="1:33" ht="16.5" customHeight="1" x14ac:dyDescent="0.3">
      <c r="A717" s="1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2"/>
      <c r="AA717" s="2"/>
      <c r="AB717" s="2"/>
      <c r="AC717" s="2"/>
      <c r="AD717" s="2"/>
      <c r="AE717" s="2"/>
      <c r="AF717" s="2"/>
      <c r="AG717" s="2"/>
    </row>
    <row r="718" spans="1:33" ht="16.5" customHeight="1" x14ac:dyDescent="0.3">
      <c r="A718" s="1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2"/>
      <c r="AA718" s="2"/>
      <c r="AB718" s="2"/>
      <c r="AC718" s="2"/>
      <c r="AD718" s="2"/>
      <c r="AE718" s="2"/>
      <c r="AF718" s="2"/>
      <c r="AG718" s="2"/>
    </row>
    <row r="719" spans="1:33" ht="16.5" customHeight="1" x14ac:dyDescent="0.3">
      <c r="A719" s="1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2"/>
      <c r="AA719" s="2"/>
      <c r="AB719" s="2"/>
      <c r="AC719" s="2"/>
      <c r="AD719" s="2"/>
      <c r="AE719" s="2"/>
      <c r="AF719" s="2"/>
      <c r="AG719" s="2"/>
    </row>
    <row r="720" spans="1:33" ht="16.5" customHeight="1" x14ac:dyDescent="0.3">
      <c r="A720" s="1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2"/>
      <c r="AA720" s="2"/>
      <c r="AB720" s="2"/>
      <c r="AC720" s="2"/>
      <c r="AD720" s="2"/>
      <c r="AE720" s="2"/>
      <c r="AF720" s="2"/>
      <c r="AG720" s="2"/>
    </row>
    <row r="721" spans="1:33" ht="16.5" customHeight="1" x14ac:dyDescent="0.3">
      <c r="A721" s="1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2"/>
      <c r="AA721" s="2"/>
      <c r="AB721" s="2"/>
      <c r="AC721" s="2"/>
      <c r="AD721" s="2"/>
      <c r="AE721" s="2"/>
      <c r="AF721" s="2"/>
      <c r="AG721" s="2"/>
    </row>
    <row r="722" spans="1:33" ht="16.5" customHeight="1" x14ac:dyDescent="0.3">
      <c r="A722" s="1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2"/>
      <c r="AA722" s="2"/>
      <c r="AB722" s="2"/>
      <c r="AC722" s="2"/>
      <c r="AD722" s="2"/>
      <c r="AE722" s="2"/>
      <c r="AF722" s="2"/>
      <c r="AG722" s="2"/>
    </row>
    <row r="723" spans="1:33" ht="16.5" customHeight="1" x14ac:dyDescent="0.3">
      <c r="A723" s="1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2"/>
      <c r="AA723" s="2"/>
      <c r="AB723" s="2"/>
      <c r="AC723" s="2"/>
      <c r="AD723" s="2"/>
      <c r="AE723" s="2"/>
      <c r="AF723" s="2"/>
      <c r="AG723" s="2"/>
    </row>
    <row r="724" spans="1:33" ht="16.5" customHeight="1" x14ac:dyDescent="0.3">
      <c r="A724" s="1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2"/>
      <c r="AA724" s="2"/>
      <c r="AB724" s="2"/>
      <c r="AC724" s="2"/>
      <c r="AD724" s="2"/>
      <c r="AE724" s="2"/>
      <c r="AF724" s="2"/>
      <c r="AG724" s="2"/>
    </row>
    <row r="725" spans="1:33" ht="16.5" customHeight="1" x14ac:dyDescent="0.3">
      <c r="A725" s="1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2"/>
      <c r="AA725" s="2"/>
      <c r="AB725" s="2"/>
      <c r="AC725" s="2"/>
      <c r="AD725" s="2"/>
      <c r="AE725" s="2"/>
      <c r="AF725" s="2"/>
      <c r="AG725" s="2"/>
    </row>
    <row r="726" spans="1:33" ht="16.5" customHeight="1" x14ac:dyDescent="0.3">
      <c r="A726" s="1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2"/>
      <c r="AA726" s="2"/>
      <c r="AB726" s="2"/>
      <c r="AC726" s="2"/>
      <c r="AD726" s="2"/>
      <c r="AE726" s="2"/>
      <c r="AF726" s="2"/>
      <c r="AG726" s="2"/>
    </row>
    <row r="727" spans="1:33" ht="16.5" customHeight="1" x14ac:dyDescent="0.3">
      <c r="A727" s="1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2"/>
      <c r="AA727" s="2"/>
      <c r="AB727" s="2"/>
      <c r="AC727" s="2"/>
      <c r="AD727" s="2"/>
      <c r="AE727" s="2"/>
      <c r="AF727" s="2"/>
      <c r="AG727" s="2"/>
    </row>
    <row r="728" spans="1:33" ht="16.5" customHeight="1" x14ac:dyDescent="0.3">
      <c r="A728" s="1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2"/>
      <c r="AA728" s="2"/>
      <c r="AB728" s="2"/>
      <c r="AC728" s="2"/>
      <c r="AD728" s="2"/>
      <c r="AE728" s="2"/>
      <c r="AF728" s="2"/>
      <c r="AG728" s="2"/>
    </row>
    <row r="729" spans="1:33" ht="16.5" customHeight="1" x14ac:dyDescent="0.3">
      <c r="A729" s="1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2"/>
      <c r="AA729" s="2"/>
      <c r="AB729" s="2"/>
      <c r="AC729" s="2"/>
      <c r="AD729" s="2"/>
      <c r="AE729" s="2"/>
      <c r="AF729" s="2"/>
      <c r="AG729" s="2"/>
    </row>
    <row r="730" spans="1:33" ht="16.5" customHeight="1" x14ac:dyDescent="0.3">
      <c r="A730" s="1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2"/>
      <c r="AA730" s="2"/>
      <c r="AB730" s="2"/>
      <c r="AC730" s="2"/>
      <c r="AD730" s="2"/>
      <c r="AE730" s="2"/>
      <c r="AF730" s="2"/>
      <c r="AG730" s="2"/>
    </row>
    <row r="731" spans="1:33" ht="16.5" customHeight="1" x14ac:dyDescent="0.3">
      <c r="A731" s="1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2"/>
      <c r="AA731" s="2"/>
      <c r="AB731" s="2"/>
      <c r="AC731" s="2"/>
      <c r="AD731" s="2"/>
      <c r="AE731" s="2"/>
      <c r="AF731" s="2"/>
      <c r="AG731" s="2"/>
    </row>
    <row r="732" spans="1:33" ht="16.5" customHeight="1" x14ac:dyDescent="0.3">
      <c r="A732" s="1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2"/>
      <c r="AA732" s="2"/>
      <c r="AB732" s="2"/>
      <c r="AC732" s="2"/>
      <c r="AD732" s="2"/>
      <c r="AE732" s="2"/>
      <c r="AF732" s="2"/>
      <c r="AG732" s="2"/>
    </row>
    <row r="733" spans="1:33" ht="16.5" customHeight="1" x14ac:dyDescent="0.3">
      <c r="A733" s="1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2"/>
      <c r="AA733" s="2"/>
      <c r="AB733" s="2"/>
      <c r="AC733" s="2"/>
      <c r="AD733" s="2"/>
      <c r="AE733" s="2"/>
      <c r="AF733" s="2"/>
      <c r="AG733" s="2"/>
    </row>
    <row r="734" spans="1:33" ht="16.5" customHeight="1" x14ac:dyDescent="0.3">
      <c r="A734" s="1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2"/>
      <c r="AA734" s="2"/>
      <c r="AB734" s="2"/>
      <c r="AC734" s="2"/>
      <c r="AD734" s="2"/>
      <c r="AE734" s="2"/>
      <c r="AF734" s="2"/>
      <c r="AG734" s="2"/>
    </row>
    <row r="735" spans="1:33" ht="16.5" customHeight="1" x14ac:dyDescent="0.3">
      <c r="A735" s="1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2"/>
      <c r="AA735" s="2"/>
      <c r="AB735" s="2"/>
      <c r="AC735" s="2"/>
      <c r="AD735" s="2"/>
      <c r="AE735" s="2"/>
      <c r="AF735" s="2"/>
      <c r="AG735" s="2"/>
    </row>
    <row r="736" spans="1:33" ht="16.5" customHeight="1" x14ac:dyDescent="0.3">
      <c r="A736" s="1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2"/>
      <c r="AA736" s="2"/>
      <c r="AB736" s="2"/>
      <c r="AC736" s="2"/>
      <c r="AD736" s="2"/>
      <c r="AE736" s="2"/>
      <c r="AF736" s="2"/>
      <c r="AG736" s="2"/>
    </row>
    <row r="737" spans="1:33" ht="16.5" customHeight="1" x14ac:dyDescent="0.3">
      <c r="A737" s="1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2"/>
      <c r="AA737" s="2"/>
      <c r="AB737" s="2"/>
      <c r="AC737" s="2"/>
      <c r="AD737" s="2"/>
      <c r="AE737" s="2"/>
      <c r="AF737" s="2"/>
      <c r="AG737" s="2"/>
    </row>
    <row r="738" spans="1:33" ht="16.5" customHeight="1" x14ac:dyDescent="0.3">
      <c r="A738" s="1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2"/>
      <c r="AA738" s="2"/>
      <c r="AB738" s="2"/>
      <c r="AC738" s="2"/>
      <c r="AD738" s="2"/>
      <c r="AE738" s="2"/>
      <c r="AF738" s="2"/>
      <c r="AG738" s="2"/>
    </row>
    <row r="739" spans="1:33" ht="16.5" customHeight="1" x14ac:dyDescent="0.3">
      <c r="A739" s="1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2"/>
      <c r="AA739" s="2"/>
      <c r="AB739" s="2"/>
      <c r="AC739" s="2"/>
      <c r="AD739" s="2"/>
      <c r="AE739" s="2"/>
      <c r="AF739" s="2"/>
      <c r="AG739" s="2"/>
    </row>
    <row r="740" spans="1:33" ht="16.5" customHeight="1" x14ac:dyDescent="0.3">
      <c r="A740" s="1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2"/>
      <c r="AA740" s="2"/>
      <c r="AB740" s="2"/>
      <c r="AC740" s="2"/>
      <c r="AD740" s="2"/>
      <c r="AE740" s="2"/>
      <c r="AF740" s="2"/>
      <c r="AG740" s="2"/>
    </row>
    <row r="741" spans="1:33" ht="16.5" customHeight="1" x14ac:dyDescent="0.3">
      <c r="A741" s="1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2"/>
      <c r="AA741" s="2"/>
      <c r="AB741" s="2"/>
      <c r="AC741" s="2"/>
      <c r="AD741" s="2"/>
      <c r="AE741" s="2"/>
      <c r="AF741" s="2"/>
      <c r="AG741" s="2"/>
    </row>
    <row r="742" spans="1:33" ht="16.5" customHeight="1" x14ac:dyDescent="0.3">
      <c r="A742" s="1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2"/>
      <c r="AA742" s="2"/>
      <c r="AB742" s="2"/>
      <c r="AC742" s="2"/>
      <c r="AD742" s="2"/>
      <c r="AE742" s="2"/>
      <c r="AF742" s="2"/>
      <c r="AG742" s="2"/>
    </row>
    <row r="743" spans="1:33" ht="16.5" customHeight="1" x14ac:dyDescent="0.3">
      <c r="A743" s="1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2"/>
      <c r="AA743" s="2"/>
      <c r="AB743" s="2"/>
      <c r="AC743" s="2"/>
      <c r="AD743" s="2"/>
      <c r="AE743" s="2"/>
      <c r="AF743" s="2"/>
      <c r="AG743" s="2"/>
    </row>
    <row r="744" spans="1:33" ht="16.5" customHeight="1" x14ac:dyDescent="0.3">
      <c r="A744" s="1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2"/>
      <c r="AA744" s="2"/>
      <c r="AB744" s="2"/>
      <c r="AC744" s="2"/>
      <c r="AD744" s="2"/>
      <c r="AE744" s="2"/>
      <c r="AF744" s="2"/>
      <c r="AG744" s="2"/>
    </row>
    <row r="745" spans="1:33" ht="16.5" customHeight="1" x14ac:dyDescent="0.3">
      <c r="A745" s="1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2"/>
      <c r="AA745" s="2"/>
      <c r="AB745" s="2"/>
      <c r="AC745" s="2"/>
      <c r="AD745" s="2"/>
      <c r="AE745" s="2"/>
      <c r="AF745" s="2"/>
      <c r="AG745" s="2"/>
    </row>
    <row r="746" spans="1:33" ht="16.5" customHeight="1" x14ac:dyDescent="0.3">
      <c r="A746" s="1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2"/>
      <c r="AA746" s="2"/>
      <c r="AB746" s="2"/>
      <c r="AC746" s="2"/>
      <c r="AD746" s="2"/>
      <c r="AE746" s="2"/>
      <c r="AF746" s="2"/>
      <c r="AG746" s="2"/>
    </row>
    <row r="747" spans="1:33" ht="16.5" customHeight="1" x14ac:dyDescent="0.3">
      <c r="A747" s="1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2"/>
      <c r="AA747" s="2"/>
      <c r="AB747" s="2"/>
      <c r="AC747" s="2"/>
      <c r="AD747" s="2"/>
      <c r="AE747" s="2"/>
      <c r="AF747" s="2"/>
      <c r="AG747" s="2"/>
    </row>
    <row r="748" spans="1:33" ht="16.5" customHeight="1" x14ac:dyDescent="0.3">
      <c r="A748" s="1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2"/>
      <c r="AA748" s="2"/>
      <c r="AB748" s="2"/>
      <c r="AC748" s="2"/>
      <c r="AD748" s="2"/>
      <c r="AE748" s="2"/>
      <c r="AF748" s="2"/>
      <c r="AG748" s="2"/>
    </row>
    <row r="749" spans="1:33" ht="16.5" customHeight="1" x14ac:dyDescent="0.3">
      <c r="A749" s="1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2"/>
      <c r="AA749" s="2"/>
      <c r="AB749" s="2"/>
      <c r="AC749" s="2"/>
      <c r="AD749" s="2"/>
      <c r="AE749" s="2"/>
      <c r="AF749" s="2"/>
      <c r="AG749" s="2"/>
    </row>
    <row r="750" spans="1:33" ht="16.5" customHeight="1" x14ac:dyDescent="0.3">
      <c r="A750" s="1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2"/>
      <c r="AA750" s="2"/>
      <c r="AB750" s="2"/>
      <c r="AC750" s="2"/>
      <c r="AD750" s="2"/>
      <c r="AE750" s="2"/>
      <c r="AF750" s="2"/>
      <c r="AG750" s="2"/>
    </row>
    <row r="751" spans="1:33" ht="16.5" customHeight="1" x14ac:dyDescent="0.3">
      <c r="A751" s="1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2"/>
      <c r="AA751" s="2"/>
      <c r="AB751" s="2"/>
      <c r="AC751" s="2"/>
      <c r="AD751" s="2"/>
      <c r="AE751" s="2"/>
      <c r="AF751" s="2"/>
      <c r="AG751" s="2"/>
    </row>
    <row r="752" spans="1:33" ht="16.5" customHeight="1" x14ac:dyDescent="0.3">
      <c r="A752" s="1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2"/>
      <c r="AA752" s="2"/>
      <c r="AB752" s="2"/>
      <c r="AC752" s="2"/>
      <c r="AD752" s="2"/>
      <c r="AE752" s="2"/>
      <c r="AF752" s="2"/>
      <c r="AG752" s="2"/>
    </row>
    <row r="753" spans="1:33" ht="16.5" customHeight="1" x14ac:dyDescent="0.3">
      <c r="A753" s="1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2"/>
      <c r="AA753" s="2"/>
      <c r="AB753" s="2"/>
      <c r="AC753" s="2"/>
      <c r="AD753" s="2"/>
      <c r="AE753" s="2"/>
      <c r="AF753" s="2"/>
      <c r="AG753" s="2"/>
    </row>
    <row r="754" spans="1:33" ht="16.5" customHeight="1" x14ac:dyDescent="0.3">
      <c r="A754" s="1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2"/>
      <c r="AA754" s="2"/>
      <c r="AB754" s="2"/>
      <c r="AC754" s="2"/>
      <c r="AD754" s="2"/>
      <c r="AE754" s="2"/>
      <c r="AF754" s="2"/>
      <c r="AG754" s="2"/>
    </row>
    <row r="755" spans="1:33" ht="16.5" customHeight="1" x14ac:dyDescent="0.3">
      <c r="A755" s="1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2"/>
      <c r="AA755" s="2"/>
      <c r="AB755" s="2"/>
      <c r="AC755" s="2"/>
      <c r="AD755" s="2"/>
      <c r="AE755" s="2"/>
      <c r="AF755" s="2"/>
      <c r="AG755" s="2"/>
    </row>
    <row r="756" spans="1:33" ht="16.5" customHeight="1" x14ac:dyDescent="0.3">
      <c r="A756" s="1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2"/>
      <c r="AA756" s="2"/>
      <c r="AB756" s="2"/>
      <c r="AC756" s="2"/>
      <c r="AD756" s="2"/>
      <c r="AE756" s="2"/>
      <c r="AF756" s="2"/>
      <c r="AG756" s="2"/>
    </row>
    <row r="757" spans="1:33" ht="16.5" customHeight="1" x14ac:dyDescent="0.3">
      <c r="A757" s="1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2"/>
      <c r="AA757" s="2"/>
      <c r="AB757" s="2"/>
      <c r="AC757" s="2"/>
      <c r="AD757" s="2"/>
      <c r="AE757" s="2"/>
      <c r="AF757" s="2"/>
      <c r="AG757" s="2"/>
    </row>
    <row r="758" spans="1:33" ht="16.5" customHeight="1" x14ac:dyDescent="0.3">
      <c r="A758" s="1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2"/>
      <c r="AA758" s="2"/>
      <c r="AB758" s="2"/>
      <c r="AC758" s="2"/>
      <c r="AD758" s="2"/>
      <c r="AE758" s="2"/>
      <c r="AF758" s="2"/>
      <c r="AG758" s="2"/>
    </row>
    <row r="759" spans="1:33" ht="16.5" customHeight="1" x14ac:dyDescent="0.3">
      <c r="A759" s="1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2"/>
      <c r="AA759" s="2"/>
      <c r="AB759" s="2"/>
      <c r="AC759" s="2"/>
      <c r="AD759" s="2"/>
      <c r="AE759" s="2"/>
      <c r="AF759" s="2"/>
      <c r="AG759" s="2"/>
    </row>
    <row r="760" spans="1:33" ht="16.5" customHeight="1" x14ac:dyDescent="0.3">
      <c r="A760" s="1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2"/>
      <c r="AA760" s="2"/>
      <c r="AB760" s="2"/>
      <c r="AC760" s="2"/>
      <c r="AD760" s="2"/>
      <c r="AE760" s="2"/>
      <c r="AF760" s="2"/>
      <c r="AG760" s="2"/>
    </row>
    <row r="761" spans="1:33" ht="16.5" customHeight="1" x14ac:dyDescent="0.3">
      <c r="A761" s="1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2"/>
      <c r="AA761" s="2"/>
      <c r="AB761" s="2"/>
      <c r="AC761" s="2"/>
      <c r="AD761" s="2"/>
      <c r="AE761" s="2"/>
      <c r="AF761" s="2"/>
      <c r="AG761" s="2"/>
    </row>
    <row r="762" spans="1:33" ht="16.5" customHeight="1" x14ac:dyDescent="0.3">
      <c r="A762" s="1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2"/>
      <c r="AA762" s="2"/>
      <c r="AB762" s="2"/>
      <c r="AC762" s="2"/>
      <c r="AD762" s="2"/>
      <c r="AE762" s="2"/>
      <c r="AF762" s="2"/>
      <c r="AG762" s="2"/>
    </row>
    <row r="763" spans="1:33" ht="16.5" customHeight="1" x14ac:dyDescent="0.3">
      <c r="A763" s="1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2"/>
      <c r="AA763" s="2"/>
      <c r="AB763" s="2"/>
      <c r="AC763" s="2"/>
      <c r="AD763" s="2"/>
      <c r="AE763" s="2"/>
      <c r="AF763" s="2"/>
      <c r="AG763" s="2"/>
    </row>
    <row r="764" spans="1:33" ht="16.5" customHeight="1" x14ac:dyDescent="0.3">
      <c r="A764" s="1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2"/>
      <c r="AA764" s="2"/>
      <c r="AB764" s="2"/>
      <c r="AC764" s="2"/>
      <c r="AD764" s="2"/>
      <c r="AE764" s="2"/>
      <c r="AF764" s="2"/>
      <c r="AG764" s="2"/>
    </row>
    <row r="765" spans="1:33" ht="16.5" customHeight="1" x14ac:dyDescent="0.3">
      <c r="A765" s="1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2"/>
      <c r="AA765" s="2"/>
      <c r="AB765" s="2"/>
      <c r="AC765" s="2"/>
      <c r="AD765" s="2"/>
      <c r="AE765" s="2"/>
      <c r="AF765" s="2"/>
      <c r="AG765" s="2"/>
    </row>
    <row r="766" spans="1:33" ht="16.5" customHeight="1" x14ac:dyDescent="0.3">
      <c r="A766" s="1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2"/>
      <c r="AA766" s="2"/>
      <c r="AB766" s="2"/>
      <c r="AC766" s="2"/>
      <c r="AD766" s="2"/>
      <c r="AE766" s="2"/>
      <c r="AF766" s="2"/>
      <c r="AG766" s="2"/>
    </row>
    <row r="767" spans="1:33" ht="16.5" customHeight="1" x14ac:dyDescent="0.3">
      <c r="A767" s="1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2"/>
      <c r="AA767" s="2"/>
      <c r="AB767" s="2"/>
      <c r="AC767" s="2"/>
      <c r="AD767" s="2"/>
      <c r="AE767" s="2"/>
      <c r="AF767" s="2"/>
      <c r="AG767" s="2"/>
    </row>
    <row r="768" spans="1:33" ht="16.5" customHeight="1" x14ac:dyDescent="0.3">
      <c r="A768" s="1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2"/>
      <c r="AA768" s="2"/>
      <c r="AB768" s="2"/>
      <c r="AC768" s="2"/>
      <c r="AD768" s="2"/>
      <c r="AE768" s="2"/>
      <c r="AF768" s="2"/>
      <c r="AG768" s="2"/>
    </row>
    <row r="769" spans="1:33" ht="16.5" customHeight="1" x14ac:dyDescent="0.3">
      <c r="A769" s="1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2"/>
      <c r="AA769" s="2"/>
      <c r="AB769" s="2"/>
      <c r="AC769" s="2"/>
      <c r="AD769" s="2"/>
      <c r="AE769" s="2"/>
      <c r="AF769" s="2"/>
      <c r="AG769" s="2"/>
    </row>
    <row r="770" spans="1:33" ht="16.5" customHeight="1" x14ac:dyDescent="0.3">
      <c r="A770" s="1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2"/>
      <c r="AA770" s="2"/>
      <c r="AB770" s="2"/>
      <c r="AC770" s="2"/>
      <c r="AD770" s="2"/>
      <c r="AE770" s="2"/>
      <c r="AF770" s="2"/>
      <c r="AG770" s="2"/>
    </row>
    <row r="771" spans="1:33" ht="16.5" customHeight="1" x14ac:dyDescent="0.3">
      <c r="A771" s="1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2"/>
      <c r="AA771" s="2"/>
      <c r="AB771" s="2"/>
      <c r="AC771" s="2"/>
      <c r="AD771" s="2"/>
      <c r="AE771" s="2"/>
      <c r="AF771" s="2"/>
      <c r="AG771" s="2"/>
    </row>
    <row r="772" spans="1:33" ht="16.5" customHeight="1" x14ac:dyDescent="0.3">
      <c r="A772" s="1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2"/>
      <c r="AA772" s="2"/>
      <c r="AB772" s="2"/>
      <c r="AC772" s="2"/>
      <c r="AD772" s="2"/>
      <c r="AE772" s="2"/>
      <c r="AF772" s="2"/>
      <c r="AG772" s="2"/>
    </row>
    <row r="773" spans="1:33" ht="16.5" customHeight="1" x14ac:dyDescent="0.3">
      <c r="A773" s="1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2"/>
      <c r="AA773" s="2"/>
      <c r="AB773" s="2"/>
      <c r="AC773" s="2"/>
      <c r="AD773" s="2"/>
      <c r="AE773" s="2"/>
      <c r="AF773" s="2"/>
      <c r="AG773" s="2"/>
    </row>
    <row r="774" spans="1:33" ht="16.5" customHeight="1" x14ac:dyDescent="0.3">
      <c r="A774" s="1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2"/>
      <c r="AA774" s="2"/>
      <c r="AB774" s="2"/>
      <c r="AC774" s="2"/>
      <c r="AD774" s="2"/>
      <c r="AE774" s="2"/>
      <c r="AF774" s="2"/>
      <c r="AG774" s="2"/>
    </row>
    <row r="775" spans="1:33" ht="16.5" customHeight="1" x14ac:dyDescent="0.3">
      <c r="A775" s="1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2"/>
      <c r="AA775" s="2"/>
      <c r="AB775" s="2"/>
      <c r="AC775" s="2"/>
      <c r="AD775" s="2"/>
      <c r="AE775" s="2"/>
      <c r="AF775" s="2"/>
      <c r="AG775" s="2"/>
    </row>
    <row r="776" spans="1:33" ht="16.5" customHeight="1" x14ac:dyDescent="0.3">
      <c r="A776" s="1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2"/>
      <c r="AA776" s="2"/>
      <c r="AB776" s="2"/>
      <c r="AC776" s="2"/>
      <c r="AD776" s="2"/>
      <c r="AE776" s="2"/>
      <c r="AF776" s="2"/>
      <c r="AG776" s="2"/>
    </row>
    <row r="777" spans="1:33" ht="16.5" customHeight="1" x14ac:dyDescent="0.3">
      <c r="A777" s="1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2"/>
      <c r="AA777" s="2"/>
      <c r="AB777" s="2"/>
      <c r="AC777" s="2"/>
      <c r="AD777" s="2"/>
      <c r="AE777" s="2"/>
      <c r="AF777" s="2"/>
      <c r="AG777" s="2"/>
    </row>
    <row r="778" spans="1:33" ht="16.5" customHeight="1" x14ac:dyDescent="0.3">
      <c r="A778" s="1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2"/>
      <c r="AA778" s="2"/>
      <c r="AB778" s="2"/>
      <c r="AC778" s="2"/>
      <c r="AD778" s="2"/>
      <c r="AE778" s="2"/>
      <c r="AF778" s="2"/>
      <c r="AG778" s="2"/>
    </row>
    <row r="779" spans="1:33" ht="16.5" customHeight="1" x14ac:dyDescent="0.3">
      <c r="A779" s="1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2"/>
      <c r="AA779" s="2"/>
      <c r="AB779" s="2"/>
      <c r="AC779" s="2"/>
      <c r="AD779" s="2"/>
      <c r="AE779" s="2"/>
      <c r="AF779" s="2"/>
      <c r="AG779" s="2"/>
    </row>
    <row r="780" spans="1:33" ht="16.5" customHeight="1" x14ac:dyDescent="0.3">
      <c r="A780" s="1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2"/>
      <c r="AA780" s="2"/>
      <c r="AB780" s="2"/>
      <c r="AC780" s="2"/>
      <c r="AD780" s="2"/>
      <c r="AE780" s="2"/>
      <c r="AF780" s="2"/>
      <c r="AG780" s="2"/>
    </row>
    <row r="781" spans="1:33" ht="16.5" customHeight="1" x14ac:dyDescent="0.3">
      <c r="A781" s="1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2"/>
      <c r="AA781" s="2"/>
      <c r="AB781" s="2"/>
      <c r="AC781" s="2"/>
      <c r="AD781" s="2"/>
      <c r="AE781" s="2"/>
      <c r="AF781" s="2"/>
      <c r="AG781" s="2"/>
    </row>
    <row r="782" spans="1:33" ht="16.5" customHeight="1" x14ac:dyDescent="0.3">
      <c r="A782" s="1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2"/>
      <c r="AA782" s="2"/>
      <c r="AB782" s="2"/>
      <c r="AC782" s="2"/>
      <c r="AD782" s="2"/>
      <c r="AE782" s="2"/>
      <c r="AF782" s="2"/>
      <c r="AG782" s="2"/>
    </row>
    <row r="783" spans="1:33" ht="16.5" customHeight="1" x14ac:dyDescent="0.3">
      <c r="A783" s="1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2"/>
      <c r="AA783" s="2"/>
      <c r="AB783" s="2"/>
      <c r="AC783" s="2"/>
      <c r="AD783" s="2"/>
      <c r="AE783" s="2"/>
      <c r="AF783" s="2"/>
      <c r="AG783" s="2"/>
    </row>
    <row r="784" spans="1:33" ht="16.5" customHeight="1" x14ac:dyDescent="0.3">
      <c r="A784" s="1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2"/>
      <c r="AA784" s="2"/>
      <c r="AB784" s="2"/>
      <c r="AC784" s="2"/>
      <c r="AD784" s="2"/>
      <c r="AE784" s="2"/>
      <c r="AF784" s="2"/>
      <c r="AG784" s="2"/>
    </row>
    <row r="785" spans="1:33" ht="16.5" customHeight="1" x14ac:dyDescent="0.3">
      <c r="A785" s="1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2"/>
      <c r="AA785" s="2"/>
      <c r="AB785" s="2"/>
      <c r="AC785" s="2"/>
      <c r="AD785" s="2"/>
      <c r="AE785" s="2"/>
      <c r="AF785" s="2"/>
      <c r="AG785" s="2"/>
    </row>
    <row r="786" spans="1:33" ht="16.5" customHeight="1" x14ac:dyDescent="0.3">
      <c r="A786" s="1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2"/>
      <c r="AA786" s="2"/>
      <c r="AB786" s="2"/>
      <c r="AC786" s="2"/>
      <c r="AD786" s="2"/>
      <c r="AE786" s="2"/>
      <c r="AF786" s="2"/>
      <c r="AG786" s="2"/>
    </row>
    <row r="787" spans="1:33" ht="16.5" customHeight="1" x14ac:dyDescent="0.3">
      <c r="A787" s="1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2"/>
      <c r="AA787" s="2"/>
      <c r="AB787" s="2"/>
      <c r="AC787" s="2"/>
      <c r="AD787" s="2"/>
      <c r="AE787" s="2"/>
      <c r="AF787" s="2"/>
      <c r="AG787" s="2"/>
    </row>
    <row r="788" spans="1:33" ht="16.5" customHeight="1" x14ac:dyDescent="0.3">
      <c r="A788" s="1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2"/>
      <c r="AA788" s="2"/>
      <c r="AB788" s="2"/>
      <c r="AC788" s="2"/>
      <c r="AD788" s="2"/>
      <c r="AE788" s="2"/>
      <c r="AF788" s="2"/>
      <c r="AG788" s="2"/>
    </row>
    <row r="789" spans="1:33" ht="16.5" customHeight="1" x14ac:dyDescent="0.3">
      <c r="A789" s="1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2"/>
      <c r="AA789" s="2"/>
      <c r="AB789" s="2"/>
      <c r="AC789" s="2"/>
      <c r="AD789" s="2"/>
      <c r="AE789" s="2"/>
      <c r="AF789" s="2"/>
      <c r="AG789" s="2"/>
    </row>
    <row r="790" spans="1:33" ht="16.5" customHeight="1" x14ac:dyDescent="0.3">
      <c r="A790" s="1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2"/>
      <c r="AA790" s="2"/>
      <c r="AB790" s="2"/>
      <c r="AC790" s="2"/>
      <c r="AD790" s="2"/>
      <c r="AE790" s="2"/>
      <c r="AF790" s="2"/>
      <c r="AG790" s="2"/>
    </row>
    <row r="791" spans="1:33" ht="16.5" customHeight="1" x14ac:dyDescent="0.3">
      <c r="A791" s="1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2"/>
      <c r="AA791" s="2"/>
      <c r="AB791" s="2"/>
      <c r="AC791" s="2"/>
      <c r="AD791" s="2"/>
      <c r="AE791" s="2"/>
      <c r="AF791" s="2"/>
      <c r="AG791" s="2"/>
    </row>
    <row r="792" spans="1:33" ht="16.5" customHeight="1" x14ac:dyDescent="0.3">
      <c r="A792" s="1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2"/>
      <c r="AA792" s="2"/>
      <c r="AB792" s="2"/>
      <c r="AC792" s="2"/>
      <c r="AD792" s="2"/>
      <c r="AE792" s="2"/>
      <c r="AF792" s="2"/>
      <c r="AG792" s="2"/>
    </row>
    <row r="793" spans="1:33" ht="16.5" customHeight="1" x14ac:dyDescent="0.3">
      <c r="A793" s="1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2"/>
      <c r="AA793" s="2"/>
      <c r="AB793" s="2"/>
      <c r="AC793" s="2"/>
      <c r="AD793" s="2"/>
      <c r="AE793" s="2"/>
      <c r="AF793" s="2"/>
      <c r="AG793" s="2"/>
    </row>
    <row r="794" spans="1:33" ht="16.5" customHeight="1" x14ac:dyDescent="0.3">
      <c r="A794" s="1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2"/>
      <c r="AA794" s="2"/>
      <c r="AB794" s="2"/>
      <c r="AC794" s="2"/>
      <c r="AD794" s="2"/>
      <c r="AE794" s="2"/>
      <c r="AF794" s="2"/>
      <c r="AG794" s="2"/>
    </row>
    <row r="795" spans="1:33" ht="16.5" customHeight="1" x14ac:dyDescent="0.3">
      <c r="A795" s="1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2"/>
      <c r="AA795" s="2"/>
      <c r="AB795" s="2"/>
      <c r="AC795" s="2"/>
      <c r="AD795" s="2"/>
      <c r="AE795" s="2"/>
      <c r="AF795" s="2"/>
      <c r="AG795" s="2"/>
    </row>
    <row r="796" spans="1:33" ht="16.5" customHeight="1" x14ac:dyDescent="0.3">
      <c r="A796" s="1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2"/>
      <c r="AA796" s="2"/>
      <c r="AB796" s="2"/>
      <c r="AC796" s="2"/>
      <c r="AD796" s="2"/>
      <c r="AE796" s="2"/>
      <c r="AF796" s="2"/>
      <c r="AG796" s="2"/>
    </row>
    <row r="797" spans="1:33" ht="16.5" customHeight="1" x14ac:dyDescent="0.3">
      <c r="A797" s="1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2"/>
      <c r="AA797" s="2"/>
      <c r="AB797" s="2"/>
      <c r="AC797" s="2"/>
      <c r="AD797" s="2"/>
      <c r="AE797" s="2"/>
      <c r="AF797" s="2"/>
      <c r="AG797" s="2"/>
    </row>
    <row r="798" spans="1:33" ht="16.5" customHeight="1" x14ac:dyDescent="0.3">
      <c r="A798" s="1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2"/>
      <c r="AA798" s="2"/>
      <c r="AB798" s="2"/>
      <c r="AC798" s="2"/>
      <c r="AD798" s="2"/>
      <c r="AE798" s="2"/>
      <c r="AF798" s="2"/>
      <c r="AG798" s="2"/>
    </row>
    <row r="799" spans="1:33" ht="16.5" customHeight="1" x14ac:dyDescent="0.3">
      <c r="A799" s="1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2"/>
      <c r="AA799" s="2"/>
      <c r="AB799" s="2"/>
      <c r="AC799" s="2"/>
      <c r="AD799" s="2"/>
      <c r="AE799" s="2"/>
      <c r="AF799" s="2"/>
      <c r="AG799" s="2"/>
    </row>
    <row r="800" spans="1:33" ht="16.5" customHeight="1" x14ac:dyDescent="0.3">
      <c r="A800" s="1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2"/>
      <c r="AA800" s="2"/>
      <c r="AB800" s="2"/>
      <c r="AC800" s="2"/>
      <c r="AD800" s="2"/>
      <c r="AE800" s="2"/>
      <c r="AF800" s="2"/>
      <c r="AG800" s="2"/>
    </row>
    <row r="801" spans="1:33" ht="16.5" customHeight="1" x14ac:dyDescent="0.3">
      <c r="A801" s="1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2"/>
      <c r="AA801" s="2"/>
      <c r="AB801" s="2"/>
      <c r="AC801" s="2"/>
      <c r="AD801" s="2"/>
      <c r="AE801" s="2"/>
      <c r="AF801" s="2"/>
      <c r="AG801" s="2"/>
    </row>
    <row r="802" spans="1:33" ht="16.5" customHeight="1" x14ac:dyDescent="0.3">
      <c r="A802" s="1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2"/>
      <c r="AA802" s="2"/>
      <c r="AB802" s="2"/>
      <c r="AC802" s="2"/>
      <c r="AD802" s="2"/>
      <c r="AE802" s="2"/>
      <c r="AF802" s="2"/>
      <c r="AG802" s="2"/>
    </row>
    <row r="803" spans="1:33" ht="16.5" customHeight="1" x14ac:dyDescent="0.3">
      <c r="A803" s="1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2"/>
      <c r="AA803" s="2"/>
      <c r="AB803" s="2"/>
      <c r="AC803" s="2"/>
      <c r="AD803" s="2"/>
      <c r="AE803" s="2"/>
      <c r="AF803" s="2"/>
      <c r="AG803" s="2"/>
    </row>
    <row r="804" spans="1:33" ht="16.5" customHeight="1" x14ac:dyDescent="0.3">
      <c r="A804" s="1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2"/>
      <c r="AA804" s="2"/>
      <c r="AB804" s="2"/>
      <c r="AC804" s="2"/>
      <c r="AD804" s="2"/>
      <c r="AE804" s="2"/>
      <c r="AF804" s="2"/>
      <c r="AG804" s="2"/>
    </row>
    <row r="805" spans="1:33" ht="16.5" customHeight="1" x14ac:dyDescent="0.3">
      <c r="A805" s="1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2"/>
      <c r="AA805" s="2"/>
      <c r="AB805" s="2"/>
      <c r="AC805" s="2"/>
      <c r="AD805" s="2"/>
      <c r="AE805" s="2"/>
      <c r="AF805" s="2"/>
      <c r="AG805" s="2"/>
    </row>
    <row r="806" spans="1:33" ht="16.5" customHeight="1" x14ac:dyDescent="0.3">
      <c r="A806" s="1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2"/>
      <c r="AA806" s="2"/>
      <c r="AB806" s="2"/>
      <c r="AC806" s="2"/>
      <c r="AD806" s="2"/>
      <c r="AE806" s="2"/>
      <c r="AF806" s="2"/>
      <c r="AG806" s="2"/>
    </row>
    <row r="807" spans="1:33" ht="16.5" customHeight="1" x14ac:dyDescent="0.3">
      <c r="A807" s="1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2"/>
      <c r="AA807" s="2"/>
      <c r="AB807" s="2"/>
      <c r="AC807" s="2"/>
      <c r="AD807" s="2"/>
      <c r="AE807" s="2"/>
      <c r="AF807" s="2"/>
      <c r="AG807" s="2"/>
    </row>
    <row r="808" spans="1:33" ht="16.5" customHeight="1" x14ac:dyDescent="0.3">
      <c r="A808" s="1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2"/>
      <c r="AA808" s="2"/>
      <c r="AB808" s="2"/>
      <c r="AC808" s="2"/>
      <c r="AD808" s="2"/>
      <c r="AE808" s="2"/>
      <c r="AF808" s="2"/>
      <c r="AG808" s="2"/>
    </row>
    <row r="809" spans="1:33" ht="16.5" customHeight="1" x14ac:dyDescent="0.3">
      <c r="A809" s="1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2"/>
      <c r="AA809" s="2"/>
      <c r="AB809" s="2"/>
      <c r="AC809" s="2"/>
      <c r="AD809" s="2"/>
      <c r="AE809" s="2"/>
      <c r="AF809" s="2"/>
      <c r="AG809" s="2"/>
    </row>
    <row r="810" spans="1:33" ht="16.5" customHeight="1" x14ac:dyDescent="0.3">
      <c r="A810" s="1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2"/>
      <c r="AA810" s="2"/>
      <c r="AB810" s="2"/>
      <c r="AC810" s="2"/>
      <c r="AD810" s="2"/>
      <c r="AE810" s="2"/>
      <c r="AF810" s="2"/>
      <c r="AG810" s="2"/>
    </row>
    <row r="811" spans="1:33" ht="16.5" customHeight="1" x14ac:dyDescent="0.3">
      <c r="A811" s="1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2"/>
      <c r="AA811" s="2"/>
      <c r="AB811" s="2"/>
      <c r="AC811" s="2"/>
      <c r="AD811" s="2"/>
      <c r="AE811" s="2"/>
      <c r="AF811" s="2"/>
      <c r="AG811" s="2"/>
    </row>
    <row r="812" spans="1:33" ht="16.5" customHeight="1" x14ac:dyDescent="0.3">
      <c r="A812" s="1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2"/>
      <c r="AA812" s="2"/>
      <c r="AB812" s="2"/>
      <c r="AC812" s="2"/>
      <c r="AD812" s="2"/>
      <c r="AE812" s="2"/>
      <c r="AF812" s="2"/>
      <c r="AG812" s="2"/>
    </row>
    <row r="813" spans="1:33" ht="16.5" customHeight="1" x14ac:dyDescent="0.3">
      <c r="A813" s="1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2"/>
      <c r="AA813" s="2"/>
      <c r="AB813" s="2"/>
      <c r="AC813" s="2"/>
      <c r="AD813" s="2"/>
      <c r="AE813" s="2"/>
      <c r="AF813" s="2"/>
      <c r="AG813" s="2"/>
    </row>
    <row r="814" spans="1:33" ht="16.5" customHeight="1" x14ac:dyDescent="0.3">
      <c r="A814" s="1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2"/>
      <c r="AA814" s="2"/>
      <c r="AB814" s="2"/>
      <c r="AC814" s="2"/>
      <c r="AD814" s="2"/>
      <c r="AE814" s="2"/>
      <c r="AF814" s="2"/>
      <c r="AG814" s="2"/>
    </row>
    <row r="815" spans="1:33" ht="16.5" customHeight="1" x14ac:dyDescent="0.3">
      <c r="A815" s="1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2"/>
      <c r="AA815" s="2"/>
      <c r="AB815" s="2"/>
      <c r="AC815" s="2"/>
      <c r="AD815" s="2"/>
      <c r="AE815" s="2"/>
      <c r="AF815" s="2"/>
      <c r="AG815" s="2"/>
    </row>
    <row r="816" spans="1:33" ht="16.5" customHeight="1" x14ac:dyDescent="0.3">
      <c r="A816" s="1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2"/>
      <c r="AA816" s="2"/>
      <c r="AB816" s="2"/>
      <c r="AC816" s="2"/>
      <c r="AD816" s="2"/>
      <c r="AE816" s="2"/>
      <c r="AF816" s="2"/>
      <c r="AG816" s="2"/>
    </row>
    <row r="817" spans="1:33" ht="16.5" customHeight="1" x14ac:dyDescent="0.3">
      <c r="A817" s="1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2"/>
      <c r="AA817" s="2"/>
      <c r="AB817" s="2"/>
      <c r="AC817" s="2"/>
      <c r="AD817" s="2"/>
      <c r="AE817" s="2"/>
      <c r="AF817" s="2"/>
      <c r="AG817" s="2"/>
    </row>
    <row r="818" spans="1:33" ht="16.5" customHeight="1" x14ac:dyDescent="0.3">
      <c r="A818" s="1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2"/>
      <c r="AA818" s="2"/>
      <c r="AB818" s="2"/>
      <c r="AC818" s="2"/>
      <c r="AD818" s="2"/>
      <c r="AE818" s="2"/>
      <c r="AF818" s="2"/>
      <c r="AG818" s="2"/>
    </row>
    <row r="819" spans="1:33" ht="16.5" customHeight="1" x14ac:dyDescent="0.3">
      <c r="A819" s="1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2"/>
      <c r="AA819" s="2"/>
      <c r="AB819" s="2"/>
      <c r="AC819" s="2"/>
      <c r="AD819" s="2"/>
      <c r="AE819" s="2"/>
      <c r="AF819" s="2"/>
      <c r="AG819" s="2"/>
    </row>
    <row r="820" spans="1:33" ht="16.5" customHeight="1" x14ac:dyDescent="0.3">
      <c r="A820" s="1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2"/>
      <c r="AA820" s="2"/>
      <c r="AB820" s="2"/>
      <c r="AC820" s="2"/>
      <c r="AD820" s="2"/>
      <c r="AE820" s="2"/>
      <c r="AF820" s="2"/>
      <c r="AG820" s="2"/>
    </row>
    <row r="821" spans="1:33" ht="16.5" customHeight="1" x14ac:dyDescent="0.3">
      <c r="A821" s="1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2"/>
      <c r="AA821" s="2"/>
      <c r="AB821" s="2"/>
      <c r="AC821" s="2"/>
      <c r="AD821" s="2"/>
      <c r="AE821" s="2"/>
      <c r="AF821" s="2"/>
      <c r="AG821" s="2"/>
    </row>
    <row r="822" spans="1:33" ht="16.5" customHeight="1" x14ac:dyDescent="0.3">
      <c r="A822" s="1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2"/>
      <c r="AA822" s="2"/>
      <c r="AB822" s="2"/>
      <c r="AC822" s="2"/>
      <c r="AD822" s="2"/>
      <c r="AE822" s="2"/>
      <c r="AF822" s="2"/>
      <c r="AG822" s="2"/>
    </row>
    <row r="823" spans="1:33" ht="16.5" customHeight="1" x14ac:dyDescent="0.3">
      <c r="A823" s="1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2"/>
      <c r="AA823" s="2"/>
      <c r="AB823" s="2"/>
      <c r="AC823" s="2"/>
      <c r="AD823" s="2"/>
      <c r="AE823" s="2"/>
      <c r="AF823" s="2"/>
      <c r="AG823" s="2"/>
    </row>
    <row r="824" spans="1:33" ht="16.5" customHeight="1" x14ac:dyDescent="0.3">
      <c r="A824" s="1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2"/>
      <c r="AA824" s="2"/>
      <c r="AB824" s="2"/>
      <c r="AC824" s="2"/>
      <c r="AD824" s="2"/>
      <c r="AE824" s="2"/>
      <c r="AF824" s="2"/>
      <c r="AG824" s="2"/>
    </row>
    <row r="825" spans="1:33" ht="16.5" customHeight="1" x14ac:dyDescent="0.3">
      <c r="A825" s="1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2"/>
      <c r="AA825" s="2"/>
      <c r="AB825" s="2"/>
      <c r="AC825" s="2"/>
      <c r="AD825" s="2"/>
      <c r="AE825" s="2"/>
      <c r="AF825" s="2"/>
      <c r="AG825" s="2"/>
    </row>
    <row r="826" spans="1:33" ht="16.5" customHeight="1" x14ac:dyDescent="0.3">
      <c r="A826" s="1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2"/>
      <c r="AA826" s="2"/>
      <c r="AB826" s="2"/>
      <c r="AC826" s="2"/>
      <c r="AD826" s="2"/>
      <c r="AE826" s="2"/>
      <c r="AF826" s="2"/>
      <c r="AG826" s="2"/>
    </row>
    <row r="827" spans="1:33" ht="16.5" customHeight="1" x14ac:dyDescent="0.3">
      <c r="A827" s="1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2"/>
      <c r="AA827" s="2"/>
      <c r="AB827" s="2"/>
      <c r="AC827" s="2"/>
      <c r="AD827" s="2"/>
      <c r="AE827" s="2"/>
      <c r="AF827" s="2"/>
      <c r="AG827" s="2"/>
    </row>
    <row r="828" spans="1:33" ht="16.5" customHeight="1" x14ac:dyDescent="0.3">
      <c r="A828" s="1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2"/>
      <c r="AA828" s="2"/>
      <c r="AB828" s="2"/>
      <c r="AC828" s="2"/>
      <c r="AD828" s="2"/>
      <c r="AE828" s="2"/>
      <c r="AF828" s="2"/>
      <c r="AG828" s="2"/>
    </row>
    <row r="829" spans="1:33" ht="16.5" customHeight="1" x14ac:dyDescent="0.3">
      <c r="A829" s="1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2"/>
      <c r="AA829" s="2"/>
      <c r="AB829" s="2"/>
      <c r="AC829" s="2"/>
      <c r="AD829" s="2"/>
      <c r="AE829" s="2"/>
      <c r="AF829" s="2"/>
      <c r="AG829" s="2"/>
    </row>
    <row r="830" spans="1:33" ht="16.5" customHeight="1" x14ac:dyDescent="0.3">
      <c r="A830" s="1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2"/>
      <c r="AA830" s="2"/>
      <c r="AB830" s="2"/>
      <c r="AC830" s="2"/>
      <c r="AD830" s="2"/>
      <c r="AE830" s="2"/>
      <c r="AF830" s="2"/>
      <c r="AG830" s="2"/>
    </row>
    <row r="831" spans="1:33" ht="16.5" customHeight="1" x14ac:dyDescent="0.3">
      <c r="A831" s="1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2"/>
      <c r="AA831" s="2"/>
      <c r="AB831" s="2"/>
      <c r="AC831" s="2"/>
      <c r="AD831" s="2"/>
      <c r="AE831" s="2"/>
      <c r="AF831" s="2"/>
      <c r="AG831" s="2"/>
    </row>
    <row r="832" spans="1:33" ht="16.5" customHeight="1" x14ac:dyDescent="0.3">
      <c r="A832" s="1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2"/>
      <c r="AA832" s="2"/>
      <c r="AB832" s="2"/>
      <c r="AC832" s="2"/>
      <c r="AD832" s="2"/>
      <c r="AE832" s="2"/>
      <c r="AF832" s="2"/>
      <c r="AG832" s="2"/>
    </row>
    <row r="833" spans="1:33" ht="16.5" customHeight="1" x14ac:dyDescent="0.3">
      <c r="A833" s="1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2"/>
      <c r="AA833" s="2"/>
      <c r="AB833" s="2"/>
      <c r="AC833" s="2"/>
      <c r="AD833" s="2"/>
      <c r="AE833" s="2"/>
      <c r="AF833" s="2"/>
      <c r="AG833" s="2"/>
    </row>
    <row r="834" spans="1:33" ht="16.5" customHeight="1" x14ac:dyDescent="0.3">
      <c r="A834" s="1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2"/>
      <c r="AA834" s="2"/>
      <c r="AB834" s="2"/>
      <c r="AC834" s="2"/>
      <c r="AD834" s="2"/>
      <c r="AE834" s="2"/>
      <c r="AF834" s="2"/>
      <c r="AG834" s="2"/>
    </row>
    <row r="835" spans="1:33" ht="16.5" customHeight="1" x14ac:dyDescent="0.3">
      <c r="A835" s="1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2"/>
      <c r="AA835" s="2"/>
      <c r="AB835" s="2"/>
      <c r="AC835" s="2"/>
      <c r="AD835" s="2"/>
      <c r="AE835" s="2"/>
      <c r="AF835" s="2"/>
      <c r="AG835" s="2"/>
    </row>
    <row r="836" spans="1:33" ht="16.5" customHeight="1" x14ac:dyDescent="0.3">
      <c r="A836" s="1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2"/>
      <c r="AA836" s="2"/>
      <c r="AB836" s="2"/>
      <c r="AC836" s="2"/>
      <c r="AD836" s="2"/>
      <c r="AE836" s="2"/>
      <c r="AF836" s="2"/>
      <c r="AG836" s="2"/>
    </row>
    <row r="837" spans="1:33" ht="16.5" customHeight="1" x14ac:dyDescent="0.3">
      <c r="A837" s="1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2"/>
      <c r="AA837" s="2"/>
      <c r="AB837" s="2"/>
      <c r="AC837" s="2"/>
      <c r="AD837" s="2"/>
      <c r="AE837" s="2"/>
      <c r="AF837" s="2"/>
      <c r="AG837" s="2"/>
    </row>
    <row r="838" spans="1:33" ht="16.5" customHeight="1" x14ac:dyDescent="0.3">
      <c r="A838" s="1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2"/>
      <c r="AA838" s="2"/>
      <c r="AB838" s="2"/>
      <c r="AC838" s="2"/>
      <c r="AD838" s="2"/>
      <c r="AE838" s="2"/>
      <c r="AF838" s="2"/>
      <c r="AG838" s="2"/>
    </row>
    <row r="839" spans="1:33" ht="16.5" customHeight="1" x14ac:dyDescent="0.3">
      <c r="A839" s="1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2"/>
      <c r="AA839" s="2"/>
      <c r="AB839" s="2"/>
      <c r="AC839" s="2"/>
      <c r="AD839" s="2"/>
      <c r="AE839" s="2"/>
      <c r="AF839" s="2"/>
      <c r="AG839" s="2"/>
    </row>
    <row r="840" spans="1:33" ht="16.5" customHeight="1" x14ac:dyDescent="0.3">
      <c r="A840" s="1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2"/>
      <c r="AA840" s="2"/>
      <c r="AB840" s="2"/>
      <c r="AC840" s="2"/>
      <c r="AD840" s="2"/>
      <c r="AE840" s="2"/>
      <c r="AF840" s="2"/>
      <c r="AG840" s="2"/>
    </row>
    <row r="841" spans="1:33" ht="16.5" customHeight="1" x14ac:dyDescent="0.3">
      <c r="A841" s="1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2"/>
      <c r="AA841" s="2"/>
      <c r="AB841" s="2"/>
      <c r="AC841" s="2"/>
      <c r="AD841" s="2"/>
      <c r="AE841" s="2"/>
      <c r="AF841" s="2"/>
      <c r="AG841" s="2"/>
    </row>
    <row r="842" spans="1:33" ht="16.5" customHeight="1" x14ac:dyDescent="0.3">
      <c r="A842" s="1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2"/>
      <c r="AA842" s="2"/>
      <c r="AB842" s="2"/>
      <c r="AC842" s="2"/>
      <c r="AD842" s="2"/>
      <c r="AE842" s="2"/>
      <c r="AF842" s="2"/>
      <c r="AG842" s="2"/>
    </row>
    <row r="843" spans="1:33" ht="16.5" customHeight="1" x14ac:dyDescent="0.3">
      <c r="A843" s="1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2"/>
      <c r="AA843" s="2"/>
      <c r="AB843" s="2"/>
      <c r="AC843" s="2"/>
      <c r="AD843" s="2"/>
      <c r="AE843" s="2"/>
      <c r="AF843" s="2"/>
      <c r="AG843" s="2"/>
    </row>
    <row r="844" spans="1:33" ht="16.5" customHeight="1" x14ac:dyDescent="0.3">
      <c r="A844" s="1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2"/>
      <c r="AA844" s="2"/>
      <c r="AB844" s="2"/>
      <c r="AC844" s="2"/>
      <c r="AD844" s="2"/>
      <c r="AE844" s="2"/>
      <c r="AF844" s="2"/>
      <c r="AG844" s="2"/>
    </row>
    <row r="845" spans="1:33" ht="16.5" customHeight="1" x14ac:dyDescent="0.3">
      <c r="A845" s="1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2"/>
      <c r="AA845" s="2"/>
      <c r="AB845" s="2"/>
      <c r="AC845" s="2"/>
      <c r="AD845" s="2"/>
      <c r="AE845" s="2"/>
      <c r="AF845" s="2"/>
      <c r="AG845" s="2"/>
    </row>
    <row r="846" spans="1:33" ht="16.5" customHeight="1" x14ac:dyDescent="0.3">
      <c r="A846" s="1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2"/>
      <c r="AA846" s="2"/>
      <c r="AB846" s="2"/>
      <c r="AC846" s="2"/>
      <c r="AD846" s="2"/>
      <c r="AE846" s="2"/>
      <c r="AF846" s="2"/>
      <c r="AG846" s="2"/>
    </row>
    <row r="847" spans="1:33" ht="16.5" customHeight="1" x14ac:dyDescent="0.3">
      <c r="A847" s="1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2"/>
      <c r="AA847" s="2"/>
      <c r="AB847" s="2"/>
      <c r="AC847" s="2"/>
      <c r="AD847" s="2"/>
      <c r="AE847" s="2"/>
      <c r="AF847" s="2"/>
      <c r="AG847" s="2"/>
    </row>
    <row r="848" spans="1:33" ht="16.5" customHeight="1" x14ac:dyDescent="0.3">
      <c r="A848" s="1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2"/>
      <c r="AA848" s="2"/>
      <c r="AB848" s="2"/>
      <c r="AC848" s="2"/>
      <c r="AD848" s="2"/>
      <c r="AE848" s="2"/>
      <c r="AF848" s="2"/>
      <c r="AG848" s="2"/>
    </row>
    <row r="849" spans="1:33" ht="16.5" customHeight="1" x14ac:dyDescent="0.3">
      <c r="A849" s="1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2"/>
      <c r="AA849" s="2"/>
      <c r="AB849" s="2"/>
      <c r="AC849" s="2"/>
      <c r="AD849" s="2"/>
      <c r="AE849" s="2"/>
      <c r="AF849" s="2"/>
      <c r="AG849" s="2"/>
    </row>
    <row r="850" spans="1:33" ht="16.5" customHeight="1" x14ac:dyDescent="0.3">
      <c r="A850" s="1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2"/>
      <c r="AA850" s="2"/>
      <c r="AB850" s="2"/>
      <c r="AC850" s="2"/>
      <c r="AD850" s="2"/>
      <c r="AE850" s="2"/>
      <c r="AF850" s="2"/>
      <c r="AG850" s="2"/>
    </row>
    <row r="851" spans="1:33" ht="16.5" customHeight="1" x14ac:dyDescent="0.3">
      <c r="A851" s="1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2"/>
      <c r="AA851" s="2"/>
      <c r="AB851" s="2"/>
      <c r="AC851" s="2"/>
      <c r="AD851" s="2"/>
      <c r="AE851" s="2"/>
      <c r="AF851" s="2"/>
      <c r="AG851" s="2"/>
    </row>
    <row r="852" spans="1:33" ht="16.5" customHeight="1" x14ac:dyDescent="0.3">
      <c r="A852" s="1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2"/>
      <c r="AA852" s="2"/>
      <c r="AB852" s="2"/>
      <c r="AC852" s="2"/>
      <c r="AD852" s="2"/>
      <c r="AE852" s="2"/>
      <c r="AF852" s="2"/>
      <c r="AG852" s="2"/>
    </row>
    <row r="853" spans="1:33" ht="16.5" customHeight="1" x14ac:dyDescent="0.3">
      <c r="A853" s="1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2"/>
      <c r="AA853" s="2"/>
      <c r="AB853" s="2"/>
      <c r="AC853" s="2"/>
      <c r="AD853" s="2"/>
      <c r="AE853" s="2"/>
      <c r="AF853" s="2"/>
      <c r="AG853" s="2"/>
    </row>
    <row r="854" spans="1:33" ht="16.5" customHeight="1" x14ac:dyDescent="0.3">
      <c r="A854" s="1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2"/>
      <c r="AA854" s="2"/>
      <c r="AB854" s="2"/>
      <c r="AC854" s="2"/>
      <c r="AD854" s="2"/>
      <c r="AE854" s="2"/>
      <c r="AF854" s="2"/>
      <c r="AG854" s="2"/>
    </row>
    <row r="855" spans="1:33" ht="16.5" customHeight="1" x14ac:dyDescent="0.3">
      <c r="A855" s="1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2"/>
      <c r="AA855" s="2"/>
      <c r="AB855" s="2"/>
      <c r="AC855" s="2"/>
      <c r="AD855" s="2"/>
      <c r="AE855" s="2"/>
      <c r="AF855" s="2"/>
      <c r="AG855" s="2"/>
    </row>
    <row r="856" spans="1:33" ht="16.5" customHeight="1" x14ac:dyDescent="0.3">
      <c r="A856" s="1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2"/>
      <c r="AA856" s="2"/>
      <c r="AB856" s="2"/>
      <c r="AC856" s="2"/>
      <c r="AD856" s="2"/>
      <c r="AE856" s="2"/>
      <c r="AF856" s="2"/>
      <c r="AG856" s="2"/>
    </row>
    <row r="857" spans="1:33" ht="16.5" customHeight="1" x14ac:dyDescent="0.3">
      <c r="A857" s="1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2"/>
      <c r="AA857" s="2"/>
      <c r="AB857" s="2"/>
      <c r="AC857" s="2"/>
      <c r="AD857" s="2"/>
      <c r="AE857" s="2"/>
      <c r="AF857" s="2"/>
      <c r="AG857" s="2"/>
    </row>
    <row r="858" spans="1:33" ht="16.5" customHeight="1" x14ac:dyDescent="0.3">
      <c r="A858" s="1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2"/>
      <c r="AA858" s="2"/>
      <c r="AB858" s="2"/>
      <c r="AC858" s="2"/>
      <c r="AD858" s="2"/>
      <c r="AE858" s="2"/>
      <c r="AF858" s="2"/>
      <c r="AG858" s="2"/>
    </row>
    <row r="859" spans="1:33" ht="16.5" customHeight="1" x14ac:dyDescent="0.3">
      <c r="A859" s="1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2"/>
      <c r="AA859" s="2"/>
      <c r="AB859" s="2"/>
      <c r="AC859" s="2"/>
      <c r="AD859" s="2"/>
      <c r="AE859" s="2"/>
      <c r="AF859" s="2"/>
      <c r="AG859" s="2"/>
    </row>
    <row r="860" spans="1:33" ht="16.5" customHeight="1" x14ac:dyDescent="0.3">
      <c r="A860" s="1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2"/>
      <c r="AA860" s="2"/>
      <c r="AB860" s="2"/>
      <c r="AC860" s="2"/>
      <c r="AD860" s="2"/>
      <c r="AE860" s="2"/>
      <c r="AF860" s="2"/>
      <c r="AG860" s="2"/>
    </row>
    <row r="861" spans="1:33" ht="16.5" customHeight="1" x14ac:dyDescent="0.3">
      <c r="A861" s="1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2"/>
      <c r="AA861" s="2"/>
      <c r="AB861" s="2"/>
      <c r="AC861" s="2"/>
      <c r="AD861" s="2"/>
      <c r="AE861" s="2"/>
      <c r="AF861" s="2"/>
      <c r="AG861" s="2"/>
    </row>
    <row r="862" spans="1:33" ht="16.5" customHeight="1" x14ac:dyDescent="0.3">
      <c r="A862" s="1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2"/>
      <c r="AA862" s="2"/>
      <c r="AB862" s="2"/>
      <c r="AC862" s="2"/>
      <c r="AD862" s="2"/>
      <c r="AE862" s="2"/>
      <c r="AF862" s="2"/>
      <c r="AG862" s="2"/>
    </row>
    <row r="863" spans="1:33" ht="16.5" customHeight="1" x14ac:dyDescent="0.3">
      <c r="A863" s="1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2"/>
      <c r="AA863" s="2"/>
      <c r="AB863" s="2"/>
      <c r="AC863" s="2"/>
      <c r="AD863" s="2"/>
      <c r="AE863" s="2"/>
      <c r="AF863" s="2"/>
      <c r="AG863" s="2"/>
    </row>
    <row r="864" spans="1:33" ht="16.5" customHeight="1" x14ac:dyDescent="0.3">
      <c r="A864" s="1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2"/>
      <c r="AA864" s="2"/>
      <c r="AB864" s="2"/>
      <c r="AC864" s="2"/>
      <c r="AD864" s="2"/>
      <c r="AE864" s="2"/>
      <c r="AF864" s="2"/>
      <c r="AG864" s="2"/>
    </row>
    <row r="865" spans="1:33" ht="16.5" customHeight="1" x14ac:dyDescent="0.3">
      <c r="A865" s="1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2"/>
      <c r="AA865" s="2"/>
      <c r="AB865" s="2"/>
      <c r="AC865" s="2"/>
      <c r="AD865" s="2"/>
      <c r="AE865" s="2"/>
      <c r="AF865" s="2"/>
      <c r="AG865" s="2"/>
    </row>
    <row r="866" spans="1:33" ht="16.5" customHeight="1" x14ac:dyDescent="0.3">
      <c r="A866" s="1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2"/>
      <c r="AA866" s="2"/>
      <c r="AB866" s="2"/>
      <c r="AC866" s="2"/>
      <c r="AD866" s="2"/>
      <c r="AE866" s="2"/>
      <c r="AF866" s="2"/>
      <c r="AG866" s="2"/>
    </row>
    <row r="867" spans="1:33" ht="16.5" customHeight="1" x14ac:dyDescent="0.3">
      <c r="A867" s="1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2"/>
      <c r="AA867" s="2"/>
      <c r="AB867" s="2"/>
      <c r="AC867" s="2"/>
      <c r="AD867" s="2"/>
      <c r="AE867" s="2"/>
      <c r="AF867" s="2"/>
      <c r="AG867" s="2"/>
    </row>
    <row r="868" spans="1:33" ht="16.5" customHeight="1" x14ac:dyDescent="0.3">
      <c r="A868" s="1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2"/>
      <c r="AA868" s="2"/>
      <c r="AB868" s="2"/>
      <c r="AC868" s="2"/>
      <c r="AD868" s="2"/>
      <c r="AE868" s="2"/>
      <c r="AF868" s="2"/>
      <c r="AG868" s="2"/>
    </row>
    <row r="869" spans="1:33" ht="16.5" customHeight="1" x14ac:dyDescent="0.3">
      <c r="A869" s="1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2"/>
      <c r="AA869" s="2"/>
      <c r="AB869" s="2"/>
      <c r="AC869" s="2"/>
      <c r="AD869" s="2"/>
      <c r="AE869" s="2"/>
      <c r="AF869" s="2"/>
      <c r="AG869" s="2"/>
    </row>
    <row r="870" spans="1:33" ht="16.5" customHeight="1" x14ac:dyDescent="0.3">
      <c r="A870" s="1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2"/>
      <c r="AA870" s="2"/>
      <c r="AB870" s="2"/>
      <c r="AC870" s="2"/>
      <c r="AD870" s="2"/>
      <c r="AE870" s="2"/>
      <c r="AF870" s="2"/>
      <c r="AG870" s="2"/>
    </row>
    <row r="871" spans="1:33" ht="16.5" customHeight="1" x14ac:dyDescent="0.3">
      <c r="A871" s="1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2"/>
      <c r="AA871" s="2"/>
      <c r="AB871" s="2"/>
      <c r="AC871" s="2"/>
      <c r="AD871" s="2"/>
      <c r="AE871" s="2"/>
      <c r="AF871" s="2"/>
      <c r="AG871" s="2"/>
    </row>
    <row r="872" spans="1:33" ht="16.5" customHeight="1" x14ac:dyDescent="0.3">
      <c r="A872" s="1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2"/>
      <c r="AA872" s="2"/>
      <c r="AB872" s="2"/>
      <c r="AC872" s="2"/>
      <c r="AD872" s="2"/>
      <c r="AE872" s="2"/>
      <c r="AF872" s="2"/>
      <c r="AG872" s="2"/>
    </row>
    <row r="873" spans="1:33" ht="16.5" customHeight="1" x14ac:dyDescent="0.3">
      <c r="A873" s="1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2"/>
      <c r="AA873" s="2"/>
      <c r="AB873" s="2"/>
      <c r="AC873" s="2"/>
      <c r="AD873" s="2"/>
      <c r="AE873" s="2"/>
      <c r="AF873" s="2"/>
      <c r="AG873" s="2"/>
    </row>
    <row r="874" spans="1:33" ht="16.5" customHeight="1" x14ac:dyDescent="0.3">
      <c r="A874" s="1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2"/>
      <c r="AA874" s="2"/>
      <c r="AB874" s="2"/>
      <c r="AC874" s="2"/>
      <c r="AD874" s="2"/>
      <c r="AE874" s="2"/>
      <c r="AF874" s="2"/>
      <c r="AG874" s="2"/>
    </row>
    <row r="875" spans="1:33" ht="16.5" customHeight="1" x14ac:dyDescent="0.3">
      <c r="A875" s="1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2"/>
      <c r="AA875" s="2"/>
      <c r="AB875" s="2"/>
      <c r="AC875" s="2"/>
      <c r="AD875" s="2"/>
      <c r="AE875" s="2"/>
      <c r="AF875" s="2"/>
      <c r="AG875" s="2"/>
    </row>
    <row r="876" spans="1:33" ht="16.5" customHeight="1" x14ac:dyDescent="0.3">
      <c r="A876" s="1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2"/>
      <c r="AA876" s="2"/>
      <c r="AB876" s="2"/>
      <c r="AC876" s="2"/>
      <c r="AD876" s="2"/>
      <c r="AE876" s="2"/>
      <c r="AF876" s="2"/>
      <c r="AG876" s="2"/>
    </row>
    <row r="877" spans="1:33" ht="16.5" customHeight="1" x14ac:dyDescent="0.3">
      <c r="A877" s="1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2"/>
      <c r="AA877" s="2"/>
      <c r="AB877" s="2"/>
      <c r="AC877" s="2"/>
      <c r="AD877" s="2"/>
      <c r="AE877" s="2"/>
      <c r="AF877" s="2"/>
      <c r="AG877" s="2"/>
    </row>
    <row r="878" spans="1:33" ht="16.5" customHeight="1" x14ac:dyDescent="0.3">
      <c r="A878" s="1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2"/>
      <c r="AA878" s="2"/>
      <c r="AB878" s="2"/>
      <c r="AC878" s="2"/>
      <c r="AD878" s="2"/>
      <c r="AE878" s="2"/>
      <c r="AF878" s="2"/>
      <c r="AG878" s="2"/>
    </row>
    <row r="879" spans="1:33" ht="16.5" customHeight="1" x14ac:dyDescent="0.3">
      <c r="A879" s="1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2"/>
      <c r="AA879" s="2"/>
      <c r="AB879" s="2"/>
      <c r="AC879" s="2"/>
      <c r="AD879" s="2"/>
      <c r="AE879" s="2"/>
      <c r="AF879" s="2"/>
      <c r="AG879" s="2"/>
    </row>
    <row r="880" spans="1:33" ht="16.5" customHeight="1" x14ac:dyDescent="0.3">
      <c r="A880" s="1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2"/>
      <c r="AA880" s="2"/>
      <c r="AB880" s="2"/>
      <c r="AC880" s="2"/>
      <c r="AD880" s="2"/>
      <c r="AE880" s="2"/>
      <c r="AF880" s="2"/>
      <c r="AG880" s="2"/>
    </row>
    <row r="881" spans="1:33" ht="16.5" customHeight="1" x14ac:dyDescent="0.3">
      <c r="A881" s="1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2"/>
      <c r="AA881" s="2"/>
      <c r="AB881" s="2"/>
      <c r="AC881" s="2"/>
      <c r="AD881" s="2"/>
      <c r="AE881" s="2"/>
      <c r="AF881" s="2"/>
      <c r="AG881" s="2"/>
    </row>
    <row r="882" spans="1:33" ht="16.5" customHeight="1" x14ac:dyDescent="0.3">
      <c r="A882" s="1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2"/>
      <c r="AA882" s="2"/>
      <c r="AB882" s="2"/>
      <c r="AC882" s="2"/>
      <c r="AD882" s="2"/>
      <c r="AE882" s="2"/>
      <c r="AF882" s="2"/>
      <c r="AG882" s="2"/>
    </row>
    <row r="883" spans="1:33" ht="16.5" customHeight="1" x14ac:dyDescent="0.3">
      <c r="A883" s="1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2"/>
      <c r="AA883" s="2"/>
      <c r="AB883" s="2"/>
      <c r="AC883" s="2"/>
      <c r="AD883" s="2"/>
      <c r="AE883" s="2"/>
      <c r="AF883" s="2"/>
      <c r="AG883" s="2"/>
    </row>
    <row r="884" spans="1:33" ht="16.5" customHeight="1" x14ac:dyDescent="0.3">
      <c r="A884" s="1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2"/>
      <c r="AA884" s="2"/>
      <c r="AB884" s="2"/>
      <c r="AC884" s="2"/>
      <c r="AD884" s="2"/>
      <c r="AE884" s="2"/>
      <c r="AF884" s="2"/>
      <c r="AG884" s="2"/>
    </row>
    <row r="885" spans="1:33" ht="16.5" customHeight="1" x14ac:dyDescent="0.3">
      <c r="A885" s="1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2"/>
      <c r="AA885" s="2"/>
      <c r="AB885" s="2"/>
      <c r="AC885" s="2"/>
      <c r="AD885" s="2"/>
      <c r="AE885" s="2"/>
      <c r="AF885" s="2"/>
      <c r="AG885" s="2"/>
    </row>
    <row r="886" spans="1:33" ht="16.5" customHeight="1" x14ac:dyDescent="0.3">
      <c r="A886" s="1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2"/>
      <c r="AA886" s="2"/>
      <c r="AB886" s="2"/>
      <c r="AC886" s="2"/>
      <c r="AD886" s="2"/>
      <c r="AE886" s="2"/>
      <c r="AF886" s="2"/>
      <c r="AG886" s="2"/>
    </row>
    <row r="887" spans="1:33" ht="16.5" customHeight="1" x14ac:dyDescent="0.3">
      <c r="A887" s="1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2"/>
      <c r="AA887" s="2"/>
      <c r="AB887" s="2"/>
      <c r="AC887" s="2"/>
      <c r="AD887" s="2"/>
      <c r="AE887" s="2"/>
      <c r="AF887" s="2"/>
      <c r="AG887" s="2"/>
    </row>
    <row r="888" spans="1:33" ht="16.5" customHeight="1" x14ac:dyDescent="0.3">
      <c r="A888" s="1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2"/>
      <c r="AA888" s="2"/>
      <c r="AB888" s="2"/>
      <c r="AC888" s="2"/>
      <c r="AD888" s="2"/>
      <c r="AE888" s="2"/>
      <c r="AF888" s="2"/>
      <c r="AG888" s="2"/>
    </row>
    <row r="889" spans="1:33" ht="16.5" customHeight="1" x14ac:dyDescent="0.3">
      <c r="A889" s="1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2"/>
      <c r="AA889" s="2"/>
      <c r="AB889" s="2"/>
      <c r="AC889" s="2"/>
      <c r="AD889" s="2"/>
      <c r="AE889" s="2"/>
      <c r="AF889" s="2"/>
      <c r="AG889" s="2"/>
    </row>
    <row r="890" spans="1:33" ht="16.5" customHeight="1" x14ac:dyDescent="0.3">
      <c r="A890" s="1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2"/>
      <c r="AA890" s="2"/>
      <c r="AB890" s="2"/>
      <c r="AC890" s="2"/>
      <c r="AD890" s="2"/>
      <c r="AE890" s="2"/>
      <c r="AF890" s="2"/>
      <c r="AG890" s="2"/>
    </row>
    <row r="891" spans="1:33" ht="16.5" customHeight="1" x14ac:dyDescent="0.3">
      <c r="A891" s="1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2"/>
      <c r="AA891" s="2"/>
      <c r="AB891" s="2"/>
      <c r="AC891" s="2"/>
      <c r="AD891" s="2"/>
      <c r="AE891" s="2"/>
      <c r="AF891" s="2"/>
      <c r="AG891" s="2"/>
    </row>
    <row r="892" spans="1:33" ht="16.5" customHeight="1" x14ac:dyDescent="0.3">
      <c r="A892" s="1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2"/>
      <c r="AA892" s="2"/>
      <c r="AB892" s="2"/>
      <c r="AC892" s="2"/>
      <c r="AD892" s="2"/>
      <c r="AE892" s="2"/>
      <c r="AF892" s="2"/>
      <c r="AG892" s="2"/>
    </row>
    <row r="893" spans="1:33" ht="16.5" customHeight="1" x14ac:dyDescent="0.3">
      <c r="A893" s="1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2"/>
      <c r="AA893" s="2"/>
      <c r="AB893" s="2"/>
      <c r="AC893" s="2"/>
      <c r="AD893" s="2"/>
      <c r="AE893" s="2"/>
      <c r="AF893" s="2"/>
      <c r="AG893" s="2"/>
    </row>
    <row r="894" spans="1:33" ht="16.5" customHeight="1" x14ac:dyDescent="0.3">
      <c r="A894" s="1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2"/>
      <c r="AA894" s="2"/>
      <c r="AB894" s="2"/>
      <c r="AC894" s="2"/>
      <c r="AD894" s="2"/>
      <c r="AE894" s="2"/>
      <c r="AF894" s="2"/>
      <c r="AG894" s="2"/>
    </row>
    <row r="895" spans="1:33" ht="16.5" customHeight="1" x14ac:dyDescent="0.3">
      <c r="A895" s="1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2"/>
      <c r="AA895" s="2"/>
      <c r="AB895" s="2"/>
      <c r="AC895" s="2"/>
      <c r="AD895" s="2"/>
      <c r="AE895" s="2"/>
      <c r="AF895" s="2"/>
      <c r="AG895" s="2"/>
    </row>
    <row r="896" spans="1:33" ht="16.5" customHeight="1" x14ac:dyDescent="0.3">
      <c r="A896" s="1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2"/>
      <c r="AA896" s="2"/>
      <c r="AB896" s="2"/>
      <c r="AC896" s="2"/>
      <c r="AD896" s="2"/>
      <c r="AE896" s="2"/>
      <c r="AF896" s="2"/>
      <c r="AG896" s="2"/>
    </row>
    <row r="897" spans="1:33" ht="16.5" customHeight="1" x14ac:dyDescent="0.3">
      <c r="A897" s="1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2"/>
      <c r="AA897" s="2"/>
      <c r="AB897" s="2"/>
      <c r="AC897" s="2"/>
      <c r="AD897" s="2"/>
      <c r="AE897" s="2"/>
      <c r="AF897" s="2"/>
      <c r="AG897" s="2"/>
    </row>
    <row r="898" spans="1:33" ht="16.5" customHeight="1" x14ac:dyDescent="0.3">
      <c r="A898" s="1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2"/>
      <c r="AA898" s="2"/>
      <c r="AB898" s="2"/>
      <c r="AC898" s="2"/>
      <c r="AD898" s="2"/>
      <c r="AE898" s="2"/>
      <c r="AF898" s="2"/>
      <c r="AG898" s="2"/>
    </row>
    <row r="899" spans="1:33" ht="16.5" customHeight="1" x14ac:dyDescent="0.3">
      <c r="A899" s="1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2"/>
      <c r="AA899" s="2"/>
      <c r="AB899" s="2"/>
      <c r="AC899" s="2"/>
      <c r="AD899" s="2"/>
      <c r="AE899" s="2"/>
      <c r="AF899" s="2"/>
      <c r="AG899" s="2"/>
    </row>
    <row r="900" spans="1:33" ht="16.5" customHeight="1" x14ac:dyDescent="0.3">
      <c r="A900" s="1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2"/>
      <c r="AA900" s="2"/>
      <c r="AB900" s="2"/>
      <c r="AC900" s="2"/>
      <c r="AD900" s="2"/>
      <c r="AE900" s="2"/>
      <c r="AF900" s="2"/>
      <c r="AG900" s="2"/>
    </row>
    <row r="901" spans="1:33" ht="16.5" customHeight="1" x14ac:dyDescent="0.3">
      <c r="A901" s="1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2"/>
      <c r="AA901" s="2"/>
      <c r="AB901" s="2"/>
      <c r="AC901" s="2"/>
      <c r="AD901" s="2"/>
      <c r="AE901" s="2"/>
      <c r="AF901" s="2"/>
      <c r="AG901" s="2"/>
    </row>
    <row r="902" spans="1:33" ht="16.5" customHeight="1" x14ac:dyDescent="0.3">
      <c r="A902" s="1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2"/>
      <c r="AA902" s="2"/>
      <c r="AB902" s="2"/>
      <c r="AC902" s="2"/>
      <c r="AD902" s="2"/>
      <c r="AE902" s="2"/>
      <c r="AF902" s="2"/>
      <c r="AG902" s="2"/>
    </row>
    <row r="903" spans="1:33" ht="16.5" customHeight="1" x14ac:dyDescent="0.3">
      <c r="A903" s="1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2"/>
      <c r="AA903" s="2"/>
      <c r="AB903" s="2"/>
      <c r="AC903" s="2"/>
      <c r="AD903" s="2"/>
      <c r="AE903" s="2"/>
      <c r="AF903" s="2"/>
      <c r="AG903" s="2"/>
    </row>
    <row r="904" spans="1:33" ht="16.5" customHeight="1" x14ac:dyDescent="0.3">
      <c r="A904" s="1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2"/>
      <c r="AA904" s="2"/>
      <c r="AB904" s="2"/>
      <c r="AC904" s="2"/>
      <c r="AD904" s="2"/>
      <c r="AE904" s="2"/>
      <c r="AF904" s="2"/>
      <c r="AG904" s="2"/>
    </row>
    <row r="905" spans="1:33" ht="16.5" customHeight="1" x14ac:dyDescent="0.3">
      <c r="A905" s="1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2"/>
      <c r="AA905" s="2"/>
      <c r="AB905" s="2"/>
      <c r="AC905" s="2"/>
      <c r="AD905" s="2"/>
      <c r="AE905" s="2"/>
      <c r="AF905" s="2"/>
      <c r="AG905" s="2"/>
    </row>
    <row r="906" spans="1:33" ht="16.5" customHeight="1" x14ac:dyDescent="0.3">
      <c r="A906" s="1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2"/>
      <c r="AA906" s="2"/>
      <c r="AB906" s="2"/>
      <c r="AC906" s="2"/>
      <c r="AD906" s="2"/>
      <c r="AE906" s="2"/>
      <c r="AF906" s="2"/>
      <c r="AG906" s="2"/>
    </row>
    <row r="907" spans="1:33" ht="16.5" customHeight="1" x14ac:dyDescent="0.3">
      <c r="A907" s="1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2"/>
      <c r="AA907" s="2"/>
      <c r="AB907" s="2"/>
      <c r="AC907" s="2"/>
      <c r="AD907" s="2"/>
      <c r="AE907" s="2"/>
      <c r="AF907" s="2"/>
      <c r="AG907" s="2"/>
    </row>
    <row r="908" spans="1:33" ht="16.5" customHeight="1" x14ac:dyDescent="0.3">
      <c r="A908" s="1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2"/>
      <c r="AA908" s="2"/>
      <c r="AB908" s="2"/>
      <c r="AC908" s="2"/>
      <c r="AD908" s="2"/>
      <c r="AE908" s="2"/>
      <c r="AF908" s="2"/>
      <c r="AG908" s="2"/>
    </row>
    <row r="909" spans="1:33" ht="16.5" customHeight="1" x14ac:dyDescent="0.3">
      <c r="A909" s="1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2"/>
      <c r="AA909" s="2"/>
      <c r="AB909" s="2"/>
      <c r="AC909" s="2"/>
      <c r="AD909" s="2"/>
      <c r="AE909" s="2"/>
      <c r="AF909" s="2"/>
      <c r="AG909" s="2"/>
    </row>
    <row r="910" spans="1:33" ht="16.5" customHeight="1" x14ac:dyDescent="0.3">
      <c r="A910" s="1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2"/>
      <c r="AA910" s="2"/>
      <c r="AB910" s="2"/>
      <c r="AC910" s="2"/>
      <c r="AD910" s="2"/>
      <c r="AE910" s="2"/>
      <c r="AF910" s="2"/>
      <c r="AG910" s="2"/>
    </row>
    <row r="911" spans="1:33" ht="16.5" customHeight="1" x14ac:dyDescent="0.3">
      <c r="A911" s="1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2"/>
      <c r="AA911" s="2"/>
      <c r="AB911" s="2"/>
      <c r="AC911" s="2"/>
      <c r="AD911" s="2"/>
      <c r="AE911" s="2"/>
      <c r="AF911" s="2"/>
      <c r="AG911" s="2"/>
    </row>
    <row r="912" spans="1:33" ht="16.5" customHeight="1" x14ac:dyDescent="0.3">
      <c r="A912" s="1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2"/>
      <c r="AA912" s="2"/>
      <c r="AB912" s="2"/>
      <c r="AC912" s="2"/>
      <c r="AD912" s="2"/>
      <c r="AE912" s="2"/>
      <c r="AF912" s="2"/>
      <c r="AG912" s="2"/>
    </row>
    <row r="913" spans="1:33" ht="16.5" customHeight="1" x14ac:dyDescent="0.3">
      <c r="A913" s="1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2"/>
      <c r="AA913" s="2"/>
      <c r="AB913" s="2"/>
      <c r="AC913" s="2"/>
      <c r="AD913" s="2"/>
      <c r="AE913" s="2"/>
      <c r="AF913" s="2"/>
      <c r="AG913" s="2"/>
    </row>
    <row r="914" spans="1:33" ht="16.5" customHeight="1" x14ac:dyDescent="0.3">
      <c r="A914" s="1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2"/>
      <c r="AA914" s="2"/>
      <c r="AB914" s="2"/>
      <c r="AC914" s="2"/>
      <c r="AD914" s="2"/>
      <c r="AE914" s="2"/>
      <c r="AF914" s="2"/>
      <c r="AG914" s="2"/>
    </row>
    <row r="915" spans="1:33" ht="16.5" customHeight="1" x14ac:dyDescent="0.3">
      <c r="A915" s="1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2"/>
      <c r="AA915" s="2"/>
      <c r="AB915" s="2"/>
      <c r="AC915" s="2"/>
      <c r="AD915" s="2"/>
      <c r="AE915" s="2"/>
      <c r="AF915" s="2"/>
      <c r="AG915" s="2"/>
    </row>
    <row r="916" spans="1:33" ht="16.5" customHeight="1" x14ac:dyDescent="0.3">
      <c r="A916" s="1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2"/>
      <c r="AA916" s="2"/>
      <c r="AB916" s="2"/>
      <c r="AC916" s="2"/>
      <c r="AD916" s="2"/>
      <c r="AE916" s="2"/>
      <c r="AF916" s="2"/>
      <c r="AG916" s="2"/>
    </row>
    <row r="917" spans="1:33" ht="16.5" customHeight="1" x14ac:dyDescent="0.3">
      <c r="A917" s="1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2"/>
      <c r="AA917" s="2"/>
      <c r="AB917" s="2"/>
      <c r="AC917" s="2"/>
      <c r="AD917" s="2"/>
      <c r="AE917" s="2"/>
      <c r="AF917" s="2"/>
      <c r="AG917" s="2"/>
    </row>
    <row r="918" spans="1:33" ht="16.5" customHeight="1" x14ac:dyDescent="0.3">
      <c r="A918" s="1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2"/>
      <c r="AA918" s="2"/>
      <c r="AB918" s="2"/>
      <c r="AC918" s="2"/>
      <c r="AD918" s="2"/>
      <c r="AE918" s="2"/>
      <c r="AF918" s="2"/>
      <c r="AG918" s="2"/>
    </row>
    <row r="919" spans="1:33" ht="16.5" customHeight="1" x14ac:dyDescent="0.3">
      <c r="A919" s="1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2"/>
      <c r="AA919" s="2"/>
      <c r="AB919" s="2"/>
      <c r="AC919" s="2"/>
      <c r="AD919" s="2"/>
      <c r="AE919" s="2"/>
      <c r="AF919" s="2"/>
      <c r="AG919" s="2"/>
    </row>
    <row r="920" spans="1:33" ht="16.5" customHeight="1" x14ac:dyDescent="0.3">
      <c r="A920" s="1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2"/>
      <c r="AA920" s="2"/>
      <c r="AB920" s="2"/>
      <c r="AC920" s="2"/>
      <c r="AD920" s="2"/>
      <c r="AE920" s="2"/>
      <c r="AF920" s="2"/>
      <c r="AG920" s="2"/>
    </row>
    <row r="921" spans="1:33" ht="16.5" customHeight="1" x14ac:dyDescent="0.3">
      <c r="A921" s="1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2"/>
      <c r="AA921" s="2"/>
      <c r="AB921" s="2"/>
      <c r="AC921" s="2"/>
      <c r="AD921" s="2"/>
      <c r="AE921" s="2"/>
      <c r="AF921" s="2"/>
      <c r="AG921" s="2"/>
    </row>
    <row r="922" spans="1:33" ht="16.5" customHeight="1" x14ac:dyDescent="0.3">
      <c r="A922" s="1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2"/>
      <c r="AA922" s="2"/>
      <c r="AB922" s="2"/>
      <c r="AC922" s="2"/>
      <c r="AD922" s="2"/>
      <c r="AE922" s="2"/>
      <c r="AF922" s="2"/>
      <c r="AG922" s="2"/>
    </row>
    <row r="923" spans="1:33" ht="16.5" customHeight="1" x14ac:dyDescent="0.3">
      <c r="A923" s="1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2"/>
      <c r="AA923" s="2"/>
      <c r="AB923" s="2"/>
      <c r="AC923" s="2"/>
      <c r="AD923" s="2"/>
      <c r="AE923" s="2"/>
      <c r="AF923" s="2"/>
      <c r="AG923" s="2"/>
    </row>
    <row r="924" spans="1:33" ht="16.5" customHeight="1" x14ac:dyDescent="0.3">
      <c r="A924" s="1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2"/>
      <c r="AA924" s="2"/>
      <c r="AB924" s="2"/>
      <c r="AC924" s="2"/>
      <c r="AD924" s="2"/>
      <c r="AE924" s="2"/>
      <c r="AF924" s="2"/>
      <c r="AG924" s="2"/>
    </row>
    <row r="925" spans="1:33" ht="16.5" customHeight="1" x14ac:dyDescent="0.3">
      <c r="A925" s="1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2"/>
      <c r="AA925" s="2"/>
      <c r="AB925" s="2"/>
      <c r="AC925" s="2"/>
      <c r="AD925" s="2"/>
      <c r="AE925" s="2"/>
      <c r="AF925" s="2"/>
      <c r="AG925" s="2"/>
    </row>
    <row r="926" spans="1:33" ht="16.5" customHeight="1" x14ac:dyDescent="0.3">
      <c r="A926" s="1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2"/>
      <c r="AA926" s="2"/>
      <c r="AB926" s="2"/>
      <c r="AC926" s="2"/>
      <c r="AD926" s="2"/>
      <c r="AE926" s="2"/>
      <c r="AF926" s="2"/>
      <c r="AG926" s="2"/>
    </row>
    <row r="927" spans="1:33" ht="16.5" customHeight="1" x14ac:dyDescent="0.3">
      <c r="A927" s="1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2"/>
      <c r="AA927" s="2"/>
      <c r="AB927" s="2"/>
      <c r="AC927" s="2"/>
      <c r="AD927" s="2"/>
      <c r="AE927" s="2"/>
      <c r="AF927" s="2"/>
      <c r="AG927" s="2"/>
    </row>
    <row r="928" spans="1:33" ht="16.5" customHeight="1" x14ac:dyDescent="0.3">
      <c r="A928" s="1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2"/>
      <c r="AA928" s="2"/>
      <c r="AB928" s="2"/>
      <c r="AC928" s="2"/>
      <c r="AD928" s="2"/>
      <c r="AE928" s="2"/>
      <c r="AF928" s="2"/>
      <c r="AG928" s="2"/>
    </row>
    <row r="929" spans="1:33" ht="16.5" customHeight="1" x14ac:dyDescent="0.3">
      <c r="A929" s="1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2"/>
      <c r="AA929" s="2"/>
      <c r="AB929" s="2"/>
      <c r="AC929" s="2"/>
      <c r="AD929" s="2"/>
      <c r="AE929" s="2"/>
      <c r="AF929" s="2"/>
      <c r="AG929" s="2"/>
    </row>
    <row r="930" spans="1:33" ht="16.5" customHeight="1" x14ac:dyDescent="0.3">
      <c r="A930" s="1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2"/>
      <c r="AA930" s="2"/>
      <c r="AB930" s="2"/>
      <c r="AC930" s="2"/>
      <c r="AD930" s="2"/>
      <c r="AE930" s="2"/>
      <c r="AF930" s="2"/>
      <c r="AG930" s="2"/>
    </row>
    <row r="931" spans="1:33" ht="16.5" customHeight="1" x14ac:dyDescent="0.3">
      <c r="A931" s="1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2"/>
      <c r="AA931" s="2"/>
      <c r="AB931" s="2"/>
      <c r="AC931" s="2"/>
      <c r="AD931" s="2"/>
      <c r="AE931" s="2"/>
      <c r="AF931" s="2"/>
      <c r="AG931" s="2"/>
    </row>
    <row r="932" spans="1:33" ht="16.5" customHeight="1" x14ac:dyDescent="0.3">
      <c r="A932" s="1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2"/>
      <c r="AA932" s="2"/>
      <c r="AB932" s="2"/>
      <c r="AC932" s="2"/>
      <c r="AD932" s="2"/>
      <c r="AE932" s="2"/>
      <c r="AF932" s="2"/>
      <c r="AG932" s="2"/>
    </row>
    <row r="933" spans="1:33" ht="16.5" customHeight="1" x14ac:dyDescent="0.3">
      <c r="A933" s="1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2"/>
      <c r="AA933" s="2"/>
      <c r="AB933" s="2"/>
      <c r="AC933" s="2"/>
      <c r="AD933" s="2"/>
      <c r="AE933" s="2"/>
      <c r="AF933" s="2"/>
      <c r="AG933" s="2"/>
    </row>
    <row r="934" spans="1:33" ht="16.5" customHeight="1" x14ac:dyDescent="0.3">
      <c r="A934" s="1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2"/>
      <c r="AA934" s="2"/>
      <c r="AB934" s="2"/>
      <c r="AC934" s="2"/>
      <c r="AD934" s="2"/>
      <c r="AE934" s="2"/>
      <c r="AF934" s="2"/>
      <c r="AG934" s="2"/>
    </row>
    <row r="935" spans="1:33" ht="16.5" customHeight="1" x14ac:dyDescent="0.3">
      <c r="A935" s="1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2"/>
      <c r="AA935" s="2"/>
      <c r="AB935" s="2"/>
      <c r="AC935" s="2"/>
      <c r="AD935" s="2"/>
      <c r="AE935" s="2"/>
      <c r="AF935" s="2"/>
      <c r="AG935" s="2"/>
    </row>
    <row r="936" spans="1:33" ht="16.5" customHeight="1" x14ac:dyDescent="0.3">
      <c r="A936" s="1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2"/>
      <c r="AA936" s="2"/>
      <c r="AB936" s="2"/>
      <c r="AC936" s="2"/>
      <c r="AD936" s="2"/>
      <c r="AE936" s="2"/>
      <c r="AF936" s="2"/>
      <c r="AG936" s="2"/>
    </row>
    <row r="937" spans="1:33" ht="16.5" customHeight="1" x14ac:dyDescent="0.3">
      <c r="A937" s="1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2"/>
      <c r="AA937" s="2"/>
      <c r="AB937" s="2"/>
      <c r="AC937" s="2"/>
      <c r="AD937" s="2"/>
      <c r="AE937" s="2"/>
      <c r="AF937" s="2"/>
      <c r="AG937" s="2"/>
    </row>
    <row r="938" spans="1:33" ht="16.5" customHeight="1" x14ac:dyDescent="0.3">
      <c r="A938" s="1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2"/>
      <c r="AA938" s="2"/>
      <c r="AB938" s="2"/>
      <c r="AC938" s="2"/>
      <c r="AD938" s="2"/>
      <c r="AE938" s="2"/>
      <c r="AF938" s="2"/>
      <c r="AG938" s="2"/>
    </row>
    <row r="939" spans="1:33" ht="16.5" customHeight="1" x14ac:dyDescent="0.3">
      <c r="A939" s="1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2"/>
      <c r="AA939" s="2"/>
      <c r="AB939" s="2"/>
      <c r="AC939" s="2"/>
      <c r="AD939" s="2"/>
      <c r="AE939" s="2"/>
      <c r="AF939" s="2"/>
      <c r="AG939" s="2"/>
    </row>
    <row r="940" spans="1:33" ht="16.5" customHeight="1" x14ac:dyDescent="0.3">
      <c r="A940" s="1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2"/>
      <c r="AA940" s="2"/>
      <c r="AB940" s="2"/>
      <c r="AC940" s="2"/>
      <c r="AD940" s="2"/>
      <c r="AE940" s="2"/>
      <c r="AF940" s="2"/>
      <c r="AG940" s="2"/>
    </row>
    <row r="941" spans="1:33" ht="16.5" customHeight="1" x14ac:dyDescent="0.3">
      <c r="A941" s="1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2"/>
      <c r="AA941" s="2"/>
      <c r="AB941" s="2"/>
      <c r="AC941" s="2"/>
      <c r="AD941" s="2"/>
      <c r="AE941" s="2"/>
      <c r="AF941" s="2"/>
      <c r="AG941" s="2"/>
    </row>
    <row r="942" spans="1:33" ht="16.5" customHeight="1" x14ac:dyDescent="0.3">
      <c r="A942" s="1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2"/>
      <c r="AA942" s="2"/>
      <c r="AB942" s="2"/>
      <c r="AC942" s="2"/>
      <c r="AD942" s="2"/>
      <c r="AE942" s="2"/>
      <c r="AF942" s="2"/>
      <c r="AG942" s="2"/>
    </row>
    <row r="943" spans="1:33" ht="16.5" customHeight="1" x14ac:dyDescent="0.3">
      <c r="A943" s="1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2"/>
      <c r="AA943" s="2"/>
      <c r="AB943" s="2"/>
      <c r="AC943" s="2"/>
      <c r="AD943" s="2"/>
      <c r="AE943" s="2"/>
      <c r="AF943" s="2"/>
      <c r="AG943" s="2"/>
    </row>
    <row r="944" spans="1:33" ht="16.5" customHeight="1" x14ac:dyDescent="0.3">
      <c r="A944" s="1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2"/>
      <c r="AA944" s="2"/>
      <c r="AB944" s="2"/>
      <c r="AC944" s="2"/>
      <c r="AD944" s="2"/>
      <c r="AE944" s="2"/>
      <c r="AF944" s="2"/>
      <c r="AG944" s="2"/>
    </row>
    <row r="945" spans="1:33" ht="16.5" customHeight="1" x14ac:dyDescent="0.3">
      <c r="A945" s="1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2"/>
      <c r="AA945" s="2"/>
      <c r="AB945" s="2"/>
      <c r="AC945" s="2"/>
      <c r="AD945" s="2"/>
      <c r="AE945" s="2"/>
      <c r="AF945" s="2"/>
      <c r="AG945" s="2"/>
    </row>
    <row r="946" spans="1:33" ht="16.5" customHeight="1" x14ac:dyDescent="0.3">
      <c r="A946" s="1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2"/>
      <c r="AA946" s="2"/>
      <c r="AB946" s="2"/>
      <c r="AC946" s="2"/>
      <c r="AD946" s="2"/>
      <c r="AE946" s="2"/>
      <c r="AF946" s="2"/>
      <c r="AG946" s="2"/>
    </row>
    <row r="947" spans="1:33" ht="16.5" customHeight="1" x14ac:dyDescent="0.3">
      <c r="A947" s="1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2"/>
      <c r="AA947" s="2"/>
      <c r="AB947" s="2"/>
      <c r="AC947" s="2"/>
      <c r="AD947" s="2"/>
      <c r="AE947" s="2"/>
      <c r="AF947" s="2"/>
      <c r="AG947" s="2"/>
    </row>
    <row r="948" spans="1:33" ht="16.5" customHeight="1" x14ac:dyDescent="0.3">
      <c r="A948" s="1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2"/>
      <c r="AA948" s="2"/>
      <c r="AB948" s="2"/>
      <c r="AC948" s="2"/>
      <c r="AD948" s="2"/>
      <c r="AE948" s="2"/>
      <c r="AF948" s="2"/>
      <c r="AG948" s="2"/>
    </row>
    <row r="949" spans="1:33" ht="16.5" customHeight="1" x14ac:dyDescent="0.3">
      <c r="A949" s="1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2"/>
      <c r="AA949" s="2"/>
      <c r="AB949" s="2"/>
      <c r="AC949" s="2"/>
      <c r="AD949" s="2"/>
      <c r="AE949" s="2"/>
      <c r="AF949" s="2"/>
      <c r="AG949" s="2"/>
    </row>
    <row r="950" spans="1:33" ht="16.5" customHeight="1" x14ac:dyDescent="0.3">
      <c r="A950" s="1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2"/>
      <c r="AA950" s="2"/>
      <c r="AB950" s="2"/>
      <c r="AC950" s="2"/>
      <c r="AD950" s="2"/>
      <c r="AE950" s="2"/>
      <c r="AF950" s="2"/>
      <c r="AG950" s="2"/>
    </row>
    <row r="951" spans="1:33" ht="16.5" customHeight="1" x14ac:dyDescent="0.3">
      <c r="A951" s="1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2"/>
      <c r="AA951" s="2"/>
      <c r="AB951" s="2"/>
      <c r="AC951" s="2"/>
      <c r="AD951" s="2"/>
      <c r="AE951" s="2"/>
      <c r="AF951" s="2"/>
      <c r="AG951" s="2"/>
    </row>
    <row r="952" spans="1:33" ht="16.5" customHeight="1" x14ac:dyDescent="0.3">
      <c r="A952" s="1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2"/>
      <c r="AA952" s="2"/>
      <c r="AB952" s="2"/>
      <c r="AC952" s="2"/>
      <c r="AD952" s="2"/>
      <c r="AE952" s="2"/>
      <c r="AF952" s="2"/>
      <c r="AG952" s="2"/>
    </row>
    <row r="953" spans="1:33" ht="16.5" customHeight="1" x14ac:dyDescent="0.3">
      <c r="A953" s="1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2"/>
      <c r="AA953" s="2"/>
      <c r="AB953" s="2"/>
      <c r="AC953" s="2"/>
      <c r="AD953" s="2"/>
      <c r="AE953" s="2"/>
      <c r="AF953" s="2"/>
      <c r="AG953" s="2"/>
    </row>
    <row r="954" spans="1:33" ht="16.5" customHeight="1" x14ac:dyDescent="0.3">
      <c r="A954" s="1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2"/>
      <c r="AA954" s="2"/>
      <c r="AB954" s="2"/>
      <c r="AC954" s="2"/>
      <c r="AD954" s="2"/>
      <c r="AE954" s="2"/>
      <c r="AF954" s="2"/>
      <c r="AG954" s="2"/>
    </row>
    <row r="955" spans="1:33" ht="16.5" customHeight="1" x14ac:dyDescent="0.3">
      <c r="A955" s="1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2"/>
      <c r="AA955" s="2"/>
      <c r="AB955" s="2"/>
      <c r="AC955" s="2"/>
      <c r="AD955" s="2"/>
      <c r="AE955" s="2"/>
      <c r="AF955" s="2"/>
      <c r="AG955" s="2"/>
    </row>
    <row r="956" spans="1:33" ht="16.5" customHeight="1" x14ac:dyDescent="0.3">
      <c r="A956" s="1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2"/>
      <c r="AA956" s="2"/>
      <c r="AB956" s="2"/>
      <c r="AC956" s="2"/>
      <c r="AD956" s="2"/>
      <c r="AE956" s="2"/>
      <c r="AF956" s="2"/>
      <c r="AG956" s="2"/>
    </row>
    <row r="957" spans="1:33" ht="16.5" customHeight="1" x14ac:dyDescent="0.3">
      <c r="A957" s="1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2"/>
      <c r="AA957" s="2"/>
      <c r="AB957" s="2"/>
      <c r="AC957" s="2"/>
      <c r="AD957" s="2"/>
      <c r="AE957" s="2"/>
      <c r="AF957" s="2"/>
      <c r="AG957" s="2"/>
    </row>
    <row r="958" spans="1:33" ht="16.5" customHeight="1" x14ac:dyDescent="0.3">
      <c r="A958" s="1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2"/>
      <c r="AA958" s="2"/>
      <c r="AB958" s="2"/>
      <c r="AC958" s="2"/>
      <c r="AD958" s="2"/>
      <c r="AE958" s="2"/>
      <c r="AF958" s="2"/>
      <c r="AG958" s="2"/>
    </row>
    <row r="959" spans="1:33" ht="16.5" customHeight="1" x14ac:dyDescent="0.3">
      <c r="A959" s="1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2"/>
      <c r="AA959" s="2"/>
      <c r="AB959" s="2"/>
      <c r="AC959" s="2"/>
      <c r="AD959" s="2"/>
      <c r="AE959" s="2"/>
      <c r="AF959" s="2"/>
      <c r="AG959" s="2"/>
    </row>
    <row r="960" spans="1:33" ht="16.5" customHeight="1" x14ac:dyDescent="0.3">
      <c r="A960" s="1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2"/>
      <c r="AA960" s="2"/>
      <c r="AB960" s="2"/>
      <c r="AC960" s="2"/>
      <c r="AD960" s="2"/>
      <c r="AE960" s="2"/>
      <c r="AF960" s="2"/>
      <c r="AG960" s="2"/>
    </row>
    <row r="961" spans="1:33" ht="16.5" customHeight="1" x14ac:dyDescent="0.3">
      <c r="A961" s="1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2"/>
      <c r="AA961" s="2"/>
      <c r="AB961" s="2"/>
      <c r="AC961" s="2"/>
      <c r="AD961" s="2"/>
      <c r="AE961" s="2"/>
      <c r="AF961" s="2"/>
      <c r="AG961" s="2"/>
    </row>
    <row r="962" spans="1:33" ht="16.5" customHeight="1" x14ac:dyDescent="0.3">
      <c r="A962" s="1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2"/>
      <c r="AA962" s="2"/>
      <c r="AB962" s="2"/>
      <c r="AC962" s="2"/>
      <c r="AD962" s="2"/>
      <c r="AE962" s="2"/>
      <c r="AF962" s="2"/>
      <c r="AG962" s="2"/>
    </row>
    <row r="963" spans="1:33" ht="16.5" customHeight="1" x14ac:dyDescent="0.3">
      <c r="A963" s="1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2"/>
      <c r="AA963" s="2"/>
      <c r="AB963" s="2"/>
      <c r="AC963" s="2"/>
      <c r="AD963" s="2"/>
      <c r="AE963" s="2"/>
      <c r="AF963" s="2"/>
      <c r="AG963" s="2"/>
    </row>
    <row r="964" spans="1:33" ht="16.5" customHeight="1" x14ac:dyDescent="0.3">
      <c r="A964" s="1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2"/>
      <c r="AA964" s="2"/>
      <c r="AB964" s="2"/>
      <c r="AC964" s="2"/>
      <c r="AD964" s="2"/>
      <c r="AE964" s="2"/>
      <c r="AF964" s="2"/>
      <c r="AG964" s="2"/>
    </row>
    <row r="965" spans="1:33" ht="16.5" customHeight="1" x14ac:dyDescent="0.3">
      <c r="A965" s="1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2"/>
      <c r="AA965" s="2"/>
      <c r="AB965" s="2"/>
      <c r="AC965" s="2"/>
      <c r="AD965" s="2"/>
      <c r="AE965" s="2"/>
      <c r="AF965" s="2"/>
      <c r="AG965" s="2"/>
    </row>
    <row r="966" spans="1:33" ht="16.5" customHeight="1" x14ac:dyDescent="0.3">
      <c r="A966" s="1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2"/>
      <c r="AA966" s="2"/>
      <c r="AB966" s="2"/>
      <c r="AC966" s="2"/>
      <c r="AD966" s="2"/>
      <c r="AE966" s="2"/>
      <c r="AF966" s="2"/>
      <c r="AG966" s="2"/>
    </row>
    <row r="967" spans="1:33" ht="16.5" customHeight="1" x14ac:dyDescent="0.3">
      <c r="A967" s="1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2"/>
      <c r="AA967" s="2"/>
      <c r="AB967" s="2"/>
      <c r="AC967" s="2"/>
      <c r="AD967" s="2"/>
      <c r="AE967" s="2"/>
      <c r="AF967" s="2"/>
      <c r="AG967" s="2"/>
    </row>
    <row r="968" spans="1:33" ht="16.5" customHeight="1" x14ac:dyDescent="0.3">
      <c r="A968" s="1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2"/>
      <c r="AA968" s="2"/>
      <c r="AB968" s="2"/>
      <c r="AC968" s="2"/>
      <c r="AD968" s="2"/>
      <c r="AE968" s="2"/>
      <c r="AF968" s="2"/>
      <c r="AG968" s="2"/>
    </row>
    <row r="969" spans="1:33" ht="16.5" customHeight="1" x14ac:dyDescent="0.3">
      <c r="A969" s="1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2"/>
      <c r="AA969" s="2"/>
      <c r="AB969" s="2"/>
      <c r="AC969" s="2"/>
      <c r="AD969" s="2"/>
      <c r="AE969" s="2"/>
      <c r="AF969" s="2"/>
      <c r="AG969" s="2"/>
    </row>
    <row r="970" spans="1:33" ht="16.5" customHeight="1" x14ac:dyDescent="0.3">
      <c r="A970" s="1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2"/>
      <c r="AA970" s="2"/>
      <c r="AB970" s="2"/>
      <c r="AC970" s="2"/>
      <c r="AD970" s="2"/>
      <c r="AE970" s="2"/>
      <c r="AF970" s="2"/>
      <c r="AG970" s="2"/>
    </row>
    <row r="971" spans="1:33" ht="16.5" customHeight="1" x14ac:dyDescent="0.3">
      <c r="A971" s="1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2"/>
      <c r="AA971" s="2"/>
      <c r="AB971" s="2"/>
      <c r="AC971" s="2"/>
      <c r="AD971" s="2"/>
      <c r="AE971" s="2"/>
      <c r="AF971" s="2"/>
      <c r="AG971" s="2"/>
    </row>
    <row r="972" spans="1:33" ht="16.5" customHeight="1" x14ac:dyDescent="0.3">
      <c r="A972" s="1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2"/>
      <c r="AA972" s="2"/>
      <c r="AB972" s="2"/>
      <c r="AC972" s="2"/>
      <c r="AD972" s="2"/>
      <c r="AE972" s="2"/>
      <c r="AF972" s="2"/>
      <c r="AG972" s="2"/>
    </row>
    <row r="973" spans="1:33" ht="16.5" customHeight="1" x14ac:dyDescent="0.3">
      <c r="A973" s="1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2"/>
      <c r="AA973" s="2"/>
      <c r="AB973" s="2"/>
      <c r="AC973" s="2"/>
      <c r="AD973" s="2"/>
      <c r="AE973" s="2"/>
      <c r="AF973" s="2"/>
      <c r="AG973" s="2"/>
    </row>
    <row r="974" spans="1:33" ht="16.5" customHeight="1" x14ac:dyDescent="0.3">
      <c r="A974" s="1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2"/>
      <c r="AA974" s="2"/>
      <c r="AB974" s="2"/>
      <c r="AC974" s="2"/>
      <c r="AD974" s="2"/>
      <c r="AE974" s="2"/>
      <c r="AF974" s="2"/>
      <c r="AG974" s="2"/>
    </row>
    <row r="975" spans="1:33" ht="16.5" customHeight="1" x14ac:dyDescent="0.3">
      <c r="A975" s="1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2"/>
      <c r="AA975" s="2"/>
      <c r="AB975" s="2"/>
      <c r="AC975" s="2"/>
      <c r="AD975" s="2"/>
      <c r="AE975" s="2"/>
      <c r="AF975" s="2"/>
      <c r="AG975" s="2"/>
    </row>
    <row r="976" spans="1:33" ht="16.5" customHeight="1" x14ac:dyDescent="0.3">
      <c r="A976" s="1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2"/>
      <c r="AA976" s="2"/>
      <c r="AB976" s="2"/>
      <c r="AC976" s="2"/>
      <c r="AD976" s="2"/>
      <c r="AE976" s="2"/>
      <c r="AF976" s="2"/>
      <c r="AG976" s="2"/>
    </row>
    <row r="977" spans="1:33" ht="16.5" customHeight="1" x14ac:dyDescent="0.3">
      <c r="A977" s="1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2"/>
      <c r="AA977" s="2"/>
      <c r="AB977" s="2"/>
      <c r="AC977" s="2"/>
      <c r="AD977" s="2"/>
      <c r="AE977" s="2"/>
      <c r="AF977" s="2"/>
      <c r="AG977" s="2"/>
    </row>
    <row r="978" spans="1:33" ht="16.5" customHeight="1" x14ac:dyDescent="0.3">
      <c r="A978" s="1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2"/>
      <c r="AA978" s="2"/>
      <c r="AB978" s="2"/>
      <c r="AC978" s="2"/>
      <c r="AD978" s="2"/>
      <c r="AE978" s="2"/>
      <c r="AF978" s="2"/>
      <c r="AG978" s="2"/>
    </row>
    <row r="979" spans="1:33" ht="16.5" customHeight="1" x14ac:dyDescent="0.3">
      <c r="A979" s="1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2"/>
      <c r="AA979" s="2"/>
      <c r="AB979" s="2"/>
      <c r="AC979" s="2"/>
      <c r="AD979" s="2"/>
      <c r="AE979" s="2"/>
      <c r="AF979" s="2"/>
      <c r="AG979" s="2"/>
    </row>
    <row r="980" spans="1:33" ht="16.5" customHeight="1" x14ac:dyDescent="0.3">
      <c r="A980" s="1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2"/>
      <c r="AA980" s="2"/>
      <c r="AB980" s="2"/>
      <c r="AC980" s="2"/>
      <c r="AD980" s="2"/>
      <c r="AE980" s="2"/>
      <c r="AF980" s="2"/>
      <c r="AG980" s="2"/>
    </row>
    <row r="981" spans="1:33" ht="16.5" customHeight="1" x14ac:dyDescent="0.3">
      <c r="A981" s="1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2"/>
      <c r="AA981" s="2"/>
      <c r="AB981" s="2"/>
      <c r="AC981" s="2"/>
      <c r="AD981" s="2"/>
      <c r="AE981" s="2"/>
      <c r="AF981" s="2"/>
      <c r="AG981" s="2"/>
    </row>
    <row r="982" spans="1:33" ht="16.5" customHeight="1" x14ac:dyDescent="0.3">
      <c r="A982" s="1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2"/>
      <c r="AA982" s="2"/>
      <c r="AB982" s="2"/>
      <c r="AC982" s="2"/>
      <c r="AD982" s="2"/>
      <c r="AE982" s="2"/>
      <c r="AF982" s="2"/>
      <c r="AG982" s="2"/>
    </row>
    <row r="983" spans="1:33" ht="16.5" customHeight="1" x14ac:dyDescent="0.3">
      <c r="A983" s="1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2"/>
      <c r="AA983" s="2"/>
      <c r="AB983" s="2"/>
      <c r="AC983" s="2"/>
      <c r="AD983" s="2"/>
      <c r="AE983" s="2"/>
      <c r="AF983" s="2"/>
      <c r="AG983" s="2"/>
    </row>
    <row r="984" spans="1:33" ht="16.5" customHeight="1" x14ac:dyDescent="0.3">
      <c r="A984" s="1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2"/>
      <c r="AA984" s="2"/>
      <c r="AB984" s="2"/>
      <c r="AC984" s="2"/>
      <c r="AD984" s="2"/>
      <c r="AE984" s="2"/>
      <c r="AF984" s="2"/>
      <c r="AG984" s="2"/>
    </row>
    <row r="985" spans="1:33" ht="16.5" customHeight="1" x14ac:dyDescent="0.3">
      <c r="A985" s="1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2"/>
      <c r="AA985" s="2"/>
      <c r="AB985" s="2"/>
      <c r="AC985" s="2"/>
      <c r="AD985" s="2"/>
      <c r="AE985" s="2"/>
      <c r="AF985" s="2"/>
      <c r="AG985" s="2"/>
    </row>
    <row r="986" spans="1:33" ht="16.5" customHeight="1" x14ac:dyDescent="0.3">
      <c r="A986" s="1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2"/>
      <c r="AA986" s="2"/>
      <c r="AB986" s="2"/>
      <c r="AC986" s="2"/>
      <c r="AD986" s="2"/>
      <c r="AE986" s="2"/>
      <c r="AF986" s="2"/>
      <c r="AG986" s="2"/>
    </row>
    <row r="987" spans="1:33" ht="16.5" customHeight="1" x14ac:dyDescent="0.3">
      <c r="A987" s="1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2"/>
      <c r="AA987" s="2"/>
      <c r="AB987" s="2"/>
      <c r="AC987" s="2"/>
      <c r="AD987" s="2"/>
      <c r="AE987" s="2"/>
      <c r="AF987" s="2"/>
      <c r="AG987" s="2"/>
    </row>
    <row r="988" spans="1:33" ht="16.5" customHeight="1" x14ac:dyDescent="0.3">
      <c r="A988" s="1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2"/>
      <c r="AA988" s="2"/>
      <c r="AB988" s="2"/>
      <c r="AC988" s="2"/>
      <c r="AD988" s="2"/>
      <c r="AE988" s="2"/>
      <c r="AF988" s="2"/>
      <c r="AG988" s="2"/>
    </row>
    <row r="989" spans="1:33" ht="16.5" customHeight="1" x14ac:dyDescent="0.3">
      <c r="A989" s="1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2"/>
      <c r="AA989" s="2"/>
      <c r="AB989" s="2"/>
      <c r="AC989" s="2"/>
      <c r="AD989" s="2"/>
      <c r="AE989" s="2"/>
      <c r="AF989" s="2"/>
      <c r="AG989" s="2"/>
    </row>
    <row r="990" spans="1:33" ht="16.5" customHeight="1" x14ac:dyDescent="0.3">
      <c r="A990" s="1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2"/>
      <c r="AA990" s="2"/>
      <c r="AB990" s="2"/>
      <c r="AC990" s="2"/>
      <c r="AD990" s="2"/>
      <c r="AE990" s="2"/>
      <c r="AF990" s="2"/>
      <c r="AG990" s="2"/>
    </row>
    <row r="991" spans="1:33" ht="16.5" customHeight="1" x14ac:dyDescent="0.3">
      <c r="A991" s="1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2"/>
      <c r="AA991" s="2"/>
      <c r="AB991" s="2"/>
      <c r="AC991" s="2"/>
      <c r="AD991" s="2"/>
      <c r="AE991" s="2"/>
      <c r="AF991" s="2"/>
      <c r="AG991" s="2"/>
    </row>
    <row r="992" spans="1:33" ht="16.5" customHeight="1" x14ac:dyDescent="0.3">
      <c r="A992" s="1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2"/>
      <c r="AA992" s="2"/>
      <c r="AB992" s="2"/>
      <c r="AC992" s="2"/>
      <c r="AD992" s="2"/>
      <c r="AE992" s="2"/>
      <c r="AF992" s="2"/>
      <c r="AG992" s="2"/>
    </row>
    <row r="993" spans="1:33" ht="16.5" customHeight="1" x14ac:dyDescent="0.3">
      <c r="A993" s="1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2"/>
      <c r="AA993" s="2"/>
      <c r="AB993" s="2"/>
      <c r="AC993" s="2"/>
      <c r="AD993" s="2"/>
      <c r="AE993" s="2"/>
      <c r="AF993" s="2"/>
      <c r="AG993" s="2"/>
    </row>
    <row r="994" spans="1:33" ht="16.5" customHeight="1" x14ac:dyDescent="0.3">
      <c r="A994" s="1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2"/>
      <c r="AA994" s="2"/>
      <c r="AB994" s="2"/>
      <c r="AC994" s="2"/>
      <c r="AD994" s="2"/>
      <c r="AE994" s="2"/>
      <c r="AF994" s="2"/>
      <c r="AG994" s="2"/>
    </row>
    <row r="995" spans="1:33" ht="16.5" customHeight="1" x14ac:dyDescent="0.3">
      <c r="A995" s="1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2"/>
      <c r="AA995" s="2"/>
      <c r="AB995" s="2"/>
      <c r="AC995" s="2"/>
      <c r="AD995" s="2"/>
      <c r="AE995" s="2"/>
      <c r="AF995" s="2"/>
      <c r="AG995" s="2"/>
    </row>
    <row r="996" spans="1:33" ht="16.5" customHeight="1" x14ac:dyDescent="0.3">
      <c r="A996" s="1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2"/>
      <c r="AA996" s="2"/>
      <c r="AB996" s="2"/>
      <c r="AC996" s="2"/>
      <c r="AD996" s="2"/>
      <c r="AE996" s="2"/>
      <c r="AF996" s="2"/>
      <c r="AG996" s="2"/>
    </row>
    <row r="997" spans="1:33" ht="16.5" customHeight="1" x14ac:dyDescent="0.3">
      <c r="A997" s="1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2"/>
      <c r="AA997" s="2"/>
      <c r="AB997" s="2"/>
      <c r="AC997" s="2"/>
      <c r="AD997" s="2"/>
      <c r="AE997" s="2"/>
      <c r="AF997" s="2"/>
      <c r="AG997" s="2"/>
    </row>
    <row r="998" spans="1:33" ht="16.5" customHeight="1" x14ac:dyDescent="0.3">
      <c r="A998" s="14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2"/>
      <c r="AA998" s="2"/>
      <c r="AB998" s="2"/>
      <c r="AC998" s="2"/>
      <c r="AD998" s="2"/>
      <c r="AE998" s="2"/>
      <c r="AF998" s="2"/>
      <c r="AG998" s="2"/>
    </row>
    <row r="999" spans="1:33" ht="16.5" customHeight="1" x14ac:dyDescent="0.3">
      <c r="A999" s="14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2"/>
      <c r="AA999" s="2"/>
      <c r="AB999" s="2"/>
      <c r="AC999" s="2"/>
      <c r="AD999" s="2"/>
      <c r="AE999" s="2"/>
      <c r="AF999" s="2"/>
      <c r="AG999" s="2"/>
    </row>
    <row r="1000" spans="1:33" ht="16.5" customHeight="1" x14ac:dyDescent="0.3">
      <c r="A1000" s="14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2"/>
      <c r="AA1000" s="2"/>
      <c r="AB1000" s="2"/>
      <c r="AC1000" s="2"/>
      <c r="AD1000" s="2"/>
      <c r="AE1000" s="2"/>
      <c r="AF1000" s="2"/>
      <c r="AG1000" s="2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Z1000"/>
  <sheetViews>
    <sheetView workbookViewId="0"/>
  </sheetViews>
  <sheetFormatPr defaultColWidth="14.42578125" defaultRowHeight="15" customHeight="1" x14ac:dyDescent="0.25"/>
  <cols>
    <col min="1" max="1" width="18.85546875" customWidth="1"/>
    <col min="2" max="2" width="13.140625" customWidth="1"/>
    <col min="3" max="3" width="9.140625" customWidth="1"/>
    <col min="4" max="26" width="8" customWidth="1"/>
  </cols>
  <sheetData>
    <row r="1" spans="1:26" x14ac:dyDescent="0.25">
      <c r="B1" s="62"/>
      <c r="C1" s="62"/>
    </row>
    <row r="2" spans="1:26" x14ac:dyDescent="0.25">
      <c r="A2" s="54" t="s">
        <v>76</v>
      </c>
      <c r="B2" s="89"/>
      <c r="C2" s="89"/>
    </row>
    <row r="3" spans="1:26" x14ac:dyDescent="0.25">
      <c r="B3" s="62"/>
      <c r="C3" s="62"/>
    </row>
    <row r="4" spans="1:26" x14ac:dyDescent="0.25">
      <c r="A4" s="34" t="s">
        <v>77</v>
      </c>
      <c r="B4" s="67" t="s">
        <v>78</v>
      </c>
      <c r="C4" s="90" t="s">
        <v>79</v>
      </c>
    </row>
    <row r="5" spans="1:26" x14ac:dyDescent="0.25">
      <c r="A5" s="91" t="s">
        <v>80</v>
      </c>
      <c r="B5" s="92">
        <v>49233</v>
      </c>
      <c r="C5" s="93">
        <f>B5/B10*100</f>
        <v>12.007463050582897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x14ac:dyDescent="0.25">
      <c r="A6" s="91" t="s">
        <v>81</v>
      </c>
      <c r="B6" s="92">
        <v>67750</v>
      </c>
      <c r="C6" s="93">
        <v>16.5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x14ac:dyDescent="0.25">
      <c r="A7" s="26" t="s">
        <v>82</v>
      </c>
      <c r="B7" s="94">
        <v>72698</v>
      </c>
      <c r="C7" s="95">
        <v>17.7</v>
      </c>
    </row>
    <row r="8" spans="1:26" x14ac:dyDescent="0.25">
      <c r="A8" s="91" t="s">
        <v>83</v>
      </c>
      <c r="B8" s="92">
        <v>20415</v>
      </c>
      <c r="C8" s="93">
        <v>5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x14ac:dyDescent="0.25">
      <c r="A9" s="91" t="s">
        <v>84</v>
      </c>
      <c r="B9" s="92">
        <v>199923</v>
      </c>
      <c r="C9" s="93">
        <v>48.8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x14ac:dyDescent="0.25">
      <c r="A10" s="29" t="s">
        <v>85</v>
      </c>
      <c r="B10" s="96">
        <v>410020</v>
      </c>
      <c r="C10" s="97">
        <f>SUM(C5:C9)</f>
        <v>100.0074630505829</v>
      </c>
    </row>
    <row r="11" spans="1:26" x14ac:dyDescent="0.25">
      <c r="B11" s="62"/>
      <c r="C11" s="62"/>
    </row>
    <row r="12" spans="1:26" x14ac:dyDescent="0.25">
      <c r="B12" s="62"/>
      <c r="C12" s="62"/>
    </row>
    <row r="13" spans="1:26" x14ac:dyDescent="0.25">
      <c r="B13" s="62"/>
      <c r="C13" s="62"/>
    </row>
    <row r="14" spans="1:26" x14ac:dyDescent="0.25">
      <c r="B14" s="62"/>
      <c r="C14" s="62"/>
    </row>
    <row r="15" spans="1:26" x14ac:dyDescent="0.25">
      <c r="B15" s="62"/>
      <c r="C15" s="62"/>
    </row>
    <row r="16" spans="1:26" x14ac:dyDescent="0.25">
      <c r="B16" s="62"/>
      <c r="C16" s="62"/>
    </row>
    <row r="17" spans="2:3" x14ac:dyDescent="0.25">
      <c r="B17" s="62"/>
      <c r="C17" s="62"/>
    </row>
    <row r="18" spans="2:3" x14ac:dyDescent="0.25">
      <c r="B18" s="62"/>
      <c r="C18" s="62"/>
    </row>
    <row r="19" spans="2:3" x14ac:dyDescent="0.25">
      <c r="B19" s="62"/>
      <c r="C19" s="62"/>
    </row>
    <row r="20" spans="2:3" x14ac:dyDescent="0.25">
      <c r="B20" s="62"/>
      <c r="C20" s="62"/>
    </row>
    <row r="21" spans="2:3" ht="15.75" customHeight="1" x14ac:dyDescent="0.25">
      <c r="B21" s="62"/>
      <c r="C21" s="62"/>
    </row>
    <row r="22" spans="2:3" ht="15.75" customHeight="1" x14ac:dyDescent="0.25">
      <c r="B22" s="62"/>
      <c r="C22" s="62"/>
    </row>
    <row r="23" spans="2:3" ht="15.75" customHeight="1" x14ac:dyDescent="0.25">
      <c r="B23" s="62"/>
      <c r="C23" s="62"/>
    </row>
    <row r="24" spans="2:3" ht="15.75" customHeight="1" x14ac:dyDescent="0.25">
      <c r="B24" s="62"/>
      <c r="C24" s="62"/>
    </row>
    <row r="25" spans="2:3" ht="15.75" customHeight="1" x14ac:dyDescent="0.25">
      <c r="B25" s="62"/>
      <c r="C25" s="62"/>
    </row>
    <row r="26" spans="2:3" ht="15.75" customHeight="1" x14ac:dyDescent="0.25">
      <c r="B26" s="62"/>
      <c r="C26" s="62"/>
    </row>
    <row r="27" spans="2:3" ht="15.75" customHeight="1" x14ac:dyDescent="0.25">
      <c r="B27" s="62"/>
      <c r="C27" s="62"/>
    </row>
    <row r="28" spans="2:3" ht="15.75" customHeight="1" x14ac:dyDescent="0.25">
      <c r="B28" s="62"/>
      <c r="C28" s="62"/>
    </row>
    <row r="29" spans="2:3" ht="15.75" customHeight="1" x14ac:dyDescent="0.25">
      <c r="B29" s="62"/>
      <c r="C29" s="62"/>
    </row>
    <row r="30" spans="2:3" ht="15.75" customHeight="1" x14ac:dyDescent="0.25">
      <c r="B30" s="62"/>
      <c r="C30" s="62"/>
    </row>
    <row r="31" spans="2:3" ht="15.75" customHeight="1" x14ac:dyDescent="0.25">
      <c r="B31" s="62"/>
      <c r="C31" s="62"/>
    </row>
    <row r="32" spans="2:3" ht="15.75" customHeight="1" x14ac:dyDescent="0.25">
      <c r="B32" s="62"/>
      <c r="C32" s="62"/>
    </row>
    <row r="33" spans="2:3" ht="15.75" customHeight="1" x14ac:dyDescent="0.25">
      <c r="B33" s="62"/>
      <c r="C33" s="62"/>
    </row>
    <row r="34" spans="2:3" ht="15.75" customHeight="1" x14ac:dyDescent="0.25">
      <c r="B34" s="62"/>
      <c r="C34" s="62"/>
    </row>
    <row r="35" spans="2:3" ht="15.75" customHeight="1" x14ac:dyDescent="0.25">
      <c r="B35" s="62"/>
      <c r="C35" s="62"/>
    </row>
    <row r="36" spans="2:3" ht="15.75" customHeight="1" x14ac:dyDescent="0.25">
      <c r="B36" s="62"/>
      <c r="C36" s="62"/>
    </row>
    <row r="37" spans="2:3" ht="15.75" customHeight="1" x14ac:dyDescent="0.25">
      <c r="B37" s="62"/>
      <c r="C37" s="62"/>
    </row>
    <row r="38" spans="2:3" ht="15.75" customHeight="1" x14ac:dyDescent="0.25">
      <c r="B38" s="62"/>
      <c r="C38" s="62"/>
    </row>
    <row r="39" spans="2:3" ht="15.75" customHeight="1" x14ac:dyDescent="0.25">
      <c r="B39" s="62"/>
      <c r="C39" s="62"/>
    </row>
    <row r="40" spans="2:3" ht="15.75" customHeight="1" x14ac:dyDescent="0.25">
      <c r="B40" s="62"/>
      <c r="C40" s="62"/>
    </row>
    <row r="41" spans="2:3" ht="15.75" customHeight="1" x14ac:dyDescent="0.25">
      <c r="B41" s="62"/>
      <c r="C41" s="62"/>
    </row>
    <row r="42" spans="2:3" ht="15.75" customHeight="1" x14ac:dyDescent="0.25">
      <c r="B42" s="62"/>
      <c r="C42" s="62"/>
    </row>
    <row r="43" spans="2:3" ht="15.75" customHeight="1" x14ac:dyDescent="0.25">
      <c r="B43" s="62"/>
      <c r="C43" s="62"/>
    </row>
    <row r="44" spans="2:3" ht="15.75" customHeight="1" x14ac:dyDescent="0.25">
      <c r="B44" s="62"/>
      <c r="C44" s="62"/>
    </row>
    <row r="45" spans="2:3" ht="15.75" customHeight="1" x14ac:dyDescent="0.25">
      <c r="B45" s="62"/>
      <c r="C45" s="62"/>
    </row>
    <row r="46" spans="2:3" ht="15.75" customHeight="1" x14ac:dyDescent="0.25">
      <c r="B46" s="62"/>
      <c r="C46" s="62"/>
    </row>
    <row r="47" spans="2:3" ht="15.75" customHeight="1" x14ac:dyDescent="0.25">
      <c r="B47" s="62"/>
      <c r="C47" s="62"/>
    </row>
    <row r="48" spans="2:3" ht="15.75" customHeight="1" x14ac:dyDescent="0.25">
      <c r="B48" s="62"/>
      <c r="C48" s="62"/>
    </row>
    <row r="49" spans="2:3" ht="15.75" customHeight="1" x14ac:dyDescent="0.25">
      <c r="B49" s="62"/>
      <c r="C49" s="62"/>
    </row>
    <row r="50" spans="2:3" ht="15.75" customHeight="1" x14ac:dyDescent="0.25">
      <c r="B50" s="62"/>
      <c r="C50" s="62"/>
    </row>
    <row r="51" spans="2:3" ht="15.75" customHeight="1" x14ac:dyDescent="0.25">
      <c r="B51" s="62"/>
      <c r="C51" s="62"/>
    </row>
    <row r="52" spans="2:3" ht="15.75" customHeight="1" x14ac:dyDescent="0.25">
      <c r="B52" s="62"/>
      <c r="C52" s="62"/>
    </row>
    <row r="53" spans="2:3" ht="15.75" customHeight="1" x14ac:dyDescent="0.25">
      <c r="B53" s="62"/>
      <c r="C53" s="62"/>
    </row>
    <row r="54" spans="2:3" ht="15.75" customHeight="1" x14ac:dyDescent="0.25">
      <c r="B54" s="62"/>
      <c r="C54" s="62"/>
    </row>
    <row r="55" spans="2:3" ht="15.75" customHeight="1" x14ac:dyDescent="0.25">
      <c r="B55" s="62"/>
      <c r="C55" s="62"/>
    </row>
    <row r="56" spans="2:3" ht="15.75" customHeight="1" x14ac:dyDescent="0.25">
      <c r="B56" s="62"/>
      <c r="C56" s="62"/>
    </row>
    <row r="57" spans="2:3" ht="15.75" customHeight="1" x14ac:dyDescent="0.25">
      <c r="B57" s="62"/>
      <c r="C57" s="62"/>
    </row>
    <row r="58" spans="2:3" ht="15.75" customHeight="1" x14ac:dyDescent="0.25">
      <c r="B58" s="62"/>
      <c r="C58" s="62"/>
    </row>
    <row r="59" spans="2:3" ht="15.75" customHeight="1" x14ac:dyDescent="0.25">
      <c r="B59" s="62"/>
      <c r="C59" s="62"/>
    </row>
    <row r="60" spans="2:3" ht="15.75" customHeight="1" x14ac:dyDescent="0.25">
      <c r="B60" s="62"/>
      <c r="C60" s="62"/>
    </row>
    <row r="61" spans="2:3" ht="15.75" customHeight="1" x14ac:dyDescent="0.25">
      <c r="B61" s="62"/>
      <c r="C61" s="62"/>
    </row>
    <row r="62" spans="2:3" ht="15.75" customHeight="1" x14ac:dyDescent="0.25">
      <c r="B62" s="62"/>
      <c r="C62" s="62"/>
    </row>
    <row r="63" spans="2:3" ht="15.75" customHeight="1" x14ac:dyDescent="0.25">
      <c r="B63" s="62"/>
      <c r="C63" s="62"/>
    </row>
    <row r="64" spans="2:3" ht="15.75" customHeight="1" x14ac:dyDescent="0.25">
      <c r="B64" s="62"/>
      <c r="C64" s="62"/>
    </row>
    <row r="65" spans="2:3" ht="15.75" customHeight="1" x14ac:dyDescent="0.25">
      <c r="B65" s="62"/>
      <c r="C65" s="62"/>
    </row>
    <row r="66" spans="2:3" ht="15.75" customHeight="1" x14ac:dyDescent="0.25">
      <c r="B66" s="62"/>
      <c r="C66" s="62"/>
    </row>
    <row r="67" spans="2:3" ht="15.75" customHeight="1" x14ac:dyDescent="0.25">
      <c r="B67" s="62"/>
      <c r="C67" s="62"/>
    </row>
    <row r="68" spans="2:3" ht="15.75" customHeight="1" x14ac:dyDescent="0.25">
      <c r="B68" s="62"/>
      <c r="C68" s="62"/>
    </row>
    <row r="69" spans="2:3" ht="15.75" customHeight="1" x14ac:dyDescent="0.25">
      <c r="B69" s="62"/>
      <c r="C69" s="62"/>
    </row>
    <row r="70" spans="2:3" ht="15.75" customHeight="1" x14ac:dyDescent="0.25">
      <c r="B70" s="62"/>
      <c r="C70" s="62"/>
    </row>
    <row r="71" spans="2:3" ht="15.75" customHeight="1" x14ac:dyDescent="0.25">
      <c r="B71" s="62"/>
      <c r="C71" s="62"/>
    </row>
    <row r="72" spans="2:3" ht="15.75" customHeight="1" x14ac:dyDescent="0.25">
      <c r="B72" s="62"/>
      <c r="C72" s="62"/>
    </row>
    <row r="73" spans="2:3" ht="15.75" customHeight="1" x14ac:dyDescent="0.25">
      <c r="B73" s="62"/>
      <c r="C73" s="62"/>
    </row>
    <row r="74" spans="2:3" ht="15.75" customHeight="1" x14ac:dyDescent="0.25">
      <c r="B74" s="62"/>
      <c r="C74" s="62"/>
    </row>
    <row r="75" spans="2:3" ht="15.75" customHeight="1" x14ac:dyDescent="0.25">
      <c r="B75" s="62"/>
      <c r="C75" s="62"/>
    </row>
    <row r="76" spans="2:3" ht="15.75" customHeight="1" x14ac:dyDescent="0.25">
      <c r="B76" s="62"/>
      <c r="C76" s="62"/>
    </row>
    <row r="77" spans="2:3" ht="15.75" customHeight="1" x14ac:dyDescent="0.25">
      <c r="B77" s="62"/>
      <c r="C77" s="62"/>
    </row>
    <row r="78" spans="2:3" ht="15.75" customHeight="1" x14ac:dyDescent="0.25">
      <c r="B78" s="62"/>
      <c r="C78" s="62"/>
    </row>
    <row r="79" spans="2:3" ht="15.75" customHeight="1" x14ac:dyDescent="0.25">
      <c r="B79" s="62"/>
      <c r="C79" s="62"/>
    </row>
    <row r="80" spans="2:3" ht="15.75" customHeight="1" x14ac:dyDescent="0.25">
      <c r="B80" s="62"/>
      <c r="C80" s="62"/>
    </row>
    <row r="81" spans="2:3" ht="15.75" customHeight="1" x14ac:dyDescent="0.25">
      <c r="B81" s="62"/>
      <c r="C81" s="62"/>
    </row>
    <row r="82" spans="2:3" ht="15.75" customHeight="1" x14ac:dyDescent="0.25">
      <c r="B82" s="62"/>
      <c r="C82" s="62"/>
    </row>
    <row r="83" spans="2:3" ht="15.75" customHeight="1" x14ac:dyDescent="0.25">
      <c r="B83" s="62"/>
      <c r="C83" s="62"/>
    </row>
    <row r="84" spans="2:3" ht="15.75" customHeight="1" x14ac:dyDescent="0.25">
      <c r="B84" s="62"/>
      <c r="C84" s="62"/>
    </row>
    <row r="85" spans="2:3" ht="15.75" customHeight="1" x14ac:dyDescent="0.25">
      <c r="B85" s="62"/>
      <c r="C85" s="62"/>
    </row>
    <row r="86" spans="2:3" ht="15.75" customHeight="1" x14ac:dyDescent="0.25">
      <c r="B86" s="62"/>
      <c r="C86" s="62"/>
    </row>
    <row r="87" spans="2:3" ht="15.75" customHeight="1" x14ac:dyDescent="0.25">
      <c r="B87" s="62"/>
      <c r="C87" s="62"/>
    </row>
    <row r="88" spans="2:3" ht="15.75" customHeight="1" x14ac:dyDescent="0.25">
      <c r="B88" s="62"/>
      <c r="C88" s="62"/>
    </row>
    <row r="89" spans="2:3" ht="15.75" customHeight="1" x14ac:dyDescent="0.25">
      <c r="B89" s="62"/>
      <c r="C89" s="62"/>
    </row>
    <row r="90" spans="2:3" ht="15.75" customHeight="1" x14ac:dyDescent="0.25">
      <c r="B90" s="62"/>
      <c r="C90" s="62"/>
    </row>
    <row r="91" spans="2:3" ht="15.75" customHeight="1" x14ac:dyDescent="0.25">
      <c r="B91" s="62"/>
      <c r="C91" s="62"/>
    </row>
    <row r="92" spans="2:3" ht="15.75" customHeight="1" x14ac:dyDescent="0.25">
      <c r="B92" s="62"/>
      <c r="C92" s="62"/>
    </row>
    <row r="93" spans="2:3" ht="15.75" customHeight="1" x14ac:dyDescent="0.25">
      <c r="B93" s="62"/>
      <c r="C93" s="62"/>
    </row>
    <row r="94" spans="2:3" ht="15.75" customHeight="1" x14ac:dyDescent="0.25">
      <c r="B94" s="62"/>
      <c r="C94" s="62"/>
    </row>
    <row r="95" spans="2:3" ht="15.75" customHeight="1" x14ac:dyDescent="0.25">
      <c r="B95" s="62"/>
      <c r="C95" s="62"/>
    </row>
    <row r="96" spans="2:3" ht="15.75" customHeight="1" x14ac:dyDescent="0.25">
      <c r="B96" s="62"/>
      <c r="C96" s="62"/>
    </row>
    <row r="97" spans="2:3" ht="15.75" customHeight="1" x14ac:dyDescent="0.25">
      <c r="B97" s="62"/>
      <c r="C97" s="62"/>
    </row>
    <row r="98" spans="2:3" ht="15.75" customHeight="1" x14ac:dyDescent="0.25">
      <c r="B98" s="62"/>
      <c r="C98" s="62"/>
    </row>
    <row r="99" spans="2:3" ht="15.75" customHeight="1" x14ac:dyDescent="0.25">
      <c r="B99" s="62"/>
      <c r="C99" s="62"/>
    </row>
    <row r="100" spans="2:3" ht="15.75" customHeight="1" x14ac:dyDescent="0.25">
      <c r="B100" s="62"/>
      <c r="C100" s="62"/>
    </row>
    <row r="101" spans="2:3" ht="15.75" customHeight="1" x14ac:dyDescent="0.25">
      <c r="B101" s="62"/>
      <c r="C101" s="62"/>
    </row>
    <row r="102" spans="2:3" ht="15.75" customHeight="1" x14ac:dyDescent="0.25">
      <c r="B102" s="62"/>
      <c r="C102" s="62"/>
    </row>
    <row r="103" spans="2:3" ht="15.75" customHeight="1" x14ac:dyDescent="0.25">
      <c r="B103" s="62"/>
      <c r="C103" s="62"/>
    </row>
    <row r="104" spans="2:3" ht="15.75" customHeight="1" x14ac:dyDescent="0.25">
      <c r="B104" s="62"/>
      <c r="C104" s="62"/>
    </row>
    <row r="105" spans="2:3" ht="15.75" customHeight="1" x14ac:dyDescent="0.25">
      <c r="B105" s="62"/>
      <c r="C105" s="62"/>
    </row>
    <row r="106" spans="2:3" ht="15.75" customHeight="1" x14ac:dyDescent="0.25">
      <c r="B106" s="62"/>
      <c r="C106" s="62"/>
    </row>
    <row r="107" spans="2:3" ht="15.75" customHeight="1" x14ac:dyDescent="0.25">
      <c r="B107" s="62"/>
      <c r="C107" s="62"/>
    </row>
    <row r="108" spans="2:3" ht="15.75" customHeight="1" x14ac:dyDescent="0.25">
      <c r="B108" s="62"/>
      <c r="C108" s="62"/>
    </row>
    <row r="109" spans="2:3" ht="15.75" customHeight="1" x14ac:dyDescent="0.25">
      <c r="B109" s="62"/>
      <c r="C109" s="62"/>
    </row>
    <row r="110" spans="2:3" ht="15.75" customHeight="1" x14ac:dyDescent="0.25">
      <c r="B110" s="62"/>
      <c r="C110" s="62"/>
    </row>
    <row r="111" spans="2:3" ht="15.75" customHeight="1" x14ac:dyDescent="0.25">
      <c r="B111" s="62"/>
      <c r="C111" s="62"/>
    </row>
    <row r="112" spans="2:3" ht="15.75" customHeight="1" x14ac:dyDescent="0.25">
      <c r="B112" s="62"/>
      <c r="C112" s="62"/>
    </row>
    <row r="113" spans="2:3" ht="15.75" customHeight="1" x14ac:dyDescent="0.25">
      <c r="B113" s="62"/>
      <c r="C113" s="62"/>
    </row>
    <row r="114" spans="2:3" ht="15.75" customHeight="1" x14ac:dyDescent="0.25">
      <c r="B114" s="62"/>
      <c r="C114" s="62"/>
    </row>
    <row r="115" spans="2:3" ht="15.75" customHeight="1" x14ac:dyDescent="0.25">
      <c r="B115" s="62"/>
      <c r="C115" s="62"/>
    </row>
    <row r="116" spans="2:3" ht="15.75" customHeight="1" x14ac:dyDescent="0.25">
      <c r="B116" s="62"/>
      <c r="C116" s="62"/>
    </row>
    <row r="117" spans="2:3" ht="15.75" customHeight="1" x14ac:dyDescent="0.25">
      <c r="B117" s="62"/>
      <c r="C117" s="62"/>
    </row>
    <row r="118" spans="2:3" ht="15.75" customHeight="1" x14ac:dyDescent="0.25">
      <c r="B118" s="62"/>
      <c r="C118" s="62"/>
    </row>
    <row r="119" spans="2:3" ht="15.75" customHeight="1" x14ac:dyDescent="0.25">
      <c r="B119" s="62"/>
      <c r="C119" s="62"/>
    </row>
    <row r="120" spans="2:3" ht="15.75" customHeight="1" x14ac:dyDescent="0.25">
      <c r="B120" s="62"/>
      <c r="C120" s="62"/>
    </row>
    <row r="121" spans="2:3" ht="15.75" customHeight="1" x14ac:dyDescent="0.25">
      <c r="B121" s="62"/>
      <c r="C121" s="62"/>
    </row>
    <row r="122" spans="2:3" ht="15.75" customHeight="1" x14ac:dyDescent="0.25">
      <c r="B122" s="62"/>
      <c r="C122" s="62"/>
    </row>
    <row r="123" spans="2:3" ht="15.75" customHeight="1" x14ac:dyDescent="0.25">
      <c r="B123" s="62"/>
      <c r="C123" s="62"/>
    </row>
    <row r="124" spans="2:3" ht="15.75" customHeight="1" x14ac:dyDescent="0.25">
      <c r="B124" s="62"/>
      <c r="C124" s="62"/>
    </row>
    <row r="125" spans="2:3" ht="15.75" customHeight="1" x14ac:dyDescent="0.25">
      <c r="B125" s="62"/>
      <c r="C125" s="62"/>
    </row>
    <row r="126" spans="2:3" ht="15.75" customHeight="1" x14ac:dyDescent="0.25">
      <c r="B126" s="62"/>
      <c r="C126" s="62"/>
    </row>
    <row r="127" spans="2:3" ht="15.75" customHeight="1" x14ac:dyDescent="0.25">
      <c r="B127" s="62"/>
      <c r="C127" s="62"/>
    </row>
    <row r="128" spans="2:3" ht="15.75" customHeight="1" x14ac:dyDescent="0.25">
      <c r="B128" s="62"/>
      <c r="C128" s="62"/>
    </row>
    <row r="129" spans="2:3" ht="15.75" customHeight="1" x14ac:dyDescent="0.25">
      <c r="B129" s="62"/>
      <c r="C129" s="62"/>
    </row>
    <row r="130" spans="2:3" ht="15.75" customHeight="1" x14ac:dyDescent="0.25">
      <c r="B130" s="62"/>
      <c r="C130" s="62"/>
    </row>
    <row r="131" spans="2:3" ht="15.75" customHeight="1" x14ac:dyDescent="0.25">
      <c r="B131" s="62"/>
      <c r="C131" s="62"/>
    </row>
    <row r="132" spans="2:3" ht="15.75" customHeight="1" x14ac:dyDescent="0.25">
      <c r="B132" s="62"/>
      <c r="C132" s="62"/>
    </row>
    <row r="133" spans="2:3" ht="15.75" customHeight="1" x14ac:dyDescent="0.25">
      <c r="B133" s="62"/>
      <c r="C133" s="62"/>
    </row>
    <row r="134" spans="2:3" ht="15.75" customHeight="1" x14ac:dyDescent="0.25">
      <c r="B134" s="62"/>
      <c r="C134" s="62"/>
    </row>
    <row r="135" spans="2:3" ht="15.75" customHeight="1" x14ac:dyDescent="0.25">
      <c r="B135" s="62"/>
      <c r="C135" s="62"/>
    </row>
    <row r="136" spans="2:3" ht="15.75" customHeight="1" x14ac:dyDescent="0.25">
      <c r="B136" s="62"/>
      <c r="C136" s="62"/>
    </row>
    <row r="137" spans="2:3" ht="15.75" customHeight="1" x14ac:dyDescent="0.25">
      <c r="B137" s="62"/>
      <c r="C137" s="62"/>
    </row>
    <row r="138" spans="2:3" ht="15.75" customHeight="1" x14ac:dyDescent="0.25">
      <c r="B138" s="62"/>
      <c r="C138" s="62"/>
    </row>
    <row r="139" spans="2:3" ht="15.75" customHeight="1" x14ac:dyDescent="0.25">
      <c r="B139" s="62"/>
      <c r="C139" s="62"/>
    </row>
    <row r="140" spans="2:3" ht="15.75" customHeight="1" x14ac:dyDescent="0.25">
      <c r="B140" s="62"/>
      <c r="C140" s="62"/>
    </row>
    <row r="141" spans="2:3" ht="15.75" customHeight="1" x14ac:dyDescent="0.25">
      <c r="B141" s="62"/>
      <c r="C141" s="62"/>
    </row>
    <row r="142" spans="2:3" ht="15.75" customHeight="1" x14ac:dyDescent="0.25">
      <c r="B142" s="62"/>
      <c r="C142" s="62"/>
    </row>
    <row r="143" spans="2:3" ht="15.75" customHeight="1" x14ac:dyDescent="0.25">
      <c r="B143" s="62"/>
      <c r="C143" s="62"/>
    </row>
    <row r="144" spans="2:3" ht="15.75" customHeight="1" x14ac:dyDescent="0.25">
      <c r="B144" s="62"/>
      <c r="C144" s="62"/>
    </row>
    <row r="145" spans="2:3" ht="15.75" customHeight="1" x14ac:dyDescent="0.25">
      <c r="B145" s="62"/>
      <c r="C145" s="62"/>
    </row>
    <row r="146" spans="2:3" ht="15.75" customHeight="1" x14ac:dyDescent="0.25">
      <c r="B146" s="62"/>
      <c r="C146" s="62"/>
    </row>
    <row r="147" spans="2:3" ht="15.75" customHeight="1" x14ac:dyDescent="0.25">
      <c r="B147" s="62"/>
      <c r="C147" s="62"/>
    </row>
    <row r="148" spans="2:3" ht="15.75" customHeight="1" x14ac:dyDescent="0.25">
      <c r="B148" s="62"/>
      <c r="C148" s="62"/>
    </row>
    <row r="149" spans="2:3" ht="15.75" customHeight="1" x14ac:dyDescent="0.25">
      <c r="B149" s="62"/>
      <c r="C149" s="62"/>
    </row>
    <row r="150" spans="2:3" ht="15.75" customHeight="1" x14ac:dyDescent="0.25">
      <c r="B150" s="62"/>
      <c r="C150" s="62"/>
    </row>
    <row r="151" spans="2:3" ht="15.75" customHeight="1" x14ac:dyDescent="0.25">
      <c r="B151" s="62"/>
      <c r="C151" s="62"/>
    </row>
    <row r="152" spans="2:3" ht="15.75" customHeight="1" x14ac:dyDescent="0.25">
      <c r="B152" s="62"/>
      <c r="C152" s="62"/>
    </row>
    <row r="153" spans="2:3" ht="15.75" customHeight="1" x14ac:dyDescent="0.25">
      <c r="B153" s="62"/>
      <c r="C153" s="62"/>
    </row>
    <row r="154" spans="2:3" ht="15.75" customHeight="1" x14ac:dyDescent="0.25">
      <c r="B154" s="62"/>
      <c r="C154" s="62"/>
    </row>
    <row r="155" spans="2:3" ht="15.75" customHeight="1" x14ac:dyDescent="0.25">
      <c r="B155" s="62"/>
      <c r="C155" s="62"/>
    </row>
    <row r="156" spans="2:3" ht="15.75" customHeight="1" x14ac:dyDescent="0.25">
      <c r="B156" s="62"/>
      <c r="C156" s="62"/>
    </row>
    <row r="157" spans="2:3" ht="15.75" customHeight="1" x14ac:dyDescent="0.25">
      <c r="B157" s="62"/>
      <c r="C157" s="62"/>
    </row>
    <row r="158" spans="2:3" ht="15.75" customHeight="1" x14ac:dyDescent="0.25">
      <c r="B158" s="62"/>
      <c r="C158" s="62"/>
    </row>
    <row r="159" spans="2:3" ht="15.75" customHeight="1" x14ac:dyDescent="0.25">
      <c r="B159" s="62"/>
      <c r="C159" s="62"/>
    </row>
    <row r="160" spans="2:3" ht="15.75" customHeight="1" x14ac:dyDescent="0.25">
      <c r="B160" s="62"/>
      <c r="C160" s="62"/>
    </row>
    <row r="161" spans="2:3" ht="15.75" customHeight="1" x14ac:dyDescent="0.25">
      <c r="B161" s="62"/>
      <c r="C161" s="62"/>
    </row>
    <row r="162" spans="2:3" ht="15.75" customHeight="1" x14ac:dyDescent="0.25">
      <c r="B162" s="62"/>
      <c r="C162" s="62"/>
    </row>
    <row r="163" spans="2:3" ht="15.75" customHeight="1" x14ac:dyDescent="0.25">
      <c r="B163" s="62"/>
      <c r="C163" s="62"/>
    </row>
    <row r="164" spans="2:3" ht="15.75" customHeight="1" x14ac:dyDescent="0.25">
      <c r="B164" s="62"/>
      <c r="C164" s="62"/>
    </row>
    <row r="165" spans="2:3" ht="15.75" customHeight="1" x14ac:dyDescent="0.25">
      <c r="B165" s="62"/>
      <c r="C165" s="62"/>
    </row>
    <row r="166" spans="2:3" ht="15.75" customHeight="1" x14ac:dyDescent="0.25">
      <c r="B166" s="62"/>
      <c r="C166" s="62"/>
    </row>
    <row r="167" spans="2:3" ht="15.75" customHeight="1" x14ac:dyDescent="0.25">
      <c r="B167" s="62"/>
      <c r="C167" s="62"/>
    </row>
    <row r="168" spans="2:3" ht="15.75" customHeight="1" x14ac:dyDescent="0.25">
      <c r="B168" s="62"/>
      <c r="C168" s="62"/>
    </row>
    <row r="169" spans="2:3" ht="15.75" customHeight="1" x14ac:dyDescent="0.25">
      <c r="B169" s="62"/>
      <c r="C169" s="62"/>
    </row>
    <row r="170" spans="2:3" ht="15.75" customHeight="1" x14ac:dyDescent="0.25">
      <c r="B170" s="62"/>
      <c r="C170" s="62"/>
    </row>
    <row r="171" spans="2:3" ht="15.75" customHeight="1" x14ac:dyDescent="0.25">
      <c r="B171" s="62"/>
      <c r="C171" s="62"/>
    </row>
    <row r="172" spans="2:3" ht="15.75" customHeight="1" x14ac:dyDescent="0.25">
      <c r="B172" s="62"/>
      <c r="C172" s="62"/>
    </row>
    <row r="173" spans="2:3" ht="15.75" customHeight="1" x14ac:dyDescent="0.25">
      <c r="B173" s="62"/>
      <c r="C173" s="62"/>
    </row>
    <row r="174" spans="2:3" ht="15.75" customHeight="1" x14ac:dyDescent="0.25">
      <c r="B174" s="62"/>
      <c r="C174" s="62"/>
    </row>
    <row r="175" spans="2:3" ht="15.75" customHeight="1" x14ac:dyDescent="0.25">
      <c r="B175" s="62"/>
      <c r="C175" s="62"/>
    </row>
    <row r="176" spans="2:3" ht="15.75" customHeight="1" x14ac:dyDescent="0.25">
      <c r="B176" s="62"/>
      <c r="C176" s="62"/>
    </row>
    <row r="177" spans="2:3" ht="15.75" customHeight="1" x14ac:dyDescent="0.25">
      <c r="B177" s="62"/>
      <c r="C177" s="62"/>
    </row>
    <row r="178" spans="2:3" ht="15.75" customHeight="1" x14ac:dyDescent="0.25">
      <c r="B178" s="62"/>
      <c r="C178" s="62"/>
    </row>
    <row r="179" spans="2:3" ht="15.75" customHeight="1" x14ac:dyDescent="0.25">
      <c r="B179" s="62"/>
      <c r="C179" s="62"/>
    </row>
    <row r="180" spans="2:3" ht="15.75" customHeight="1" x14ac:dyDescent="0.25">
      <c r="B180" s="62"/>
      <c r="C180" s="62"/>
    </row>
    <row r="181" spans="2:3" ht="15.75" customHeight="1" x14ac:dyDescent="0.25">
      <c r="B181" s="62"/>
      <c r="C181" s="62"/>
    </row>
    <row r="182" spans="2:3" ht="15.75" customHeight="1" x14ac:dyDescent="0.25">
      <c r="B182" s="62"/>
      <c r="C182" s="62"/>
    </row>
    <row r="183" spans="2:3" ht="15.75" customHeight="1" x14ac:dyDescent="0.25">
      <c r="B183" s="62"/>
      <c r="C183" s="62"/>
    </row>
    <row r="184" spans="2:3" ht="15.75" customHeight="1" x14ac:dyDescent="0.25">
      <c r="B184" s="62"/>
      <c r="C184" s="62"/>
    </row>
    <row r="185" spans="2:3" ht="15.75" customHeight="1" x14ac:dyDescent="0.25">
      <c r="B185" s="62"/>
      <c r="C185" s="62"/>
    </row>
    <row r="186" spans="2:3" ht="15.75" customHeight="1" x14ac:dyDescent="0.25">
      <c r="B186" s="62"/>
      <c r="C186" s="62"/>
    </row>
    <row r="187" spans="2:3" ht="15.75" customHeight="1" x14ac:dyDescent="0.25">
      <c r="B187" s="62"/>
      <c r="C187" s="62"/>
    </row>
    <row r="188" spans="2:3" ht="15.75" customHeight="1" x14ac:dyDescent="0.25">
      <c r="B188" s="62"/>
      <c r="C188" s="62"/>
    </row>
    <row r="189" spans="2:3" ht="15.75" customHeight="1" x14ac:dyDescent="0.25">
      <c r="B189" s="62"/>
      <c r="C189" s="62"/>
    </row>
    <row r="190" spans="2:3" ht="15.75" customHeight="1" x14ac:dyDescent="0.25">
      <c r="B190" s="62"/>
      <c r="C190" s="62"/>
    </row>
    <row r="191" spans="2:3" ht="15.75" customHeight="1" x14ac:dyDescent="0.25">
      <c r="B191" s="62"/>
      <c r="C191" s="62"/>
    </row>
    <row r="192" spans="2:3" ht="15.75" customHeight="1" x14ac:dyDescent="0.25">
      <c r="B192" s="62"/>
      <c r="C192" s="62"/>
    </row>
    <row r="193" spans="2:3" ht="15.75" customHeight="1" x14ac:dyDescent="0.25">
      <c r="B193" s="62"/>
      <c r="C193" s="62"/>
    </row>
    <row r="194" spans="2:3" ht="15.75" customHeight="1" x14ac:dyDescent="0.25">
      <c r="B194" s="62"/>
      <c r="C194" s="62"/>
    </row>
    <row r="195" spans="2:3" ht="15.75" customHeight="1" x14ac:dyDescent="0.25">
      <c r="B195" s="62"/>
      <c r="C195" s="62"/>
    </row>
    <row r="196" spans="2:3" ht="15.75" customHeight="1" x14ac:dyDescent="0.25">
      <c r="B196" s="62"/>
      <c r="C196" s="62"/>
    </row>
    <row r="197" spans="2:3" ht="15.75" customHeight="1" x14ac:dyDescent="0.25">
      <c r="B197" s="62"/>
      <c r="C197" s="62"/>
    </row>
    <row r="198" spans="2:3" ht="15.75" customHeight="1" x14ac:dyDescent="0.25">
      <c r="B198" s="62"/>
      <c r="C198" s="62"/>
    </row>
    <row r="199" spans="2:3" ht="15.75" customHeight="1" x14ac:dyDescent="0.25">
      <c r="B199" s="62"/>
      <c r="C199" s="62"/>
    </row>
    <row r="200" spans="2:3" ht="15.75" customHeight="1" x14ac:dyDescent="0.25">
      <c r="B200" s="62"/>
      <c r="C200" s="62"/>
    </row>
    <row r="201" spans="2:3" ht="15.75" customHeight="1" x14ac:dyDescent="0.25">
      <c r="B201" s="62"/>
      <c r="C201" s="62"/>
    </row>
    <row r="202" spans="2:3" ht="15.75" customHeight="1" x14ac:dyDescent="0.25">
      <c r="B202" s="62"/>
      <c r="C202" s="62"/>
    </row>
    <row r="203" spans="2:3" ht="15.75" customHeight="1" x14ac:dyDescent="0.25">
      <c r="B203" s="62"/>
      <c r="C203" s="62"/>
    </row>
    <row r="204" spans="2:3" ht="15.75" customHeight="1" x14ac:dyDescent="0.25">
      <c r="B204" s="62"/>
      <c r="C204" s="62"/>
    </row>
    <row r="205" spans="2:3" ht="15.75" customHeight="1" x14ac:dyDescent="0.25">
      <c r="B205" s="62"/>
      <c r="C205" s="62"/>
    </row>
    <row r="206" spans="2:3" ht="15.75" customHeight="1" x14ac:dyDescent="0.25">
      <c r="B206" s="62"/>
      <c r="C206" s="62"/>
    </row>
    <row r="207" spans="2:3" ht="15.75" customHeight="1" x14ac:dyDescent="0.25">
      <c r="B207" s="62"/>
      <c r="C207" s="62"/>
    </row>
    <row r="208" spans="2:3" ht="15.75" customHeight="1" x14ac:dyDescent="0.25">
      <c r="B208" s="62"/>
      <c r="C208" s="62"/>
    </row>
    <row r="209" spans="2:3" ht="15.75" customHeight="1" x14ac:dyDescent="0.25">
      <c r="B209" s="62"/>
      <c r="C209" s="62"/>
    </row>
    <row r="210" spans="2:3" ht="15.75" customHeight="1" x14ac:dyDescent="0.25">
      <c r="B210" s="62"/>
      <c r="C210" s="62"/>
    </row>
    <row r="211" spans="2:3" ht="15.75" customHeight="1" x14ac:dyDescent="0.25">
      <c r="B211" s="62"/>
      <c r="C211" s="62"/>
    </row>
    <row r="212" spans="2:3" ht="15.75" customHeight="1" x14ac:dyDescent="0.25">
      <c r="B212" s="62"/>
      <c r="C212" s="62"/>
    </row>
    <row r="213" spans="2:3" ht="15.75" customHeight="1" x14ac:dyDescent="0.25">
      <c r="B213" s="62"/>
      <c r="C213" s="62"/>
    </row>
    <row r="214" spans="2:3" ht="15.75" customHeight="1" x14ac:dyDescent="0.25">
      <c r="B214" s="62"/>
      <c r="C214" s="62"/>
    </row>
    <row r="215" spans="2:3" ht="15.75" customHeight="1" x14ac:dyDescent="0.25">
      <c r="B215" s="62"/>
      <c r="C215" s="62"/>
    </row>
    <row r="216" spans="2:3" ht="15.75" customHeight="1" x14ac:dyDescent="0.25">
      <c r="B216" s="62"/>
      <c r="C216" s="62"/>
    </row>
    <row r="217" spans="2:3" ht="15.75" customHeight="1" x14ac:dyDescent="0.25">
      <c r="B217" s="62"/>
      <c r="C217" s="62"/>
    </row>
    <row r="218" spans="2:3" ht="15.75" customHeight="1" x14ac:dyDescent="0.25">
      <c r="B218" s="62"/>
      <c r="C218" s="62"/>
    </row>
    <row r="219" spans="2:3" ht="15.75" customHeight="1" x14ac:dyDescent="0.25">
      <c r="B219" s="62"/>
      <c r="C219" s="62"/>
    </row>
    <row r="220" spans="2:3" ht="15.75" customHeight="1" x14ac:dyDescent="0.25">
      <c r="B220" s="62"/>
      <c r="C220" s="62"/>
    </row>
    <row r="221" spans="2:3" ht="15.75" customHeight="1" x14ac:dyDescent="0.25">
      <c r="B221" s="62"/>
      <c r="C221" s="62"/>
    </row>
    <row r="222" spans="2:3" ht="15.75" customHeight="1" x14ac:dyDescent="0.25">
      <c r="B222" s="62"/>
      <c r="C222" s="62"/>
    </row>
    <row r="223" spans="2:3" ht="15.75" customHeight="1" x14ac:dyDescent="0.25">
      <c r="B223" s="62"/>
      <c r="C223" s="62"/>
    </row>
    <row r="224" spans="2:3" ht="15.75" customHeight="1" x14ac:dyDescent="0.25">
      <c r="B224" s="62"/>
      <c r="C224" s="62"/>
    </row>
    <row r="225" spans="2:3" ht="15.75" customHeight="1" x14ac:dyDescent="0.25">
      <c r="B225" s="62"/>
      <c r="C225" s="62"/>
    </row>
    <row r="226" spans="2:3" ht="15.75" customHeight="1" x14ac:dyDescent="0.25">
      <c r="B226" s="62"/>
      <c r="C226" s="62"/>
    </row>
    <row r="227" spans="2:3" ht="15.75" customHeight="1" x14ac:dyDescent="0.25">
      <c r="B227" s="62"/>
      <c r="C227" s="62"/>
    </row>
    <row r="228" spans="2:3" ht="15.75" customHeight="1" x14ac:dyDescent="0.25">
      <c r="B228" s="62"/>
      <c r="C228" s="62"/>
    </row>
    <row r="229" spans="2:3" ht="15.75" customHeight="1" x14ac:dyDescent="0.25">
      <c r="B229" s="62"/>
      <c r="C229" s="62"/>
    </row>
    <row r="230" spans="2:3" ht="15.75" customHeight="1" x14ac:dyDescent="0.25">
      <c r="B230" s="62"/>
      <c r="C230" s="62"/>
    </row>
    <row r="231" spans="2:3" ht="15.75" customHeight="1" x14ac:dyDescent="0.25">
      <c r="B231" s="62"/>
      <c r="C231" s="62"/>
    </row>
    <row r="232" spans="2:3" ht="15.75" customHeight="1" x14ac:dyDescent="0.25">
      <c r="B232" s="62"/>
      <c r="C232" s="62"/>
    </row>
    <row r="233" spans="2:3" ht="15.75" customHeight="1" x14ac:dyDescent="0.25">
      <c r="B233" s="62"/>
      <c r="C233" s="62"/>
    </row>
    <row r="234" spans="2:3" ht="15.75" customHeight="1" x14ac:dyDescent="0.25">
      <c r="B234" s="62"/>
      <c r="C234" s="62"/>
    </row>
    <row r="235" spans="2:3" ht="15.75" customHeight="1" x14ac:dyDescent="0.25">
      <c r="B235" s="62"/>
      <c r="C235" s="62"/>
    </row>
    <row r="236" spans="2:3" ht="15.75" customHeight="1" x14ac:dyDescent="0.25">
      <c r="B236" s="62"/>
      <c r="C236" s="62"/>
    </row>
    <row r="237" spans="2:3" ht="15.75" customHeight="1" x14ac:dyDescent="0.25">
      <c r="B237" s="62"/>
      <c r="C237" s="62"/>
    </row>
    <row r="238" spans="2:3" ht="15.75" customHeight="1" x14ac:dyDescent="0.25">
      <c r="B238" s="62"/>
      <c r="C238" s="62"/>
    </row>
    <row r="239" spans="2:3" ht="15.75" customHeight="1" x14ac:dyDescent="0.25">
      <c r="B239" s="62"/>
      <c r="C239" s="62"/>
    </row>
    <row r="240" spans="2:3" ht="15.75" customHeight="1" x14ac:dyDescent="0.25">
      <c r="B240" s="62"/>
      <c r="C240" s="62"/>
    </row>
    <row r="241" spans="2:3" ht="15.75" customHeight="1" x14ac:dyDescent="0.25">
      <c r="B241" s="62"/>
      <c r="C241" s="62"/>
    </row>
    <row r="242" spans="2:3" ht="15.75" customHeight="1" x14ac:dyDescent="0.25">
      <c r="B242" s="62"/>
      <c r="C242" s="62"/>
    </row>
    <row r="243" spans="2:3" ht="15.75" customHeight="1" x14ac:dyDescent="0.25">
      <c r="B243" s="62"/>
      <c r="C243" s="62"/>
    </row>
    <row r="244" spans="2:3" ht="15.75" customHeight="1" x14ac:dyDescent="0.25">
      <c r="B244" s="62"/>
      <c r="C244" s="62"/>
    </row>
    <row r="245" spans="2:3" ht="15.75" customHeight="1" x14ac:dyDescent="0.25">
      <c r="B245" s="62"/>
      <c r="C245" s="62"/>
    </row>
    <row r="246" spans="2:3" ht="15.75" customHeight="1" x14ac:dyDescent="0.25">
      <c r="B246" s="62"/>
      <c r="C246" s="62"/>
    </row>
    <row r="247" spans="2:3" ht="15.75" customHeight="1" x14ac:dyDescent="0.25">
      <c r="B247" s="62"/>
      <c r="C247" s="62"/>
    </row>
    <row r="248" spans="2:3" ht="15.75" customHeight="1" x14ac:dyDescent="0.25">
      <c r="B248" s="62"/>
      <c r="C248" s="62"/>
    </row>
    <row r="249" spans="2:3" ht="15.75" customHeight="1" x14ac:dyDescent="0.25">
      <c r="B249" s="62"/>
      <c r="C249" s="62"/>
    </row>
    <row r="250" spans="2:3" ht="15.75" customHeight="1" x14ac:dyDescent="0.25">
      <c r="B250" s="62"/>
      <c r="C250" s="62"/>
    </row>
    <row r="251" spans="2:3" ht="15.75" customHeight="1" x14ac:dyDescent="0.25">
      <c r="B251" s="62"/>
      <c r="C251" s="62"/>
    </row>
    <row r="252" spans="2:3" ht="15.75" customHeight="1" x14ac:dyDescent="0.25">
      <c r="B252" s="62"/>
      <c r="C252" s="62"/>
    </row>
    <row r="253" spans="2:3" ht="15.75" customHeight="1" x14ac:dyDescent="0.25">
      <c r="B253" s="62"/>
      <c r="C253" s="62"/>
    </row>
    <row r="254" spans="2:3" ht="15.75" customHeight="1" x14ac:dyDescent="0.25">
      <c r="B254" s="62"/>
      <c r="C254" s="62"/>
    </row>
    <row r="255" spans="2:3" ht="15.75" customHeight="1" x14ac:dyDescent="0.25">
      <c r="B255" s="62"/>
      <c r="C255" s="62"/>
    </row>
    <row r="256" spans="2:3" ht="15.75" customHeight="1" x14ac:dyDescent="0.25">
      <c r="B256" s="62"/>
      <c r="C256" s="62"/>
    </row>
    <row r="257" spans="2:3" ht="15.75" customHeight="1" x14ac:dyDescent="0.25">
      <c r="B257" s="62"/>
      <c r="C257" s="62"/>
    </row>
    <row r="258" spans="2:3" ht="15.75" customHeight="1" x14ac:dyDescent="0.25">
      <c r="B258" s="62"/>
      <c r="C258" s="62"/>
    </row>
    <row r="259" spans="2:3" ht="15.75" customHeight="1" x14ac:dyDescent="0.25">
      <c r="B259" s="62"/>
      <c r="C259" s="62"/>
    </row>
    <row r="260" spans="2:3" ht="15.75" customHeight="1" x14ac:dyDescent="0.25">
      <c r="B260" s="62"/>
      <c r="C260" s="62"/>
    </row>
    <row r="261" spans="2:3" ht="15.75" customHeight="1" x14ac:dyDescent="0.25">
      <c r="B261" s="62"/>
      <c r="C261" s="62"/>
    </row>
    <row r="262" spans="2:3" ht="15.75" customHeight="1" x14ac:dyDescent="0.25">
      <c r="B262" s="62"/>
      <c r="C262" s="62"/>
    </row>
    <row r="263" spans="2:3" ht="15.75" customHeight="1" x14ac:dyDescent="0.25">
      <c r="B263" s="62"/>
      <c r="C263" s="62"/>
    </row>
    <row r="264" spans="2:3" ht="15.75" customHeight="1" x14ac:dyDescent="0.25">
      <c r="B264" s="62"/>
      <c r="C264" s="62"/>
    </row>
    <row r="265" spans="2:3" ht="15.75" customHeight="1" x14ac:dyDescent="0.25">
      <c r="B265" s="62"/>
      <c r="C265" s="62"/>
    </row>
    <row r="266" spans="2:3" ht="15.75" customHeight="1" x14ac:dyDescent="0.25">
      <c r="B266" s="62"/>
      <c r="C266" s="62"/>
    </row>
    <row r="267" spans="2:3" ht="15.75" customHeight="1" x14ac:dyDescent="0.25">
      <c r="B267" s="62"/>
      <c r="C267" s="62"/>
    </row>
    <row r="268" spans="2:3" ht="15.75" customHeight="1" x14ac:dyDescent="0.25">
      <c r="B268" s="62"/>
      <c r="C268" s="62"/>
    </row>
    <row r="269" spans="2:3" ht="15.75" customHeight="1" x14ac:dyDescent="0.25">
      <c r="B269" s="62"/>
      <c r="C269" s="62"/>
    </row>
    <row r="270" spans="2:3" ht="15.75" customHeight="1" x14ac:dyDescent="0.25">
      <c r="B270" s="62"/>
      <c r="C270" s="62"/>
    </row>
    <row r="271" spans="2:3" ht="15.75" customHeight="1" x14ac:dyDescent="0.25">
      <c r="B271" s="62"/>
      <c r="C271" s="62"/>
    </row>
    <row r="272" spans="2:3" ht="15.75" customHeight="1" x14ac:dyDescent="0.25">
      <c r="B272" s="62"/>
      <c r="C272" s="62"/>
    </row>
    <row r="273" spans="2:3" ht="15.75" customHeight="1" x14ac:dyDescent="0.25">
      <c r="B273" s="62"/>
      <c r="C273" s="62"/>
    </row>
    <row r="274" spans="2:3" ht="15.75" customHeight="1" x14ac:dyDescent="0.25">
      <c r="B274" s="62"/>
      <c r="C274" s="62"/>
    </row>
    <row r="275" spans="2:3" ht="15.75" customHeight="1" x14ac:dyDescent="0.25">
      <c r="B275" s="62"/>
      <c r="C275" s="62"/>
    </row>
    <row r="276" spans="2:3" ht="15.75" customHeight="1" x14ac:dyDescent="0.25">
      <c r="B276" s="62"/>
      <c r="C276" s="62"/>
    </row>
    <row r="277" spans="2:3" ht="15.75" customHeight="1" x14ac:dyDescent="0.25">
      <c r="B277" s="62"/>
      <c r="C277" s="62"/>
    </row>
    <row r="278" spans="2:3" ht="15.75" customHeight="1" x14ac:dyDescent="0.25">
      <c r="B278" s="62"/>
      <c r="C278" s="62"/>
    </row>
    <row r="279" spans="2:3" ht="15.75" customHeight="1" x14ac:dyDescent="0.25">
      <c r="B279" s="62"/>
      <c r="C279" s="62"/>
    </row>
    <row r="280" spans="2:3" ht="15.75" customHeight="1" x14ac:dyDescent="0.25">
      <c r="B280" s="62"/>
      <c r="C280" s="62"/>
    </row>
    <row r="281" spans="2:3" ht="15.75" customHeight="1" x14ac:dyDescent="0.25">
      <c r="B281" s="62"/>
      <c r="C281" s="62"/>
    </row>
    <row r="282" spans="2:3" ht="15.75" customHeight="1" x14ac:dyDescent="0.25">
      <c r="B282" s="62"/>
      <c r="C282" s="62"/>
    </row>
    <row r="283" spans="2:3" ht="15.75" customHeight="1" x14ac:dyDescent="0.25">
      <c r="B283" s="62"/>
      <c r="C283" s="62"/>
    </row>
    <row r="284" spans="2:3" ht="15.75" customHeight="1" x14ac:dyDescent="0.25">
      <c r="B284" s="62"/>
      <c r="C284" s="62"/>
    </row>
    <row r="285" spans="2:3" ht="15.75" customHeight="1" x14ac:dyDescent="0.25">
      <c r="B285" s="62"/>
      <c r="C285" s="62"/>
    </row>
    <row r="286" spans="2:3" ht="15.75" customHeight="1" x14ac:dyDescent="0.25">
      <c r="B286" s="62"/>
      <c r="C286" s="62"/>
    </row>
    <row r="287" spans="2:3" ht="15.75" customHeight="1" x14ac:dyDescent="0.25">
      <c r="B287" s="62"/>
      <c r="C287" s="62"/>
    </row>
    <row r="288" spans="2:3" ht="15.75" customHeight="1" x14ac:dyDescent="0.25">
      <c r="B288" s="62"/>
      <c r="C288" s="62"/>
    </row>
    <row r="289" spans="2:3" ht="15.75" customHeight="1" x14ac:dyDescent="0.25">
      <c r="B289" s="62"/>
      <c r="C289" s="62"/>
    </row>
    <row r="290" spans="2:3" ht="15.75" customHeight="1" x14ac:dyDescent="0.25">
      <c r="B290" s="62"/>
      <c r="C290" s="62"/>
    </row>
    <row r="291" spans="2:3" ht="15.75" customHeight="1" x14ac:dyDescent="0.25">
      <c r="B291" s="62"/>
      <c r="C291" s="62"/>
    </row>
    <row r="292" spans="2:3" ht="15.75" customHeight="1" x14ac:dyDescent="0.25">
      <c r="B292" s="62"/>
      <c r="C292" s="62"/>
    </row>
    <row r="293" spans="2:3" ht="15.75" customHeight="1" x14ac:dyDescent="0.25">
      <c r="B293" s="62"/>
      <c r="C293" s="62"/>
    </row>
    <row r="294" spans="2:3" ht="15.75" customHeight="1" x14ac:dyDescent="0.25">
      <c r="B294" s="62"/>
      <c r="C294" s="62"/>
    </row>
    <row r="295" spans="2:3" ht="15.75" customHeight="1" x14ac:dyDescent="0.25">
      <c r="B295" s="62"/>
      <c r="C295" s="62"/>
    </row>
    <row r="296" spans="2:3" ht="15.75" customHeight="1" x14ac:dyDescent="0.25">
      <c r="B296" s="62"/>
      <c r="C296" s="62"/>
    </row>
    <row r="297" spans="2:3" ht="15.75" customHeight="1" x14ac:dyDescent="0.25">
      <c r="B297" s="62"/>
      <c r="C297" s="62"/>
    </row>
    <row r="298" spans="2:3" ht="15.75" customHeight="1" x14ac:dyDescent="0.25">
      <c r="B298" s="62"/>
      <c r="C298" s="62"/>
    </row>
    <row r="299" spans="2:3" ht="15.75" customHeight="1" x14ac:dyDescent="0.25">
      <c r="B299" s="62"/>
      <c r="C299" s="62"/>
    </row>
    <row r="300" spans="2:3" ht="15.75" customHeight="1" x14ac:dyDescent="0.25">
      <c r="B300" s="62"/>
      <c r="C300" s="62"/>
    </row>
    <row r="301" spans="2:3" ht="15.75" customHeight="1" x14ac:dyDescent="0.25">
      <c r="B301" s="62"/>
      <c r="C301" s="62"/>
    </row>
    <row r="302" spans="2:3" ht="15.75" customHeight="1" x14ac:dyDescent="0.25">
      <c r="B302" s="62"/>
      <c r="C302" s="62"/>
    </row>
    <row r="303" spans="2:3" ht="15.75" customHeight="1" x14ac:dyDescent="0.25">
      <c r="B303" s="62"/>
      <c r="C303" s="62"/>
    </row>
    <row r="304" spans="2:3" ht="15.75" customHeight="1" x14ac:dyDescent="0.25">
      <c r="B304" s="62"/>
      <c r="C304" s="62"/>
    </row>
    <row r="305" spans="2:3" ht="15.75" customHeight="1" x14ac:dyDescent="0.25">
      <c r="B305" s="62"/>
      <c r="C305" s="62"/>
    </row>
    <row r="306" spans="2:3" ht="15.75" customHeight="1" x14ac:dyDescent="0.25">
      <c r="B306" s="62"/>
      <c r="C306" s="62"/>
    </row>
    <row r="307" spans="2:3" ht="15.75" customHeight="1" x14ac:dyDescent="0.25">
      <c r="B307" s="62"/>
      <c r="C307" s="62"/>
    </row>
    <row r="308" spans="2:3" ht="15.75" customHeight="1" x14ac:dyDescent="0.25">
      <c r="B308" s="62"/>
      <c r="C308" s="62"/>
    </row>
    <row r="309" spans="2:3" ht="15.75" customHeight="1" x14ac:dyDescent="0.25">
      <c r="B309" s="62"/>
      <c r="C309" s="62"/>
    </row>
    <row r="310" spans="2:3" ht="15.75" customHeight="1" x14ac:dyDescent="0.25">
      <c r="B310" s="62"/>
      <c r="C310" s="62"/>
    </row>
    <row r="311" spans="2:3" ht="15.75" customHeight="1" x14ac:dyDescent="0.25">
      <c r="B311" s="62"/>
      <c r="C311" s="62"/>
    </row>
    <row r="312" spans="2:3" ht="15.75" customHeight="1" x14ac:dyDescent="0.25">
      <c r="B312" s="62"/>
      <c r="C312" s="62"/>
    </row>
    <row r="313" spans="2:3" ht="15.75" customHeight="1" x14ac:dyDescent="0.25">
      <c r="B313" s="62"/>
      <c r="C313" s="62"/>
    </row>
    <row r="314" spans="2:3" ht="15.75" customHeight="1" x14ac:dyDescent="0.25">
      <c r="B314" s="62"/>
      <c r="C314" s="62"/>
    </row>
    <row r="315" spans="2:3" ht="15.75" customHeight="1" x14ac:dyDescent="0.25">
      <c r="B315" s="62"/>
      <c r="C315" s="62"/>
    </row>
    <row r="316" spans="2:3" ht="15.75" customHeight="1" x14ac:dyDescent="0.25">
      <c r="B316" s="62"/>
      <c r="C316" s="62"/>
    </row>
    <row r="317" spans="2:3" ht="15.75" customHeight="1" x14ac:dyDescent="0.25">
      <c r="B317" s="62"/>
      <c r="C317" s="62"/>
    </row>
    <row r="318" spans="2:3" ht="15.75" customHeight="1" x14ac:dyDescent="0.25">
      <c r="B318" s="62"/>
      <c r="C318" s="62"/>
    </row>
    <row r="319" spans="2:3" ht="15.75" customHeight="1" x14ac:dyDescent="0.25">
      <c r="B319" s="62"/>
      <c r="C319" s="62"/>
    </row>
    <row r="320" spans="2:3" ht="15.75" customHeight="1" x14ac:dyDescent="0.25">
      <c r="B320" s="62"/>
      <c r="C320" s="62"/>
    </row>
    <row r="321" spans="2:3" ht="15.75" customHeight="1" x14ac:dyDescent="0.25">
      <c r="B321" s="62"/>
      <c r="C321" s="62"/>
    </row>
    <row r="322" spans="2:3" ht="15.75" customHeight="1" x14ac:dyDescent="0.25">
      <c r="B322" s="62"/>
      <c r="C322" s="62"/>
    </row>
    <row r="323" spans="2:3" ht="15.75" customHeight="1" x14ac:dyDescent="0.25">
      <c r="B323" s="62"/>
      <c r="C323" s="62"/>
    </row>
    <row r="324" spans="2:3" ht="15.75" customHeight="1" x14ac:dyDescent="0.25">
      <c r="B324" s="62"/>
      <c r="C324" s="62"/>
    </row>
    <row r="325" spans="2:3" ht="15.75" customHeight="1" x14ac:dyDescent="0.25">
      <c r="B325" s="62"/>
      <c r="C325" s="62"/>
    </row>
    <row r="326" spans="2:3" ht="15.75" customHeight="1" x14ac:dyDescent="0.25">
      <c r="B326" s="62"/>
      <c r="C326" s="62"/>
    </row>
    <row r="327" spans="2:3" ht="15.75" customHeight="1" x14ac:dyDescent="0.25">
      <c r="B327" s="62"/>
      <c r="C327" s="62"/>
    </row>
    <row r="328" spans="2:3" ht="15.75" customHeight="1" x14ac:dyDescent="0.25">
      <c r="B328" s="62"/>
      <c r="C328" s="62"/>
    </row>
    <row r="329" spans="2:3" ht="15.75" customHeight="1" x14ac:dyDescent="0.25">
      <c r="B329" s="62"/>
      <c r="C329" s="62"/>
    </row>
    <row r="330" spans="2:3" ht="15.75" customHeight="1" x14ac:dyDescent="0.25">
      <c r="B330" s="62"/>
      <c r="C330" s="62"/>
    </row>
    <row r="331" spans="2:3" ht="15.75" customHeight="1" x14ac:dyDescent="0.25">
      <c r="B331" s="62"/>
      <c r="C331" s="62"/>
    </row>
    <row r="332" spans="2:3" ht="15.75" customHeight="1" x14ac:dyDescent="0.25">
      <c r="B332" s="62"/>
      <c r="C332" s="62"/>
    </row>
    <row r="333" spans="2:3" ht="15.75" customHeight="1" x14ac:dyDescent="0.25">
      <c r="B333" s="62"/>
      <c r="C333" s="62"/>
    </row>
    <row r="334" spans="2:3" ht="15.75" customHeight="1" x14ac:dyDescent="0.25">
      <c r="B334" s="62"/>
      <c r="C334" s="62"/>
    </row>
    <row r="335" spans="2:3" ht="15.75" customHeight="1" x14ac:dyDescent="0.25">
      <c r="B335" s="62"/>
      <c r="C335" s="62"/>
    </row>
    <row r="336" spans="2:3" ht="15.75" customHeight="1" x14ac:dyDescent="0.25">
      <c r="B336" s="62"/>
      <c r="C336" s="62"/>
    </row>
    <row r="337" spans="2:3" ht="15.75" customHeight="1" x14ac:dyDescent="0.25">
      <c r="B337" s="62"/>
      <c r="C337" s="62"/>
    </row>
    <row r="338" spans="2:3" ht="15.75" customHeight="1" x14ac:dyDescent="0.25">
      <c r="B338" s="62"/>
      <c r="C338" s="62"/>
    </row>
    <row r="339" spans="2:3" ht="15.75" customHeight="1" x14ac:dyDescent="0.25">
      <c r="B339" s="62"/>
      <c r="C339" s="62"/>
    </row>
    <row r="340" spans="2:3" ht="15.75" customHeight="1" x14ac:dyDescent="0.25">
      <c r="B340" s="62"/>
      <c r="C340" s="62"/>
    </row>
    <row r="341" spans="2:3" ht="15.75" customHeight="1" x14ac:dyDescent="0.25">
      <c r="B341" s="62"/>
      <c r="C341" s="62"/>
    </row>
    <row r="342" spans="2:3" ht="15.75" customHeight="1" x14ac:dyDescent="0.25">
      <c r="B342" s="62"/>
      <c r="C342" s="62"/>
    </row>
    <row r="343" spans="2:3" ht="15.75" customHeight="1" x14ac:dyDescent="0.25">
      <c r="B343" s="62"/>
      <c r="C343" s="62"/>
    </row>
    <row r="344" spans="2:3" ht="15.75" customHeight="1" x14ac:dyDescent="0.25">
      <c r="B344" s="62"/>
      <c r="C344" s="62"/>
    </row>
    <row r="345" spans="2:3" ht="15.75" customHeight="1" x14ac:dyDescent="0.25">
      <c r="B345" s="62"/>
      <c r="C345" s="62"/>
    </row>
    <row r="346" spans="2:3" ht="15.75" customHeight="1" x14ac:dyDescent="0.25">
      <c r="B346" s="62"/>
      <c r="C346" s="62"/>
    </row>
    <row r="347" spans="2:3" ht="15.75" customHeight="1" x14ac:dyDescent="0.25">
      <c r="B347" s="62"/>
      <c r="C347" s="62"/>
    </row>
    <row r="348" spans="2:3" ht="15.75" customHeight="1" x14ac:dyDescent="0.25">
      <c r="B348" s="62"/>
      <c r="C348" s="62"/>
    </row>
    <row r="349" spans="2:3" ht="15.75" customHeight="1" x14ac:dyDescent="0.25">
      <c r="B349" s="62"/>
      <c r="C349" s="62"/>
    </row>
    <row r="350" spans="2:3" ht="15.75" customHeight="1" x14ac:dyDescent="0.25">
      <c r="B350" s="62"/>
      <c r="C350" s="62"/>
    </row>
    <row r="351" spans="2:3" ht="15.75" customHeight="1" x14ac:dyDescent="0.25">
      <c r="B351" s="62"/>
      <c r="C351" s="62"/>
    </row>
    <row r="352" spans="2:3" ht="15.75" customHeight="1" x14ac:dyDescent="0.25">
      <c r="B352" s="62"/>
      <c r="C352" s="62"/>
    </row>
    <row r="353" spans="2:3" ht="15.75" customHeight="1" x14ac:dyDescent="0.25">
      <c r="B353" s="62"/>
      <c r="C353" s="62"/>
    </row>
    <row r="354" spans="2:3" ht="15.75" customHeight="1" x14ac:dyDescent="0.25">
      <c r="B354" s="62"/>
      <c r="C354" s="62"/>
    </row>
    <row r="355" spans="2:3" ht="15.75" customHeight="1" x14ac:dyDescent="0.25">
      <c r="B355" s="62"/>
      <c r="C355" s="62"/>
    </row>
    <row r="356" spans="2:3" ht="15.75" customHeight="1" x14ac:dyDescent="0.25">
      <c r="B356" s="62"/>
      <c r="C356" s="62"/>
    </row>
    <row r="357" spans="2:3" ht="15.75" customHeight="1" x14ac:dyDescent="0.25">
      <c r="B357" s="62"/>
      <c r="C357" s="62"/>
    </row>
    <row r="358" spans="2:3" ht="15.75" customHeight="1" x14ac:dyDescent="0.25">
      <c r="B358" s="62"/>
      <c r="C358" s="62"/>
    </row>
    <row r="359" spans="2:3" ht="15.75" customHeight="1" x14ac:dyDescent="0.25">
      <c r="B359" s="62"/>
      <c r="C359" s="62"/>
    </row>
    <row r="360" spans="2:3" ht="15.75" customHeight="1" x14ac:dyDescent="0.25">
      <c r="B360" s="62"/>
      <c r="C360" s="62"/>
    </row>
    <row r="361" spans="2:3" ht="15.75" customHeight="1" x14ac:dyDescent="0.25">
      <c r="B361" s="62"/>
      <c r="C361" s="62"/>
    </row>
    <row r="362" spans="2:3" ht="15.75" customHeight="1" x14ac:dyDescent="0.25">
      <c r="B362" s="62"/>
      <c r="C362" s="62"/>
    </row>
    <row r="363" spans="2:3" ht="15.75" customHeight="1" x14ac:dyDescent="0.25">
      <c r="B363" s="62"/>
      <c r="C363" s="62"/>
    </row>
    <row r="364" spans="2:3" ht="15.75" customHeight="1" x14ac:dyDescent="0.25">
      <c r="B364" s="62"/>
      <c r="C364" s="62"/>
    </row>
    <row r="365" spans="2:3" ht="15.75" customHeight="1" x14ac:dyDescent="0.25">
      <c r="B365" s="62"/>
      <c r="C365" s="62"/>
    </row>
    <row r="366" spans="2:3" ht="15.75" customHeight="1" x14ac:dyDescent="0.25">
      <c r="B366" s="62"/>
      <c r="C366" s="62"/>
    </row>
    <row r="367" spans="2:3" ht="15.75" customHeight="1" x14ac:dyDescent="0.25">
      <c r="B367" s="62"/>
      <c r="C367" s="62"/>
    </row>
    <row r="368" spans="2:3" ht="15.75" customHeight="1" x14ac:dyDescent="0.25">
      <c r="B368" s="62"/>
      <c r="C368" s="62"/>
    </row>
    <row r="369" spans="2:3" ht="15.75" customHeight="1" x14ac:dyDescent="0.25">
      <c r="B369" s="62"/>
      <c r="C369" s="62"/>
    </row>
    <row r="370" spans="2:3" ht="15.75" customHeight="1" x14ac:dyDescent="0.25">
      <c r="B370" s="62"/>
      <c r="C370" s="62"/>
    </row>
    <row r="371" spans="2:3" ht="15.75" customHeight="1" x14ac:dyDescent="0.25">
      <c r="B371" s="62"/>
      <c r="C371" s="62"/>
    </row>
    <row r="372" spans="2:3" ht="15.75" customHeight="1" x14ac:dyDescent="0.25">
      <c r="B372" s="62"/>
      <c r="C372" s="62"/>
    </row>
    <row r="373" spans="2:3" ht="15.75" customHeight="1" x14ac:dyDescent="0.25">
      <c r="B373" s="62"/>
      <c r="C373" s="62"/>
    </row>
    <row r="374" spans="2:3" ht="15.75" customHeight="1" x14ac:dyDescent="0.25">
      <c r="B374" s="62"/>
      <c r="C374" s="62"/>
    </row>
    <row r="375" spans="2:3" ht="15.75" customHeight="1" x14ac:dyDescent="0.25">
      <c r="B375" s="62"/>
      <c r="C375" s="62"/>
    </row>
    <row r="376" spans="2:3" ht="15.75" customHeight="1" x14ac:dyDescent="0.25">
      <c r="B376" s="62"/>
      <c r="C376" s="62"/>
    </row>
    <row r="377" spans="2:3" ht="15.75" customHeight="1" x14ac:dyDescent="0.25">
      <c r="B377" s="62"/>
      <c r="C377" s="62"/>
    </row>
    <row r="378" spans="2:3" ht="15.75" customHeight="1" x14ac:dyDescent="0.25">
      <c r="B378" s="62"/>
      <c r="C378" s="62"/>
    </row>
    <row r="379" spans="2:3" ht="15.75" customHeight="1" x14ac:dyDescent="0.25">
      <c r="B379" s="62"/>
      <c r="C379" s="62"/>
    </row>
    <row r="380" spans="2:3" ht="15.75" customHeight="1" x14ac:dyDescent="0.25">
      <c r="B380" s="62"/>
      <c r="C380" s="62"/>
    </row>
    <row r="381" spans="2:3" ht="15.75" customHeight="1" x14ac:dyDescent="0.25">
      <c r="B381" s="62"/>
      <c r="C381" s="62"/>
    </row>
    <row r="382" spans="2:3" ht="15.75" customHeight="1" x14ac:dyDescent="0.25">
      <c r="B382" s="62"/>
      <c r="C382" s="62"/>
    </row>
    <row r="383" spans="2:3" ht="15.75" customHeight="1" x14ac:dyDescent="0.25">
      <c r="B383" s="62"/>
      <c r="C383" s="62"/>
    </row>
    <row r="384" spans="2:3" ht="15.75" customHeight="1" x14ac:dyDescent="0.25">
      <c r="B384" s="62"/>
      <c r="C384" s="62"/>
    </row>
    <row r="385" spans="2:3" ht="15.75" customHeight="1" x14ac:dyDescent="0.25">
      <c r="B385" s="62"/>
      <c r="C385" s="62"/>
    </row>
    <row r="386" spans="2:3" ht="15.75" customHeight="1" x14ac:dyDescent="0.25">
      <c r="B386" s="62"/>
      <c r="C386" s="62"/>
    </row>
    <row r="387" spans="2:3" ht="15.75" customHeight="1" x14ac:dyDescent="0.25">
      <c r="B387" s="62"/>
      <c r="C387" s="62"/>
    </row>
    <row r="388" spans="2:3" ht="15.75" customHeight="1" x14ac:dyDescent="0.25">
      <c r="B388" s="62"/>
      <c r="C388" s="62"/>
    </row>
    <row r="389" spans="2:3" ht="15.75" customHeight="1" x14ac:dyDescent="0.25">
      <c r="B389" s="62"/>
      <c r="C389" s="62"/>
    </row>
    <row r="390" spans="2:3" ht="15.75" customHeight="1" x14ac:dyDescent="0.25">
      <c r="B390" s="62"/>
      <c r="C390" s="62"/>
    </row>
    <row r="391" spans="2:3" ht="15.75" customHeight="1" x14ac:dyDescent="0.25">
      <c r="B391" s="62"/>
      <c r="C391" s="62"/>
    </row>
    <row r="392" spans="2:3" ht="15.75" customHeight="1" x14ac:dyDescent="0.25">
      <c r="B392" s="62"/>
      <c r="C392" s="62"/>
    </row>
    <row r="393" spans="2:3" ht="15.75" customHeight="1" x14ac:dyDescent="0.25">
      <c r="B393" s="62"/>
      <c r="C393" s="62"/>
    </row>
    <row r="394" spans="2:3" ht="15.75" customHeight="1" x14ac:dyDescent="0.25">
      <c r="B394" s="62"/>
      <c r="C394" s="62"/>
    </row>
    <row r="395" spans="2:3" ht="15.75" customHeight="1" x14ac:dyDescent="0.25">
      <c r="B395" s="62"/>
      <c r="C395" s="62"/>
    </row>
    <row r="396" spans="2:3" ht="15.75" customHeight="1" x14ac:dyDescent="0.25">
      <c r="B396" s="62"/>
      <c r="C396" s="62"/>
    </row>
    <row r="397" spans="2:3" ht="15.75" customHeight="1" x14ac:dyDescent="0.25">
      <c r="B397" s="62"/>
      <c r="C397" s="62"/>
    </row>
    <row r="398" spans="2:3" ht="15.75" customHeight="1" x14ac:dyDescent="0.25">
      <c r="B398" s="62"/>
      <c r="C398" s="62"/>
    </row>
    <row r="399" spans="2:3" ht="15.75" customHeight="1" x14ac:dyDescent="0.25">
      <c r="B399" s="62"/>
      <c r="C399" s="62"/>
    </row>
    <row r="400" spans="2:3" ht="15.75" customHeight="1" x14ac:dyDescent="0.25">
      <c r="B400" s="62"/>
      <c r="C400" s="62"/>
    </row>
    <row r="401" spans="2:3" ht="15.75" customHeight="1" x14ac:dyDescent="0.25">
      <c r="B401" s="62"/>
      <c r="C401" s="62"/>
    </row>
    <row r="402" spans="2:3" ht="15.75" customHeight="1" x14ac:dyDescent="0.25">
      <c r="B402" s="62"/>
      <c r="C402" s="62"/>
    </row>
    <row r="403" spans="2:3" ht="15.75" customHeight="1" x14ac:dyDescent="0.25">
      <c r="B403" s="62"/>
      <c r="C403" s="62"/>
    </row>
    <row r="404" spans="2:3" ht="15.75" customHeight="1" x14ac:dyDescent="0.25">
      <c r="B404" s="62"/>
      <c r="C404" s="62"/>
    </row>
    <row r="405" spans="2:3" ht="15.75" customHeight="1" x14ac:dyDescent="0.25">
      <c r="B405" s="62"/>
      <c r="C405" s="62"/>
    </row>
    <row r="406" spans="2:3" ht="15.75" customHeight="1" x14ac:dyDescent="0.25">
      <c r="B406" s="62"/>
      <c r="C406" s="62"/>
    </row>
    <row r="407" spans="2:3" ht="15.75" customHeight="1" x14ac:dyDescent="0.25">
      <c r="B407" s="62"/>
      <c r="C407" s="62"/>
    </row>
    <row r="408" spans="2:3" ht="15.75" customHeight="1" x14ac:dyDescent="0.25">
      <c r="B408" s="62"/>
      <c r="C408" s="62"/>
    </row>
    <row r="409" spans="2:3" ht="15.75" customHeight="1" x14ac:dyDescent="0.25">
      <c r="B409" s="62"/>
      <c r="C409" s="62"/>
    </row>
    <row r="410" spans="2:3" ht="15.75" customHeight="1" x14ac:dyDescent="0.25">
      <c r="B410" s="62"/>
      <c r="C410" s="62"/>
    </row>
    <row r="411" spans="2:3" ht="15.75" customHeight="1" x14ac:dyDescent="0.25">
      <c r="B411" s="62"/>
      <c r="C411" s="62"/>
    </row>
    <row r="412" spans="2:3" ht="15.75" customHeight="1" x14ac:dyDescent="0.25">
      <c r="B412" s="62"/>
      <c r="C412" s="62"/>
    </row>
    <row r="413" spans="2:3" ht="15.75" customHeight="1" x14ac:dyDescent="0.25">
      <c r="B413" s="62"/>
      <c r="C413" s="62"/>
    </row>
    <row r="414" spans="2:3" ht="15.75" customHeight="1" x14ac:dyDescent="0.25">
      <c r="B414" s="62"/>
      <c r="C414" s="62"/>
    </row>
    <row r="415" spans="2:3" ht="15.75" customHeight="1" x14ac:dyDescent="0.25">
      <c r="B415" s="62"/>
      <c r="C415" s="62"/>
    </row>
    <row r="416" spans="2:3" ht="15.75" customHeight="1" x14ac:dyDescent="0.25">
      <c r="B416" s="62"/>
      <c r="C416" s="62"/>
    </row>
    <row r="417" spans="2:3" ht="15.75" customHeight="1" x14ac:dyDescent="0.25">
      <c r="B417" s="62"/>
      <c r="C417" s="62"/>
    </row>
    <row r="418" spans="2:3" ht="15.75" customHeight="1" x14ac:dyDescent="0.25">
      <c r="B418" s="62"/>
      <c r="C418" s="62"/>
    </row>
    <row r="419" spans="2:3" ht="15.75" customHeight="1" x14ac:dyDescent="0.25">
      <c r="B419" s="62"/>
      <c r="C419" s="62"/>
    </row>
    <row r="420" spans="2:3" ht="15.75" customHeight="1" x14ac:dyDescent="0.25">
      <c r="B420" s="62"/>
      <c r="C420" s="62"/>
    </row>
    <row r="421" spans="2:3" ht="15.75" customHeight="1" x14ac:dyDescent="0.25">
      <c r="B421" s="62"/>
      <c r="C421" s="62"/>
    </row>
    <row r="422" spans="2:3" ht="15.75" customHeight="1" x14ac:dyDescent="0.25">
      <c r="B422" s="62"/>
      <c r="C422" s="62"/>
    </row>
    <row r="423" spans="2:3" ht="15.75" customHeight="1" x14ac:dyDescent="0.25">
      <c r="B423" s="62"/>
      <c r="C423" s="62"/>
    </row>
    <row r="424" spans="2:3" ht="15.75" customHeight="1" x14ac:dyDescent="0.25">
      <c r="B424" s="62"/>
      <c r="C424" s="62"/>
    </row>
    <row r="425" spans="2:3" ht="15.75" customHeight="1" x14ac:dyDescent="0.25">
      <c r="B425" s="62"/>
      <c r="C425" s="62"/>
    </row>
    <row r="426" spans="2:3" ht="15.75" customHeight="1" x14ac:dyDescent="0.25">
      <c r="B426" s="62"/>
      <c r="C426" s="62"/>
    </row>
    <row r="427" spans="2:3" ht="15.75" customHeight="1" x14ac:dyDescent="0.25">
      <c r="B427" s="62"/>
      <c r="C427" s="62"/>
    </row>
    <row r="428" spans="2:3" ht="15.75" customHeight="1" x14ac:dyDescent="0.25">
      <c r="B428" s="62"/>
      <c r="C428" s="62"/>
    </row>
    <row r="429" spans="2:3" ht="15.75" customHeight="1" x14ac:dyDescent="0.25">
      <c r="B429" s="62"/>
      <c r="C429" s="62"/>
    </row>
    <row r="430" spans="2:3" ht="15.75" customHeight="1" x14ac:dyDescent="0.25">
      <c r="B430" s="62"/>
      <c r="C430" s="62"/>
    </row>
    <row r="431" spans="2:3" ht="15.75" customHeight="1" x14ac:dyDescent="0.25">
      <c r="B431" s="62"/>
      <c r="C431" s="62"/>
    </row>
    <row r="432" spans="2:3" ht="15.75" customHeight="1" x14ac:dyDescent="0.25">
      <c r="B432" s="62"/>
      <c r="C432" s="62"/>
    </row>
    <row r="433" spans="2:3" ht="15.75" customHeight="1" x14ac:dyDescent="0.25">
      <c r="B433" s="62"/>
      <c r="C433" s="62"/>
    </row>
    <row r="434" spans="2:3" ht="15.75" customHeight="1" x14ac:dyDescent="0.25">
      <c r="B434" s="62"/>
      <c r="C434" s="62"/>
    </row>
    <row r="435" spans="2:3" ht="15.75" customHeight="1" x14ac:dyDescent="0.25">
      <c r="B435" s="62"/>
      <c r="C435" s="62"/>
    </row>
    <row r="436" spans="2:3" ht="15.75" customHeight="1" x14ac:dyDescent="0.25">
      <c r="B436" s="62"/>
      <c r="C436" s="62"/>
    </row>
    <row r="437" spans="2:3" ht="15.75" customHeight="1" x14ac:dyDescent="0.25">
      <c r="B437" s="62"/>
      <c r="C437" s="62"/>
    </row>
    <row r="438" spans="2:3" ht="15.75" customHeight="1" x14ac:dyDescent="0.25">
      <c r="B438" s="62"/>
      <c r="C438" s="62"/>
    </row>
    <row r="439" spans="2:3" ht="15.75" customHeight="1" x14ac:dyDescent="0.25">
      <c r="B439" s="62"/>
      <c r="C439" s="62"/>
    </row>
    <row r="440" spans="2:3" ht="15.75" customHeight="1" x14ac:dyDescent="0.25">
      <c r="B440" s="62"/>
      <c r="C440" s="62"/>
    </row>
    <row r="441" spans="2:3" ht="15.75" customHeight="1" x14ac:dyDescent="0.25">
      <c r="B441" s="62"/>
      <c r="C441" s="62"/>
    </row>
    <row r="442" spans="2:3" ht="15.75" customHeight="1" x14ac:dyDescent="0.25">
      <c r="B442" s="62"/>
      <c r="C442" s="62"/>
    </row>
    <row r="443" spans="2:3" ht="15.75" customHeight="1" x14ac:dyDescent="0.25">
      <c r="B443" s="62"/>
      <c r="C443" s="62"/>
    </row>
    <row r="444" spans="2:3" ht="15.75" customHeight="1" x14ac:dyDescent="0.25">
      <c r="B444" s="62"/>
      <c r="C444" s="62"/>
    </row>
    <row r="445" spans="2:3" ht="15.75" customHeight="1" x14ac:dyDescent="0.25">
      <c r="B445" s="62"/>
      <c r="C445" s="62"/>
    </row>
    <row r="446" spans="2:3" ht="15.75" customHeight="1" x14ac:dyDescent="0.25">
      <c r="B446" s="62"/>
      <c r="C446" s="62"/>
    </row>
    <row r="447" spans="2:3" ht="15.75" customHeight="1" x14ac:dyDescent="0.25">
      <c r="B447" s="62"/>
      <c r="C447" s="62"/>
    </row>
    <row r="448" spans="2:3" ht="15.75" customHeight="1" x14ac:dyDescent="0.25">
      <c r="B448" s="62"/>
      <c r="C448" s="62"/>
    </row>
    <row r="449" spans="2:3" ht="15.75" customHeight="1" x14ac:dyDescent="0.25">
      <c r="B449" s="62"/>
      <c r="C449" s="62"/>
    </row>
    <row r="450" spans="2:3" ht="15.75" customHeight="1" x14ac:dyDescent="0.25">
      <c r="B450" s="62"/>
      <c r="C450" s="62"/>
    </row>
    <row r="451" spans="2:3" ht="15.75" customHeight="1" x14ac:dyDescent="0.25">
      <c r="B451" s="62"/>
      <c r="C451" s="62"/>
    </row>
    <row r="452" spans="2:3" ht="15.75" customHeight="1" x14ac:dyDescent="0.25">
      <c r="B452" s="62"/>
      <c r="C452" s="62"/>
    </row>
    <row r="453" spans="2:3" ht="15.75" customHeight="1" x14ac:dyDescent="0.25">
      <c r="B453" s="62"/>
      <c r="C453" s="62"/>
    </row>
    <row r="454" spans="2:3" ht="15.75" customHeight="1" x14ac:dyDescent="0.25">
      <c r="B454" s="62"/>
      <c r="C454" s="62"/>
    </row>
    <row r="455" spans="2:3" ht="15.75" customHeight="1" x14ac:dyDescent="0.25">
      <c r="B455" s="62"/>
      <c r="C455" s="62"/>
    </row>
    <row r="456" spans="2:3" ht="15.75" customHeight="1" x14ac:dyDescent="0.25">
      <c r="B456" s="62"/>
      <c r="C456" s="62"/>
    </row>
    <row r="457" spans="2:3" ht="15.75" customHeight="1" x14ac:dyDescent="0.25">
      <c r="B457" s="62"/>
      <c r="C457" s="62"/>
    </row>
    <row r="458" spans="2:3" ht="15.75" customHeight="1" x14ac:dyDescent="0.25">
      <c r="B458" s="62"/>
      <c r="C458" s="62"/>
    </row>
    <row r="459" spans="2:3" ht="15.75" customHeight="1" x14ac:dyDescent="0.25">
      <c r="B459" s="62"/>
      <c r="C459" s="62"/>
    </row>
    <row r="460" spans="2:3" ht="15.75" customHeight="1" x14ac:dyDescent="0.25">
      <c r="B460" s="62"/>
      <c r="C460" s="62"/>
    </row>
    <row r="461" spans="2:3" ht="15.75" customHeight="1" x14ac:dyDescent="0.25">
      <c r="B461" s="62"/>
      <c r="C461" s="62"/>
    </row>
    <row r="462" spans="2:3" ht="15.75" customHeight="1" x14ac:dyDescent="0.25">
      <c r="B462" s="62"/>
      <c r="C462" s="62"/>
    </row>
    <row r="463" spans="2:3" ht="15.75" customHeight="1" x14ac:dyDescent="0.25">
      <c r="B463" s="62"/>
      <c r="C463" s="62"/>
    </row>
    <row r="464" spans="2:3" ht="15.75" customHeight="1" x14ac:dyDescent="0.25">
      <c r="B464" s="62"/>
      <c r="C464" s="62"/>
    </row>
    <row r="465" spans="2:3" ht="15.75" customHeight="1" x14ac:dyDescent="0.25">
      <c r="B465" s="62"/>
      <c r="C465" s="62"/>
    </row>
    <row r="466" spans="2:3" ht="15.75" customHeight="1" x14ac:dyDescent="0.25">
      <c r="B466" s="62"/>
      <c r="C466" s="62"/>
    </row>
    <row r="467" spans="2:3" ht="15.75" customHeight="1" x14ac:dyDescent="0.25">
      <c r="B467" s="62"/>
      <c r="C467" s="62"/>
    </row>
    <row r="468" spans="2:3" ht="15.75" customHeight="1" x14ac:dyDescent="0.25">
      <c r="B468" s="62"/>
      <c r="C468" s="62"/>
    </row>
    <row r="469" spans="2:3" ht="15.75" customHeight="1" x14ac:dyDescent="0.25">
      <c r="B469" s="62"/>
      <c r="C469" s="62"/>
    </row>
    <row r="470" spans="2:3" ht="15.75" customHeight="1" x14ac:dyDescent="0.25">
      <c r="B470" s="62"/>
      <c r="C470" s="62"/>
    </row>
    <row r="471" spans="2:3" ht="15.75" customHeight="1" x14ac:dyDescent="0.25">
      <c r="B471" s="62"/>
      <c r="C471" s="62"/>
    </row>
    <row r="472" spans="2:3" ht="15.75" customHeight="1" x14ac:dyDescent="0.25">
      <c r="B472" s="62"/>
      <c r="C472" s="62"/>
    </row>
    <row r="473" spans="2:3" ht="15.75" customHeight="1" x14ac:dyDescent="0.25">
      <c r="B473" s="62"/>
      <c r="C473" s="62"/>
    </row>
    <row r="474" spans="2:3" ht="15.75" customHeight="1" x14ac:dyDescent="0.25">
      <c r="B474" s="62"/>
      <c r="C474" s="62"/>
    </row>
    <row r="475" spans="2:3" ht="15.75" customHeight="1" x14ac:dyDescent="0.25">
      <c r="B475" s="62"/>
      <c r="C475" s="62"/>
    </row>
    <row r="476" spans="2:3" ht="15.75" customHeight="1" x14ac:dyDescent="0.25">
      <c r="B476" s="62"/>
      <c r="C476" s="62"/>
    </row>
    <row r="477" spans="2:3" ht="15.75" customHeight="1" x14ac:dyDescent="0.25">
      <c r="B477" s="62"/>
      <c r="C477" s="62"/>
    </row>
    <row r="478" spans="2:3" ht="15.75" customHeight="1" x14ac:dyDescent="0.25">
      <c r="B478" s="62"/>
      <c r="C478" s="62"/>
    </row>
    <row r="479" spans="2:3" ht="15.75" customHeight="1" x14ac:dyDescent="0.25">
      <c r="B479" s="62"/>
      <c r="C479" s="62"/>
    </row>
    <row r="480" spans="2:3" ht="15.75" customHeight="1" x14ac:dyDescent="0.25">
      <c r="B480" s="62"/>
      <c r="C480" s="62"/>
    </row>
    <row r="481" spans="2:3" ht="15.75" customHeight="1" x14ac:dyDescent="0.25">
      <c r="B481" s="62"/>
      <c r="C481" s="62"/>
    </row>
    <row r="482" spans="2:3" ht="15.75" customHeight="1" x14ac:dyDescent="0.25">
      <c r="B482" s="62"/>
      <c r="C482" s="62"/>
    </row>
    <row r="483" spans="2:3" ht="15.75" customHeight="1" x14ac:dyDescent="0.25">
      <c r="B483" s="62"/>
      <c r="C483" s="62"/>
    </row>
    <row r="484" spans="2:3" ht="15.75" customHeight="1" x14ac:dyDescent="0.25">
      <c r="B484" s="62"/>
      <c r="C484" s="62"/>
    </row>
    <row r="485" spans="2:3" ht="15.75" customHeight="1" x14ac:dyDescent="0.25">
      <c r="B485" s="62"/>
      <c r="C485" s="62"/>
    </row>
    <row r="486" spans="2:3" ht="15.75" customHeight="1" x14ac:dyDescent="0.25">
      <c r="B486" s="62"/>
      <c r="C486" s="62"/>
    </row>
    <row r="487" spans="2:3" ht="15.75" customHeight="1" x14ac:dyDescent="0.25">
      <c r="B487" s="62"/>
      <c r="C487" s="62"/>
    </row>
    <row r="488" spans="2:3" ht="15.75" customHeight="1" x14ac:dyDescent="0.25">
      <c r="B488" s="62"/>
      <c r="C488" s="62"/>
    </row>
    <row r="489" spans="2:3" ht="15.75" customHeight="1" x14ac:dyDescent="0.25">
      <c r="B489" s="62"/>
      <c r="C489" s="62"/>
    </row>
    <row r="490" spans="2:3" ht="15.75" customHeight="1" x14ac:dyDescent="0.25">
      <c r="B490" s="62"/>
      <c r="C490" s="62"/>
    </row>
    <row r="491" spans="2:3" ht="15.75" customHeight="1" x14ac:dyDescent="0.25">
      <c r="B491" s="62"/>
      <c r="C491" s="62"/>
    </row>
    <row r="492" spans="2:3" ht="15.75" customHeight="1" x14ac:dyDescent="0.25">
      <c r="B492" s="62"/>
      <c r="C492" s="62"/>
    </row>
    <row r="493" spans="2:3" ht="15.75" customHeight="1" x14ac:dyDescent="0.25">
      <c r="B493" s="62"/>
      <c r="C493" s="62"/>
    </row>
    <row r="494" spans="2:3" ht="15.75" customHeight="1" x14ac:dyDescent="0.25">
      <c r="B494" s="62"/>
      <c r="C494" s="62"/>
    </row>
    <row r="495" spans="2:3" ht="15.75" customHeight="1" x14ac:dyDescent="0.25">
      <c r="B495" s="62"/>
      <c r="C495" s="62"/>
    </row>
    <row r="496" spans="2:3" ht="15.75" customHeight="1" x14ac:dyDescent="0.25">
      <c r="B496" s="62"/>
      <c r="C496" s="62"/>
    </row>
    <row r="497" spans="2:3" ht="15.75" customHeight="1" x14ac:dyDescent="0.25">
      <c r="B497" s="62"/>
      <c r="C497" s="62"/>
    </row>
    <row r="498" spans="2:3" ht="15.75" customHeight="1" x14ac:dyDescent="0.25">
      <c r="B498" s="62"/>
      <c r="C498" s="62"/>
    </row>
    <row r="499" spans="2:3" ht="15.75" customHeight="1" x14ac:dyDescent="0.25">
      <c r="B499" s="62"/>
      <c r="C499" s="62"/>
    </row>
    <row r="500" spans="2:3" ht="15.75" customHeight="1" x14ac:dyDescent="0.25">
      <c r="B500" s="62"/>
      <c r="C500" s="62"/>
    </row>
    <row r="501" spans="2:3" ht="15.75" customHeight="1" x14ac:dyDescent="0.25">
      <c r="B501" s="62"/>
      <c r="C501" s="62"/>
    </row>
    <row r="502" spans="2:3" ht="15.75" customHeight="1" x14ac:dyDescent="0.25">
      <c r="B502" s="62"/>
      <c r="C502" s="62"/>
    </row>
    <row r="503" spans="2:3" ht="15.75" customHeight="1" x14ac:dyDescent="0.25">
      <c r="B503" s="62"/>
      <c r="C503" s="62"/>
    </row>
    <row r="504" spans="2:3" ht="15.75" customHeight="1" x14ac:dyDescent="0.25">
      <c r="B504" s="62"/>
      <c r="C504" s="62"/>
    </row>
    <row r="505" spans="2:3" ht="15.75" customHeight="1" x14ac:dyDescent="0.25">
      <c r="B505" s="62"/>
      <c r="C505" s="62"/>
    </row>
    <row r="506" spans="2:3" ht="15.75" customHeight="1" x14ac:dyDescent="0.25">
      <c r="B506" s="62"/>
      <c r="C506" s="62"/>
    </row>
    <row r="507" spans="2:3" ht="15.75" customHeight="1" x14ac:dyDescent="0.25">
      <c r="B507" s="62"/>
      <c r="C507" s="62"/>
    </row>
    <row r="508" spans="2:3" ht="15.75" customHeight="1" x14ac:dyDescent="0.25">
      <c r="B508" s="62"/>
      <c r="C508" s="62"/>
    </row>
    <row r="509" spans="2:3" ht="15.75" customHeight="1" x14ac:dyDescent="0.25">
      <c r="B509" s="62"/>
      <c r="C509" s="62"/>
    </row>
    <row r="510" spans="2:3" ht="15.75" customHeight="1" x14ac:dyDescent="0.25">
      <c r="B510" s="62"/>
      <c r="C510" s="62"/>
    </row>
    <row r="511" spans="2:3" ht="15.75" customHeight="1" x14ac:dyDescent="0.25">
      <c r="B511" s="62"/>
      <c r="C511" s="62"/>
    </row>
    <row r="512" spans="2:3" ht="15.75" customHeight="1" x14ac:dyDescent="0.25">
      <c r="B512" s="62"/>
      <c r="C512" s="62"/>
    </row>
    <row r="513" spans="2:3" ht="15.75" customHeight="1" x14ac:dyDescent="0.25">
      <c r="B513" s="62"/>
      <c r="C513" s="62"/>
    </row>
    <row r="514" spans="2:3" ht="15.75" customHeight="1" x14ac:dyDescent="0.25">
      <c r="B514" s="62"/>
      <c r="C514" s="62"/>
    </row>
    <row r="515" spans="2:3" ht="15.75" customHeight="1" x14ac:dyDescent="0.25">
      <c r="B515" s="62"/>
      <c r="C515" s="62"/>
    </row>
    <row r="516" spans="2:3" ht="15.75" customHeight="1" x14ac:dyDescent="0.25">
      <c r="B516" s="62"/>
      <c r="C516" s="62"/>
    </row>
    <row r="517" spans="2:3" ht="15.75" customHeight="1" x14ac:dyDescent="0.25">
      <c r="B517" s="62"/>
      <c r="C517" s="62"/>
    </row>
    <row r="518" spans="2:3" ht="15.75" customHeight="1" x14ac:dyDescent="0.25">
      <c r="B518" s="62"/>
      <c r="C518" s="62"/>
    </row>
    <row r="519" spans="2:3" ht="15.75" customHeight="1" x14ac:dyDescent="0.25">
      <c r="B519" s="62"/>
      <c r="C519" s="62"/>
    </row>
    <row r="520" spans="2:3" ht="15.75" customHeight="1" x14ac:dyDescent="0.25">
      <c r="B520" s="62"/>
      <c r="C520" s="62"/>
    </row>
    <row r="521" spans="2:3" ht="15.75" customHeight="1" x14ac:dyDescent="0.25">
      <c r="B521" s="62"/>
      <c r="C521" s="62"/>
    </row>
    <row r="522" spans="2:3" ht="15.75" customHeight="1" x14ac:dyDescent="0.25">
      <c r="B522" s="62"/>
      <c r="C522" s="62"/>
    </row>
    <row r="523" spans="2:3" ht="15.75" customHeight="1" x14ac:dyDescent="0.25">
      <c r="B523" s="62"/>
      <c r="C523" s="62"/>
    </row>
    <row r="524" spans="2:3" ht="15.75" customHeight="1" x14ac:dyDescent="0.25">
      <c r="B524" s="62"/>
      <c r="C524" s="62"/>
    </row>
    <row r="525" spans="2:3" ht="15.75" customHeight="1" x14ac:dyDescent="0.25">
      <c r="B525" s="62"/>
      <c r="C525" s="62"/>
    </row>
    <row r="526" spans="2:3" ht="15.75" customHeight="1" x14ac:dyDescent="0.25">
      <c r="B526" s="62"/>
      <c r="C526" s="62"/>
    </row>
    <row r="527" spans="2:3" ht="15.75" customHeight="1" x14ac:dyDescent="0.25">
      <c r="B527" s="62"/>
      <c r="C527" s="62"/>
    </row>
    <row r="528" spans="2:3" ht="15.75" customHeight="1" x14ac:dyDescent="0.25">
      <c r="B528" s="62"/>
      <c r="C528" s="62"/>
    </row>
    <row r="529" spans="2:3" ht="15.75" customHeight="1" x14ac:dyDescent="0.25">
      <c r="B529" s="62"/>
      <c r="C529" s="62"/>
    </row>
    <row r="530" spans="2:3" ht="15.75" customHeight="1" x14ac:dyDescent="0.25">
      <c r="B530" s="62"/>
      <c r="C530" s="62"/>
    </row>
    <row r="531" spans="2:3" ht="15.75" customHeight="1" x14ac:dyDescent="0.25">
      <c r="B531" s="62"/>
      <c r="C531" s="62"/>
    </row>
    <row r="532" spans="2:3" ht="15.75" customHeight="1" x14ac:dyDescent="0.25">
      <c r="B532" s="62"/>
      <c r="C532" s="62"/>
    </row>
    <row r="533" spans="2:3" ht="15.75" customHeight="1" x14ac:dyDescent="0.25">
      <c r="B533" s="62"/>
      <c r="C533" s="62"/>
    </row>
    <row r="534" spans="2:3" ht="15.75" customHeight="1" x14ac:dyDescent="0.25">
      <c r="B534" s="62"/>
      <c r="C534" s="62"/>
    </row>
    <row r="535" spans="2:3" ht="15.75" customHeight="1" x14ac:dyDescent="0.25">
      <c r="B535" s="62"/>
      <c r="C535" s="62"/>
    </row>
    <row r="536" spans="2:3" ht="15.75" customHeight="1" x14ac:dyDescent="0.25">
      <c r="B536" s="62"/>
      <c r="C536" s="62"/>
    </row>
    <row r="537" spans="2:3" ht="15.75" customHeight="1" x14ac:dyDescent="0.25">
      <c r="B537" s="62"/>
      <c r="C537" s="62"/>
    </row>
    <row r="538" spans="2:3" ht="15.75" customHeight="1" x14ac:dyDescent="0.25">
      <c r="B538" s="62"/>
      <c r="C538" s="62"/>
    </row>
    <row r="539" spans="2:3" ht="15.75" customHeight="1" x14ac:dyDescent="0.25">
      <c r="B539" s="62"/>
      <c r="C539" s="62"/>
    </row>
    <row r="540" spans="2:3" ht="15.75" customHeight="1" x14ac:dyDescent="0.25">
      <c r="B540" s="62"/>
      <c r="C540" s="62"/>
    </row>
    <row r="541" spans="2:3" ht="15.75" customHeight="1" x14ac:dyDescent="0.25">
      <c r="B541" s="62"/>
      <c r="C541" s="62"/>
    </row>
    <row r="542" spans="2:3" ht="15.75" customHeight="1" x14ac:dyDescent="0.25">
      <c r="B542" s="62"/>
      <c r="C542" s="62"/>
    </row>
    <row r="543" spans="2:3" ht="15.75" customHeight="1" x14ac:dyDescent="0.25">
      <c r="B543" s="62"/>
      <c r="C543" s="62"/>
    </row>
    <row r="544" spans="2:3" ht="15.75" customHeight="1" x14ac:dyDescent="0.25">
      <c r="B544" s="62"/>
      <c r="C544" s="62"/>
    </row>
    <row r="545" spans="2:3" ht="15.75" customHeight="1" x14ac:dyDescent="0.25">
      <c r="B545" s="62"/>
      <c r="C545" s="62"/>
    </row>
    <row r="546" spans="2:3" ht="15.75" customHeight="1" x14ac:dyDescent="0.25">
      <c r="B546" s="62"/>
      <c r="C546" s="62"/>
    </row>
    <row r="547" spans="2:3" ht="15.75" customHeight="1" x14ac:dyDescent="0.25">
      <c r="B547" s="62"/>
      <c r="C547" s="62"/>
    </row>
    <row r="548" spans="2:3" ht="15.75" customHeight="1" x14ac:dyDescent="0.25">
      <c r="B548" s="62"/>
      <c r="C548" s="62"/>
    </row>
    <row r="549" spans="2:3" ht="15.75" customHeight="1" x14ac:dyDescent="0.25">
      <c r="B549" s="62"/>
      <c r="C549" s="62"/>
    </row>
    <row r="550" spans="2:3" ht="15.75" customHeight="1" x14ac:dyDescent="0.25">
      <c r="B550" s="62"/>
      <c r="C550" s="62"/>
    </row>
    <row r="551" spans="2:3" ht="15.75" customHeight="1" x14ac:dyDescent="0.25">
      <c r="B551" s="62"/>
      <c r="C551" s="62"/>
    </row>
    <row r="552" spans="2:3" ht="15.75" customHeight="1" x14ac:dyDescent="0.25">
      <c r="B552" s="62"/>
      <c r="C552" s="62"/>
    </row>
    <row r="553" spans="2:3" ht="15.75" customHeight="1" x14ac:dyDescent="0.25">
      <c r="B553" s="62"/>
      <c r="C553" s="62"/>
    </row>
    <row r="554" spans="2:3" ht="15.75" customHeight="1" x14ac:dyDescent="0.25">
      <c r="B554" s="62"/>
      <c r="C554" s="62"/>
    </row>
    <row r="555" spans="2:3" ht="15.75" customHeight="1" x14ac:dyDescent="0.25">
      <c r="B555" s="62"/>
      <c r="C555" s="62"/>
    </row>
    <row r="556" spans="2:3" ht="15.75" customHeight="1" x14ac:dyDescent="0.25">
      <c r="B556" s="62"/>
      <c r="C556" s="62"/>
    </row>
    <row r="557" spans="2:3" ht="15.75" customHeight="1" x14ac:dyDescent="0.25">
      <c r="B557" s="62"/>
      <c r="C557" s="62"/>
    </row>
    <row r="558" spans="2:3" ht="15.75" customHeight="1" x14ac:dyDescent="0.25">
      <c r="B558" s="62"/>
      <c r="C558" s="62"/>
    </row>
    <row r="559" spans="2:3" ht="15.75" customHeight="1" x14ac:dyDescent="0.25">
      <c r="B559" s="62"/>
      <c r="C559" s="62"/>
    </row>
    <row r="560" spans="2:3" ht="15.75" customHeight="1" x14ac:dyDescent="0.25">
      <c r="B560" s="62"/>
      <c r="C560" s="62"/>
    </row>
    <row r="561" spans="2:3" ht="15.75" customHeight="1" x14ac:dyDescent="0.25">
      <c r="B561" s="62"/>
      <c r="C561" s="62"/>
    </row>
    <row r="562" spans="2:3" ht="15.75" customHeight="1" x14ac:dyDescent="0.25">
      <c r="B562" s="62"/>
      <c r="C562" s="62"/>
    </row>
    <row r="563" spans="2:3" ht="15.75" customHeight="1" x14ac:dyDescent="0.25">
      <c r="B563" s="62"/>
      <c r="C563" s="62"/>
    </row>
    <row r="564" spans="2:3" ht="15.75" customHeight="1" x14ac:dyDescent="0.25">
      <c r="B564" s="62"/>
      <c r="C564" s="62"/>
    </row>
    <row r="565" spans="2:3" ht="15.75" customHeight="1" x14ac:dyDescent="0.25">
      <c r="B565" s="62"/>
      <c r="C565" s="62"/>
    </row>
    <row r="566" spans="2:3" ht="15.75" customHeight="1" x14ac:dyDescent="0.25">
      <c r="B566" s="62"/>
      <c r="C566" s="62"/>
    </row>
    <row r="567" spans="2:3" ht="15.75" customHeight="1" x14ac:dyDescent="0.25">
      <c r="B567" s="62"/>
      <c r="C567" s="62"/>
    </row>
    <row r="568" spans="2:3" ht="15.75" customHeight="1" x14ac:dyDescent="0.25">
      <c r="B568" s="62"/>
      <c r="C568" s="62"/>
    </row>
    <row r="569" spans="2:3" ht="15.75" customHeight="1" x14ac:dyDescent="0.25">
      <c r="B569" s="62"/>
      <c r="C569" s="62"/>
    </row>
    <row r="570" spans="2:3" ht="15.75" customHeight="1" x14ac:dyDescent="0.25">
      <c r="B570" s="62"/>
      <c r="C570" s="62"/>
    </row>
    <row r="571" spans="2:3" ht="15.75" customHeight="1" x14ac:dyDescent="0.25">
      <c r="B571" s="62"/>
      <c r="C571" s="62"/>
    </row>
    <row r="572" spans="2:3" ht="15.75" customHeight="1" x14ac:dyDescent="0.25">
      <c r="B572" s="62"/>
      <c r="C572" s="62"/>
    </row>
    <row r="573" spans="2:3" ht="15.75" customHeight="1" x14ac:dyDescent="0.25">
      <c r="B573" s="62"/>
      <c r="C573" s="62"/>
    </row>
    <row r="574" spans="2:3" ht="15.75" customHeight="1" x14ac:dyDescent="0.25">
      <c r="B574" s="62"/>
      <c r="C574" s="62"/>
    </row>
    <row r="575" spans="2:3" ht="15.75" customHeight="1" x14ac:dyDescent="0.25">
      <c r="B575" s="62"/>
      <c r="C575" s="62"/>
    </row>
    <row r="576" spans="2:3" ht="15.75" customHeight="1" x14ac:dyDescent="0.25">
      <c r="B576" s="62"/>
      <c r="C576" s="62"/>
    </row>
    <row r="577" spans="2:3" ht="15.75" customHeight="1" x14ac:dyDescent="0.25">
      <c r="B577" s="62"/>
      <c r="C577" s="62"/>
    </row>
    <row r="578" spans="2:3" ht="15.75" customHeight="1" x14ac:dyDescent="0.25">
      <c r="B578" s="62"/>
      <c r="C578" s="62"/>
    </row>
    <row r="579" spans="2:3" ht="15.75" customHeight="1" x14ac:dyDescent="0.25">
      <c r="B579" s="62"/>
      <c r="C579" s="62"/>
    </row>
    <row r="580" spans="2:3" ht="15.75" customHeight="1" x14ac:dyDescent="0.25">
      <c r="B580" s="62"/>
      <c r="C580" s="62"/>
    </row>
    <row r="581" spans="2:3" ht="15.75" customHeight="1" x14ac:dyDescent="0.25">
      <c r="B581" s="62"/>
      <c r="C581" s="62"/>
    </row>
    <row r="582" spans="2:3" ht="15.75" customHeight="1" x14ac:dyDescent="0.25">
      <c r="B582" s="62"/>
      <c r="C582" s="62"/>
    </row>
    <row r="583" spans="2:3" ht="15.75" customHeight="1" x14ac:dyDescent="0.25">
      <c r="B583" s="62"/>
      <c r="C583" s="62"/>
    </row>
    <row r="584" spans="2:3" ht="15.75" customHeight="1" x14ac:dyDescent="0.25">
      <c r="B584" s="62"/>
      <c r="C584" s="62"/>
    </row>
    <row r="585" spans="2:3" ht="15.75" customHeight="1" x14ac:dyDescent="0.25">
      <c r="B585" s="62"/>
      <c r="C585" s="62"/>
    </row>
    <row r="586" spans="2:3" ht="15.75" customHeight="1" x14ac:dyDescent="0.25">
      <c r="B586" s="62"/>
      <c r="C586" s="62"/>
    </row>
    <row r="587" spans="2:3" ht="15.75" customHeight="1" x14ac:dyDescent="0.25">
      <c r="B587" s="62"/>
      <c r="C587" s="62"/>
    </row>
    <row r="588" spans="2:3" ht="15.75" customHeight="1" x14ac:dyDescent="0.25">
      <c r="B588" s="62"/>
      <c r="C588" s="62"/>
    </row>
    <row r="589" spans="2:3" ht="15.75" customHeight="1" x14ac:dyDescent="0.25">
      <c r="B589" s="62"/>
      <c r="C589" s="62"/>
    </row>
    <row r="590" spans="2:3" ht="15.75" customHeight="1" x14ac:dyDescent="0.25">
      <c r="B590" s="62"/>
      <c r="C590" s="62"/>
    </row>
    <row r="591" spans="2:3" ht="15.75" customHeight="1" x14ac:dyDescent="0.25">
      <c r="B591" s="62"/>
      <c r="C591" s="62"/>
    </row>
    <row r="592" spans="2:3" ht="15.75" customHeight="1" x14ac:dyDescent="0.25">
      <c r="B592" s="62"/>
      <c r="C592" s="62"/>
    </row>
    <row r="593" spans="2:3" ht="15.75" customHeight="1" x14ac:dyDescent="0.25">
      <c r="B593" s="62"/>
      <c r="C593" s="62"/>
    </row>
    <row r="594" spans="2:3" ht="15.75" customHeight="1" x14ac:dyDescent="0.25">
      <c r="B594" s="62"/>
      <c r="C594" s="62"/>
    </row>
    <row r="595" spans="2:3" ht="15.75" customHeight="1" x14ac:dyDescent="0.25">
      <c r="B595" s="62"/>
      <c r="C595" s="62"/>
    </row>
    <row r="596" spans="2:3" ht="15.75" customHeight="1" x14ac:dyDescent="0.25">
      <c r="B596" s="62"/>
      <c r="C596" s="62"/>
    </row>
    <row r="597" spans="2:3" ht="15.75" customHeight="1" x14ac:dyDescent="0.25">
      <c r="B597" s="62"/>
      <c r="C597" s="62"/>
    </row>
    <row r="598" spans="2:3" ht="15.75" customHeight="1" x14ac:dyDescent="0.25">
      <c r="B598" s="62"/>
      <c r="C598" s="62"/>
    </row>
    <row r="599" spans="2:3" ht="15.75" customHeight="1" x14ac:dyDescent="0.25">
      <c r="B599" s="62"/>
      <c r="C599" s="62"/>
    </row>
    <row r="600" spans="2:3" ht="15.75" customHeight="1" x14ac:dyDescent="0.25">
      <c r="B600" s="62"/>
      <c r="C600" s="62"/>
    </row>
    <row r="601" spans="2:3" ht="15.75" customHeight="1" x14ac:dyDescent="0.25">
      <c r="B601" s="62"/>
      <c r="C601" s="62"/>
    </row>
    <row r="602" spans="2:3" ht="15.75" customHeight="1" x14ac:dyDescent="0.25">
      <c r="B602" s="62"/>
      <c r="C602" s="62"/>
    </row>
    <row r="603" spans="2:3" ht="15.75" customHeight="1" x14ac:dyDescent="0.25">
      <c r="B603" s="62"/>
      <c r="C603" s="62"/>
    </row>
    <row r="604" spans="2:3" ht="15.75" customHeight="1" x14ac:dyDescent="0.25">
      <c r="B604" s="62"/>
      <c r="C604" s="62"/>
    </row>
    <row r="605" spans="2:3" ht="15.75" customHeight="1" x14ac:dyDescent="0.25">
      <c r="B605" s="62"/>
      <c r="C605" s="62"/>
    </row>
    <row r="606" spans="2:3" ht="15.75" customHeight="1" x14ac:dyDescent="0.25">
      <c r="B606" s="62"/>
      <c r="C606" s="62"/>
    </row>
    <row r="607" spans="2:3" ht="15.75" customHeight="1" x14ac:dyDescent="0.25">
      <c r="B607" s="62"/>
      <c r="C607" s="62"/>
    </row>
    <row r="608" spans="2:3" ht="15.75" customHeight="1" x14ac:dyDescent="0.25">
      <c r="B608" s="62"/>
      <c r="C608" s="62"/>
    </row>
    <row r="609" spans="2:3" ht="15.75" customHeight="1" x14ac:dyDescent="0.25">
      <c r="B609" s="62"/>
      <c r="C609" s="62"/>
    </row>
    <row r="610" spans="2:3" ht="15.75" customHeight="1" x14ac:dyDescent="0.25">
      <c r="B610" s="62"/>
      <c r="C610" s="62"/>
    </row>
    <row r="611" spans="2:3" ht="15.75" customHeight="1" x14ac:dyDescent="0.25">
      <c r="B611" s="62"/>
      <c r="C611" s="62"/>
    </row>
    <row r="612" spans="2:3" ht="15.75" customHeight="1" x14ac:dyDescent="0.25">
      <c r="B612" s="62"/>
      <c r="C612" s="62"/>
    </row>
    <row r="613" spans="2:3" ht="15.75" customHeight="1" x14ac:dyDescent="0.25">
      <c r="B613" s="62"/>
      <c r="C613" s="62"/>
    </row>
    <row r="614" spans="2:3" ht="15.75" customHeight="1" x14ac:dyDescent="0.25">
      <c r="B614" s="62"/>
      <c r="C614" s="62"/>
    </row>
    <row r="615" spans="2:3" ht="15.75" customHeight="1" x14ac:dyDescent="0.25">
      <c r="B615" s="62"/>
      <c r="C615" s="62"/>
    </row>
    <row r="616" spans="2:3" ht="15.75" customHeight="1" x14ac:dyDescent="0.25">
      <c r="B616" s="62"/>
      <c r="C616" s="62"/>
    </row>
    <row r="617" spans="2:3" ht="15.75" customHeight="1" x14ac:dyDescent="0.25">
      <c r="B617" s="62"/>
      <c r="C617" s="62"/>
    </row>
    <row r="618" spans="2:3" ht="15.75" customHeight="1" x14ac:dyDescent="0.25">
      <c r="B618" s="62"/>
      <c r="C618" s="62"/>
    </row>
    <row r="619" spans="2:3" ht="15.75" customHeight="1" x14ac:dyDescent="0.25">
      <c r="B619" s="62"/>
      <c r="C619" s="62"/>
    </row>
    <row r="620" spans="2:3" ht="15.75" customHeight="1" x14ac:dyDescent="0.25">
      <c r="B620" s="62"/>
      <c r="C620" s="62"/>
    </row>
    <row r="621" spans="2:3" ht="15.75" customHeight="1" x14ac:dyDescent="0.25">
      <c r="B621" s="62"/>
      <c r="C621" s="62"/>
    </row>
    <row r="622" spans="2:3" ht="15.75" customHeight="1" x14ac:dyDescent="0.25">
      <c r="B622" s="62"/>
      <c r="C622" s="62"/>
    </row>
    <row r="623" spans="2:3" ht="15.75" customHeight="1" x14ac:dyDescent="0.25">
      <c r="B623" s="62"/>
      <c r="C623" s="62"/>
    </row>
    <row r="624" spans="2:3" ht="15.75" customHeight="1" x14ac:dyDescent="0.25">
      <c r="B624" s="62"/>
      <c r="C624" s="62"/>
    </row>
    <row r="625" spans="2:3" ht="15.75" customHeight="1" x14ac:dyDescent="0.25">
      <c r="B625" s="62"/>
      <c r="C625" s="62"/>
    </row>
    <row r="626" spans="2:3" ht="15.75" customHeight="1" x14ac:dyDescent="0.25">
      <c r="B626" s="62"/>
      <c r="C626" s="62"/>
    </row>
    <row r="627" spans="2:3" ht="15.75" customHeight="1" x14ac:dyDescent="0.25">
      <c r="B627" s="62"/>
      <c r="C627" s="62"/>
    </row>
    <row r="628" spans="2:3" ht="15.75" customHeight="1" x14ac:dyDescent="0.25">
      <c r="B628" s="62"/>
      <c r="C628" s="62"/>
    </row>
    <row r="629" spans="2:3" ht="15.75" customHeight="1" x14ac:dyDescent="0.25">
      <c r="B629" s="62"/>
      <c r="C629" s="62"/>
    </row>
    <row r="630" spans="2:3" ht="15.75" customHeight="1" x14ac:dyDescent="0.25">
      <c r="B630" s="62"/>
      <c r="C630" s="62"/>
    </row>
    <row r="631" spans="2:3" ht="15.75" customHeight="1" x14ac:dyDescent="0.25">
      <c r="B631" s="62"/>
      <c r="C631" s="62"/>
    </row>
    <row r="632" spans="2:3" ht="15.75" customHeight="1" x14ac:dyDescent="0.25">
      <c r="B632" s="62"/>
      <c r="C632" s="62"/>
    </row>
    <row r="633" spans="2:3" ht="15.75" customHeight="1" x14ac:dyDescent="0.25">
      <c r="B633" s="62"/>
      <c r="C633" s="62"/>
    </row>
    <row r="634" spans="2:3" ht="15.75" customHeight="1" x14ac:dyDescent="0.25">
      <c r="B634" s="62"/>
      <c r="C634" s="62"/>
    </row>
    <row r="635" spans="2:3" ht="15.75" customHeight="1" x14ac:dyDescent="0.25">
      <c r="B635" s="62"/>
      <c r="C635" s="62"/>
    </row>
    <row r="636" spans="2:3" ht="15.75" customHeight="1" x14ac:dyDescent="0.25">
      <c r="B636" s="62"/>
      <c r="C636" s="62"/>
    </row>
    <row r="637" spans="2:3" ht="15.75" customHeight="1" x14ac:dyDescent="0.25">
      <c r="B637" s="62"/>
      <c r="C637" s="62"/>
    </row>
    <row r="638" spans="2:3" ht="15.75" customHeight="1" x14ac:dyDescent="0.25">
      <c r="B638" s="62"/>
      <c r="C638" s="62"/>
    </row>
    <row r="639" spans="2:3" ht="15.75" customHeight="1" x14ac:dyDescent="0.25">
      <c r="B639" s="62"/>
      <c r="C639" s="62"/>
    </row>
    <row r="640" spans="2:3" ht="15.75" customHeight="1" x14ac:dyDescent="0.25">
      <c r="B640" s="62"/>
      <c r="C640" s="62"/>
    </row>
    <row r="641" spans="2:3" ht="15.75" customHeight="1" x14ac:dyDescent="0.25">
      <c r="B641" s="62"/>
      <c r="C641" s="62"/>
    </row>
    <row r="642" spans="2:3" ht="15.75" customHeight="1" x14ac:dyDescent="0.25">
      <c r="B642" s="62"/>
      <c r="C642" s="62"/>
    </row>
    <row r="643" spans="2:3" ht="15.75" customHeight="1" x14ac:dyDescent="0.25">
      <c r="B643" s="62"/>
      <c r="C643" s="62"/>
    </row>
    <row r="644" spans="2:3" ht="15.75" customHeight="1" x14ac:dyDescent="0.25">
      <c r="B644" s="62"/>
      <c r="C644" s="62"/>
    </row>
    <row r="645" spans="2:3" ht="15.75" customHeight="1" x14ac:dyDescent="0.25">
      <c r="B645" s="62"/>
      <c r="C645" s="62"/>
    </row>
    <row r="646" spans="2:3" ht="15.75" customHeight="1" x14ac:dyDescent="0.25">
      <c r="B646" s="62"/>
      <c r="C646" s="62"/>
    </row>
    <row r="647" spans="2:3" ht="15.75" customHeight="1" x14ac:dyDescent="0.25">
      <c r="B647" s="62"/>
      <c r="C647" s="62"/>
    </row>
    <row r="648" spans="2:3" ht="15.75" customHeight="1" x14ac:dyDescent="0.25">
      <c r="B648" s="62"/>
      <c r="C648" s="62"/>
    </row>
    <row r="649" spans="2:3" ht="15.75" customHeight="1" x14ac:dyDescent="0.25">
      <c r="B649" s="62"/>
      <c r="C649" s="62"/>
    </row>
    <row r="650" spans="2:3" ht="15.75" customHeight="1" x14ac:dyDescent="0.25">
      <c r="B650" s="62"/>
      <c r="C650" s="62"/>
    </row>
    <row r="651" spans="2:3" ht="15.75" customHeight="1" x14ac:dyDescent="0.25">
      <c r="B651" s="62"/>
      <c r="C651" s="62"/>
    </row>
    <row r="652" spans="2:3" ht="15.75" customHeight="1" x14ac:dyDescent="0.25">
      <c r="B652" s="62"/>
      <c r="C652" s="62"/>
    </row>
    <row r="653" spans="2:3" ht="15.75" customHeight="1" x14ac:dyDescent="0.25">
      <c r="B653" s="62"/>
      <c r="C653" s="62"/>
    </row>
    <row r="654" spans="2:3" ht="15.75" customHeight="1" x14ac:dyDescent="0.25">
      <c r="B654" s="62"/>
      <c r="C654" s="62"/>
    </row>
    <row r="655" spans="2:3" ht="15.75" customHeight="1" x14ac:dyDescent="0.25">
      <c r="B655" s="62"/>
      <c r="C655" s="62"/>
    </row>
    <row r="656" spans="2:3" ht="15.75" customHeight="1" x14ac:dyDescent="0.25">
      <c r="B656" s="62"/>
      <c r="C656" s="62"/>
    </row>
    <row r="657" spans="2:3" ht="15.75" customHeight="1" x14ac:dyDescent="0.25">
      <c r="B657" s="62"/>
      <c r="C657" s="62"/>
    </row>
    <row r="658" spans="2:3" ht="15.75" customHeight="1" x14ac:dyDescent="0.25">
      <c r="B658" s="62"/>
      <c r="C658" s="62"/>
    </row>
    <row r="659" spans="2:3" ht="15.75" customHeight="1" x14ac:dyDescent="0.25">
      <c r="B659" s="62"/>
      <c r="C659" s="62"/>
    </row>
    <row r="660" spans="2:3" ht="15.75" customHeight="1" x14ac:dyDescent="0.25">
      <c r="B660" s="62"/>
      <c r="C660" s="62"/>
    </row>
    <row r="661" spans="2:3" ht="15.75" customHeight="1" x14ac:dyDescent="0.25">
      <c r="B661" s="62"/>
      <c r="C661" s="62"/>
    </row>
    <row r="662" spans="2:3" ht="15.75" customHeight="1" x14ac:dyDescent="0.25">
      <c r="B662" s="62"/>
      <c r="C662" s="62"/>
    </row>
    <row r="663" spans="2:3" ht="15.75" customHeight="1" x14ac:dyDescent="0.25">
      <c r="B663" s="62"/>
      <c r="C663" s="62"/>
    </row>
    <row r="664" spans="2:3" ht="15.75" customHeight="1" x14ac:dyDescent="0.25">
      <c r="B664" s="62"/>
      <c r="C664" s="62"/>
    </row>
    <row r="665" spans="2:3" ht="15.75" customHeight="1" x14ac:dyDescent="0.25">
      <c r="B665" s="62"/>
      <c r="C665" s="62"/>
    </row>
    <row r="666" spans="2:3" ht="15.75" customHeight="1" x14ac:dyDescent="0.25">
      <c r="B666" s="62"/>
      <c r="C666" s="62"/>
    </row>
    <row r="667" spans="2:3" ht="15.75" customHeight="1" x14ac:dyDescent="0.25">
      <c r="B667" s="62"/>
      <c r="C667" s="62"/>
    </row>
    <row r="668" spans="2:3" ht="15.75" customHeight="1" x14ac:dyDescent="0.25">
      <c r="B668" s="62"/>
      <c r="C668" s="62"/>
    </row>
    <row r="669" spans="2:3" ht="15.75" customHeight="1" x14ac:dyDescent="0.25">
      <c r="B669" s="62"/>
      <c r="C669" s="62"/>
    </row>
    <row r="670" spans="2:3" ht="15.75" customHeight="1" x14ac:dyDescent="0.25">
      <c r="B670" s="62"/>
      <c r="C670" s="62"/>
    </row>
    <row r="671" spans="2:3" ht="15.75" customHeight="1" x14ac:dyDescent="0.25">
      <c r="B671" s="62"/>
      <c r="C671" s="62"/>
    </row>
    <row r="672" spans="2:3" ht="15.75" customHeight="1" x14ac:dyDescent="0.25">
      <c r="B672" s="62"/>
      <c r="C672" s="62"/>
    </row>
    <row r="673" spans="2:3" ht="15.75" customHeight="1" x14ac:dyDescent="0.25">
      <c r="B673" s="62"/>
      <c r="C673" s="62"/>
    </row>
    <row r="674" spans="2:3" ht="15.75" customHeight="1" x14ac:dyDescent="0.25">
      <c r="B674" s="62"/>
      <c r="C674" s="62"/>
    </row>
    <row r="675" spans="2:3" ht="15.75" customHeight="1" x14ac:dyDescent="0.25">
      <c r="B675" s="62"/>
      <c r="C675" s="62"/>
    </row>
    <row r="676" spans="2:3" ht="15.75" customHeight="1" x14ac:dyDescent="0.25">
      <c r="B676" s="62"/>
      <c r="C676" s="62"/>
    </row>
    <row r="677" spans="2:3" ht="15.75" customHeight="1" x14ac:dyDescent="0.25">
      <c r="B677" s="62"/>
      <c r="C677" s="62"/>
    </row>
    <row r="678" spans="2:3" ht="15.75" customHeight="1" x14ac:dyDescent="0.25">
      <c r="B678" s="62"/>
      <c r="C678" s="62"/>
    </row>
    <row r="679" spans="2:3" ht="15.75" customHeight="1" x14ac:dyDescent="0.25">
      <c r="B679" s="62"/>
      <c r="C679" s="62"/>
    </row>
    <row r="680" spans="2:3" ht="15.75" customHeight="1" x14ac:dyDescent="0.25">
      <c r="B680" s="62"/>
      <c r="C680" s="62"/>
    </row>
    <row r="681" spans="2:3" ht="15.75" customHeight="1" x14ac:dyDescent="0.25">
      <c r="B681" s="62"/>
      <c r="C681" s="62"/>
    </row>
    <row r="682" spans="2:3" ht="15.75" customHeight="1" x14ac:dyDescent="0.25">
      <c r="B682" s="62"/>
      <c r="C682" s="62"/>
    </row>
    <row r="683" spans="2:3" ht="15.75" customHeight="1" x14ac:dyDescent="0.25">
      <c r="B683" s="62"/>
      <c r="C683" s="62"/>
    </row>
    <row r="684" spans="2:3" ht="15.75" customHeight="1" x14ac:dyDescent="0.25">
      <c r="B684" s="62"/>
      <c r="C684" s="62"/>
    </row>
    <row r="685" spans="2:3" ht="15.75" customHeight="1" x14ac:dyDescent="0.25">
      <c r="B685" s="62"/>
      <c r="C685" s="62"/>
    </row>
    <row r="686" spans="2:3" ht="15.75" customHeight="1" x14ac:dyDescent="0.25">
      <c r="B686" s="62"/>
      <c r="C686" s="62"/>
    </row>
    <row r="687" spans="2:3" ht="15.75" customHeight="1" x14ac:dyDescent="0.25">
      <c r="B687" s="62"/>
      <c r="C687" s="62"/>
    </row>
    <row r="688" spans="2:3" ht="15.75" customHeight="1" x14ac:dyDescent="0.25">
      <c r="B688" s="62"/>
      <c r="C688" s="62"/>
    </row>
    <row r="689" spans="2:3" ht="15.75" customHeight="1" x14ac:dyDescent="0.25">
      <c r="B689" s="62"/>
      <c r="C689" s="62"/>
    </row>
    <row r="690" spans="2:3" ht="15.75" customHeight="1" x14ac:dyDescent="0.25">
      <c r="B690" s="62"/>
      <c r="C690" s="62"/>
    </row>
    <row r="691" spans="2:3" ht="15.75" customHeight="1" x14ac:dyDescent="0.25">
      <c r="B691" s="62"/>
      <c r="C691" s="62"/>
    </row>
    <row r="692" spans="2:3" ht="15.75" customHeight="1" x14ac:dyDescent="0.25">
      <c r="B692" s="62"/>
      <c r="C692" s="62"/>
    </row>
    <row r="693" spans="2:3" ht="15.75" customHeight="1" x14ac:dyDescent="0.25">
      <c r="B693" s="62"/>
      <c r="C693" s="62"/>
    </row>
    <row r="694" spans="2:3" ht="15.75" customHeight="1" x14ac:dyDescent="0.25">
      <c r="B694" s="62"/>
      <c r="C694" s="62"/>
    </row>
    <row r="695" spans="2:3" ht="15.75" customHeight="1" x14ac:dyDescent="0.25">
      <c r="B695" s="62"/>
      <c r="C695" s="62"/>
    </row>
    <row r="696" spans="2:3" ht="15.75" customHeight="1" x14ac:dyDescent="0.25">
      <c r="B696" s="62"/>
      <c r="C696" s="62"/>
    </row>
    <row r="697" spans="2:3" ht="15.75" customHeight="1" x14ac:dyDescent="0.25">
      <c r="B697" s="62"/>
      <c r="C697" s="62"/>
    </row>
    <row r="698" spans="2:3" ht="15.75" customHeight="1" x14ac:dyDescent="0.25">
      <c r="B698" s="62"/>
      <c r="C698" s="62"/>
    </row>
    <row r="699" spans="2:3" ht="15.75" customHeight="1" x14ac:dyDescent="0.25">
      <c r="B699" s="62"/>
      <c r="C699" s="62"/>
    </row>
    <row r="700" spans="2:3" ht="15.75" customHeight="1" x14ac:dyDescent="0.25">
      <c r="B700" s="62"/>
      <c r="C700" s="62"/>
    </row>
    <row r="701" spans="2:3" ht="15.75" customHeight="1" x14ac:dyDescent="0.25">
      <c r="B701" s="62"/>
      <c r="C701" s="62"/>
    </row>
    <row r="702" spans="2:3" ht="15.75" customHeight="1" x14ac:dyDescent="0.25">
      <c r="B702" s="62"/>
      <c r="C702" s="62"/>
    </row>
    <row r="703" spans="2:3" ht="15.75" customHeight="1" x14ac:dyDescent="0.25">
      <c r="B703" s="62"/>
      <c r="C703" s="62"/>
    </row>
    <row r="704" spans="2:3" ht="15.75" customHeight="1" x14ac:dyDescent="0.25">
      <c r="B704" s="62"/>
      <c r="C704" s="62"/>
    </row>
    <row r="705" spans="2:3" ht="15.75" customHeight="1" x14ac:dyDescent="0.25">
      <c r="B705" s="62"/>
      <c r="C705" s="62"/>
    </row>
    <row r="706" spans="2:3" ht="15.75" customHeight="1" x14ac:dyDescent="0.25">
      <c r="B706" s="62"/>
      <c r="C706" s="62"/>
    </row>
    <row r="707" spans="2:3" ht="15.75" customHeight="1" x14ac:dyDescent="0.25">
      <c r="B707" s="62"/>
      <c r="C707" s="62"/>
    </row>
    <row r="708" spans="2:3" ht="15.75" customHeight="1" x14ac:dyDescent="0.25">
      <c r="B708" s="62"/>
      <c r="C708" s="62"/>
    </row>
    <row r="709" spans="2:3" ht="15.75" customHeight="1" x14ac:dyDescent="0.25">
      <c r="B709" s="62"/>
      <c r="C709" s="62"/>
    </row>
    <row r="710" spans="2:3" ht="15.75" customHeight="1" x14ac:dyDescent="0.25">
      <c r="B710" s="62"/>
      <c r="C710" s="62"/>
    </row>
    <row r="711" spans="2:3" ht="15.75" customHeight="1" x14ac:dyDescent="0.25">
      <c r="B711" s="62"/>
      <c r="C711" s="62"/>
    </row>
    <row r="712" spans="2:3" ht="15.75" customHeight="1" x14ac:dyDescent="0.25">
      <c r="B712" s="62"/>
      <c r="C712" s="62"/>
    </row>
    <row r="713" spans="2:3" ht="15.75" customHeight="1" x14ac:dyDescent="0.25">
      <c r="B713" s="62"/>
      <c r="C713" s="62"/>
    </row>
    <row r="714" spans="2:3" ht="15.75" customHeight="1" x14ac:dyDescent="0.25">
      <c r="B714" s="62"/>
      <c r="C714" s="62"/>
    </row>
    <row r="715" spans="2:3" ht="15.75" customHeight="1" x14ac:dyDescent="0.25">
      <c r="B715" s="62"/>
      <c r="C715" s="62"/>
    </row>
    <row r="716" spans="2:3" ht="15.75" customHeight="1" x14ac:dyDescent="0.25">
      <c r="B716" s="62"/>
      <c r="C716" s="62"/>
    </row>
    <row r="717" spans="2:3" ht="15.75" customHeight="1" x14ac:dyDescent="0.25">
      <c r="B717" s="62"/>
      <c r="C717" s="62"/>
    </row>
    <row r="718" spans="2:3" ht="15.75" customHeight="1" x14ac:dyDescent="0.25">
      <c r="B718" s="62"/>
      <c r="C718" s="62"/>
    </row>
    <row r="719" spans="2:3" ht="15.75" customHeight="1" x14ac:dyDescent="0.25">
      <c r="B719" s="62"/>
      <c r="C719" s="62"/>
    </row>
    <row r="720" spans="2:3" ht="15.75" customHeight="1" x14ac:dyDescent="0.25">
      <c r="B720" s="62"/>
      <c r="C720" s="62"/>
    </row>
    <row r="721" spans="2:3" ht="15.75" customHeight="1" x14ac:dyDescent="0.25">
      <c r="B721" s="62"/>
      <c r="C721" s="62"/>
    </row>
    <row r="722" spans="2:3" ht="15.75" customHeight="1" x14ac:dyDescent="0.25">
      <c r="B722" s="62"/>
      <c r="C722" s="62"/>
    </row>
    <row r="723" spans="2:3" ht="15.75" customHeight="1" x14ac:dyDescent="0.25">
      <c r="B723" s="62"/>
      <c r="C723" s="62"/>
    </row>
    <row r="724" spans="2:3" ht="15.75" customHeight="1" x14ac:dyDescent="0.25">
      <c r="B724" s="62"/>
      <c r="C724" s="62"/>
    </row>
    <row r="725" spans="2:3" ht="15.75" customHeight="1" x14ac:dyDescent="0.25">
      <c r="B725" s="62"/>
      <c r="C725" s="62"/>
    </row>
    <row r="726" spans="2:3" ht="15.75" customHeight="1" x14ac:dyDescent="0.25">
      <c r="B726" s="62"/>
      <c r="C726" s="62"/>
    </row>
    <row r="727" spans="2:3" ht="15.75" customHeight="1" x14ac:dyDescent="0.25">
      <c r="B727" s="62"/>
      <c r="C727" s="62"/>
    </row>
    <row r="728" spans="2:3" ht="15.75" customHeight="1" x14ac:dyDescent="0.25">
      <c r="B728" s="62"/>
      <c r="C728" s="62"/>
    </row>
    <row r="729" spans="2:3" ht="15.75" customHeight="1" x14ac:dyDescent="0.25">
      <c r="B729" s="62"/>
      <c r="C729" s="62"/>
    </row>
    <row r="730" spans="2:3" ht="15.75" customHeight="1" x14ac:dyDescent="0.25">
      <c r="B730" s="62"/>
      <c r="C730" s="62"/>
    </row>
    <row r="731" spans="2:3" ht="15.75" customHeight="1" x14ac:dyDescent="0.25">
      <c r="B731" s="62"/>
      <c r="C731" s="62"/>
    </row>
    <row r="732" spans="2:3" ht="15.75" customHeight="1" x14ac:dyDescent="0.25">
      <c r="B732" s="62"/>
      <c r="C732" s="62"/>
    </row>
    <row r="733" spans="2:3" ht="15.75" customHeight="1" x14ac:dyDescent="0.25">
      <c r="B733" s="62"/>
      <c r="C733" s="62"/>
    </row>
    <row r="734" spans="2:3" ht="15.75" customHeight="1" x14ac:dyDescent="0.25">
      <c r="B734" s="62"/>
      <c r="C734" s="62"/>
    </row>
    <row r="735" spans="2:3" ht="15.75" customHeight="1" x14ac:dyDescent="0.25">
      <c r="B735" s="62"/>
      <c r="C735" s="62"/>
    </row>
    <row r="736" spans="2:3" ht="15.75" customHeight="1" x14ac:dyDescent="0.25">
      <c r="B736" s="62"/>
      <c r="C736" s="62"/>
    </row>
    <row r="737" spans="2:3" ht="15.75" customHeight="1" x14ac:dyDescent="0.25">
      <c r="B737" s="62"/>
      <c r="C737" s="62"/>
    </row>
    <row r="738" spans="2:3" ht="15.75" customHeight="1" x14ac:dyDescent="0.25">
      <c r="B738" s="62"/>
      <c r="C738" s="62"/>
    </row>
    <row r="739" spans="2:3" ht="15.75" customHeight="1" x14ac:dyDescent="0.25">
      <c r="B739" s="62"/>
      <c r="C739" s="62"/>
    </row>
    <row r="740" spans="2:3" ht="15.75" customHeight="1" x14ac:dyDescent="0.25">
      <c r="B740" s="62"/>
      <c r="C740" s="62"/>
    </row>
    <row r="741" spans="2:3" ht="15.75" customHeight="1" x14ac:dyDescent="0.25">
      <c r="B741" s="62"/>
      <c r="C741" s="62"/>
    </row>
    <row r="742" spans="2:3" ht="15.75" customHeight="1" x14ac:dyDescent="0.25">
      <c r="B742" s="62"/>
      <c r="C742" s="62"/>
    </row>
    <row r="743" spans="2:3" ht="15.75" customHeight="1" x14ac:dyDescent="0.25">
      <c r="B743" s="62"/>
      <c r="C743" s="62"/>
    </row>
    <row r="744" spans="2:3" ht="15.75" customHeight="1" x14ac:dyDescent="0.25">
      <c r="B744" s="62"/>
      <c r="C744" s="62"/>
    </row>
    <row r="745" spans="2:3" ht="15.75" customHeight="1" x14ac:dyDescent="0.25">
      <c r="B745" s="62"/>
      <c r="C745" s="62"/>
    </row>
    <row r="746" spans="2:3" ht="15.75" customHeight="1" x14ac:dyDescent="0.25">
      <c r="B746" s="62"/>
      <c r="C746" s="62"/>
    </row>
    <row r="747" spans="2:3" ht="15.75" customHeight="1" x14ac:dyDescent="0.25">
      <c r="B747" s="62"/>
      <c r="C747" s="62"/>
    </row>
    <row r="748" spans="2:3" ht="15.75" customHeight="1" x14ac:dyDescent="0.25">
      <c r="B748" s="62"/>
      <c r="C748" s="62"/>
    </row>
    <row r="749" spans="2:3" ht="15.75" customHeight="1" x14ac:dyDescent="0.25">
      <c r="B749" s="62"/>
      <c r="C749" s="62"/>
    </row>
    <row r="750" spans="2:3" ht="15.75" customHeight="1" x14ac:dyDescent="0.25">
      <c r="B750" s="62"/>
      <c r="C750" s="62"/>
    </row>
    <row r="751" spans="2:3" ht="15.75" customHeight="1" x14ac:dyDescent="0.25">
      <c r="B751" s="62"/>
      <c r="C751" s="62"/>
    </row>
    <row r="752" spans="2:3" ht="15.75" customHeight="1" x14ac:dyDescent="0.25">
      <c r="B752" s="62"/>
      <c r="C752" s="62"/>
    </row>
    <row r="753" spans="2:3" ht="15.75" customHeight="1" x14ac:dyDescent="0.25">
      <c r="B753" s="62"/>
      <c r="C753" s="62"/>
    </row>
    <row r="754" spans="2:3" ht="15.75" customHeight="1" x14ac:dyDescent="0.25">
      <c r="B754" s="62"/>
      <c r="C754" s="62"/>
    </row>
    <row r="755" spans="2:3" ht="15.75" customHeight="1" x14ac:dyDescent="0.25">
      <c r="B755" s="62"/>
      <c r="C755" s="62"/>
    </row>
    <row r="756" spans="2:3" ht="15.75" customHeight="1" x14ac:dyDescent="0.25">
      <c r="B756" s="62"/>
      <c r="C756" s="62"/>
    </row>
    <row r="757" spans="2:3" ht="15.75" customHeight="1" x14ac:dyDescent="0.25">
      <c r="B757" s="62"/>
      <c r="C757" s="62"/>
    </row>
    <row r="758" spans="2:3" ht="15.75" customHeight="1" x14ac:dyDescent="0.25">
      <c r="B758" s="62"/>
      <c r="C758" s="62"/>
    </row>
    <row r="759" spans="2:3" ht="15.75" customHeight="1" x14ac:dyDescent="0.25">
      <c r="B759" s="62"/>
      <c r="C759" s="62"/>
    </row>
    <row r="760" spans="2:3" ht="15.75" customHeight="1" x14ac:dyDescent="0.25">
      <c r="B760" s="62"/>
      <c r="C760" s="62"/>
    </row>
    <row r="761" spans="2:3" ht="15.75" customHeight="1" x14ac:dyDescent="0.25">
      <c r="B761" s="62"/>
      <c r="C761" s="62"/>
    </row>
    <row r="762" spans="2:3" ht="15.75" customHeight="1" x14ac:dyDescent="0.25">
      <c r="B762" s="62"/>
      <c r="C762" s="62"/>
    </row>
    <row r="763" spans="2:3" ht="15.75" customHeight="1" x14ac:dyDescent="0.25">
      <c r="B763" s="62"/>
      <c r="C763" s="62"/>
    </row>
    <row r="764" spans="2:3" ht="15.75" customHeight="1" x14ac:dyDescent="0.25">
      <c r="B764" s="62"/>
      <c r="C764" s="62"/>
    </row>
    <row r="765" spans="2:3" ht="15.75" customHeight="1" x14ac:dyDescent="0.25">
      <c r="B765" s="62"/>
      <c r="C765" s="62"/>
    </row>
    <row r="766" spans="2:3" ht="15.75" customHeight="1" x14ac:dyDescent="0.25">
      <c r="B766" s="62"/>
      <c r="C766" s="62"/>
    </row>
    <row r="767" spans="2:3" ht="15.75" customHeight="1" x14ac:dyDescent="0.25">
      <c r="B767" s="62"/>
      <c r="C767" s="62"/>
    </row>
    <row r="768" spans="2:3" ht="15.75" customHeight="1" x14ac:dyDescent="0.25">
      <c r="B768" s="62"/>
      <c r="C768" s="62"/>
    </row>
    <row r="769" spans="2:3" ht="15.75" customHeight="1" x14ac:dyDescent="0.25">
      <c r="B769" s="62"/>
      <c r="C769" s="62"/>
    </row>
    <row r="770" spans="2:3" ht="15.75" customHeight="1" x14ac:dyDescent="0.25">
      <c r="B770" s="62"/>
      <c r="C770" s="62"/>
    </row>
    <row r="771" spans="2:3" ht="15.75" customHeight="1" x14ac:dyDescent="0.25">
      <c r="B771" s="62"/>
      <c r="C771" s="62"/>
    </row>
    <row r="772" spans="2:3" ht="15.75" customHeight="1" x14ac:dyDescent="0.25">
      <c r="B772" s="62"/>
      <c r="C772" s="62"/>
    </row>
    <row r="773" spans="2:3" ht="15.75" customHeight="1" x14ac:dyDescent="0.25">
      <c r="B773" s="62"/>
      <c r="C773" s="62"/>
    </row>
    <row r="774" spans="2:3" ht="15.75" customHeight="1" x14ac:dyDescent="0.25">
      <c r="B774" s="62"/>
      <c r="C774" s="62"/>
    </row>
    <row r="775" spans="2:3" ht="15.75" customHeight="1" x14ac:dyDescent="0.25">
      <c r="B775" s="62"/>
      <c r="C775" s="62"/>
    </row>
    <row r="776" spans="2:3" ht="15.75" customHeight="1" x14ac:dyDescent="0.25">
      <c r="B776" s="62"/>
      <c r="C776" s="62"/>
    </row>
    <row r="777" spans="2:3" ht="15.75" customHeight="1" x14ac:dyDescent="0.25">
      <c r="B777" s="62"/>
      <c r="C777" s="62"/>
    </row>
    <row r="778" spans="2:3" ht="15.75" customHeight="1" x14ac:dyDescent="0.25">
      <c r="B778" s="62"/>
      <c r="C778" s="62"/>
    </row>
    <row r="779" spans="2:3" ht="15.75" customHeight="1" x14ac:dyDescent="0.25">
      <c r="B779" s="62"/>
      <c r="C779" s="62"/>
    </row>
    <row r="780" spans="2:3" ht="15.75" customHeight="1" x14ac:dyDescent="0.25">
      <c r="B780" s="62"/>
      <c r="C780" s="62"/>
    </row>
    <row r="781" spans="2:3" ht="15.75" customHeight="1" x14ac:dyDescent="0.25">
      <c r="B781" s="62"/>
      <c r="C781" s="62"/>
    </row>
    <row r="782" spans="2:3" ht="15.75" customHeight="1" x14ac:dyDescent="0.25">
      <c r="B782" s="62"/>
      <c r="C782" s="62"/>
    </row>
    <row r="783" spans="2:3" ht="15.75" customHeight="1" x14ac:dyDescent="0.25">
      <c r="B783" s="62"/>
      <c r="C783" s="62"/>
    </row>
    <row r="784" spans="2:3" ht="15.75" customHeight="1" x14ac:dyDescent="0.25">
      <c r="B784" s="62"/>
      <c r="C784" s="62"/>
    </row>
    <row r="785" spans="2:3" ht="15.75" customHeight="1" x14ac:dyDescent="0.25">
      <c r="B785" s="62"/>
      <c r="C785" s="62"/>
    </row>
    <row r="786" spans="2:3" ht="15.75" customHeight="1" x14ac:dyDescent="0.25">
      <c r="B786" s="62"/>
      <c r="C786" s="62"/>
    </row>
    <row r="787" spans="2:3" ht="15.75" customHeight="1" x14ac:dyDescent="0.25">
      <c r="B787" s="62"/>
      <c r="C787" s="62"/>
    </row>
    <row r="788" spans="2:3" ht="15.75" customHeight="1" x14ac:dyDescent="0.25">
      <c r="B788" s="62"/>
      <c r="C788" s="62"/>
    </row>
    <row r="789" spans="2:3" ht="15.75" customHeight="1" x14ac:dyDescent="0.25">
      <c r="B789" s="62"/>
      <c r="C789" s="62"/>
    </row>
    <row r="790" spans="2:3" ht="15.75" customHeight="1" x14ac:dyDescent="0.25">
      <c r="B790" s="62"/>
      <c r="C790" s="62"/>
    </row>
    <row r="791" spans="2:3" ht="15.75" customHeight="1" x14ac:dyDescent="0.25">
      <c r="B791" s="62"/>
      <c r="C791" s="62"/>
    </row>
    <row r="792" spans="2:3" ht="15.75" customHeight="1" x14ac:dyDescent="0.25">
      <c r="B792" s="62"/>
      <c r="C792" s="62"/>
    </row>
    <row r="793" spans="2:3" ht="15.75" customHeight="1" x14ac:dyDescent="0.25">
      <c r="B793" s="62"/>
      <c r="C793" s="62"/>
    </row>
    <row r="794" spans="2:3" ht="15.75" customHeight="1" x14ac:dyDescent="0.25">
      <c r="B794" s="62"/>
      <c r="C794" s="62"/>
    </row>
    <row r="795" spans="2:3" ht="15.75" customHeight="1" x14ac:dyDescent="0.25">
      <c r="B795" s="62"/>
      <c r="C795" s="62"/>
    </row>
    <row r="796" spans="2:3" ht="15.75" customHeight="1" x14ac:dyDescent="0.25">
      <c r="B796" s="62"/>
      <c r="C796" s="62"/>
    </row>
    <row r="797" spans="2:3" ht="15.75" customHeight="1" x14ac:dyDescent="0.25">
      <c r="B797" s="62"/>
      <c r="C797" s="62"/>
    </row>
    <row r="798" spans="2:3" ht="15.75" customHeight="1" x14ac:dyDescent="0.25">
      <c r="B798" s="62"/>
      <c r="C798" s="62"/>
    </row>
    <row r="799" spans="2:3" ht="15.75" customHeight="1" x14ac:dyDescent="0.25">
      <c r="B799" s="62"/>
      <c r="C799" s="62"/>
    </row>
    <row r="800" spans="2:3" ht="15.75" customHeight="1" x14ac:dyDescent="0.25">
      <c r="B800" s="62"/>
      <c r="C800" s="62"/>
    </row>
    <row r="801" spans="2:3" ht="15.75" customHeight="1" x14ac:dyDescent="0.25">
      <c r="B801" s="62"/>
      <c r="C801" s="62"/>
    </row>
    <row r="802" spans="2:3" ht="15.75" customHeight="1" x14ac:dyDescent="0.25">
      <c r="B802" s="62"/>
      <c r="C802" s="62"/>
    </row>
    <row r="803" spans="2:3" ht="15.75" customHeight="1" x14ac:dyDescent="0.25">
      <c r="B803" s="62"/>
      <c r="C803" s="62"/>
    </row>
    <row r="804" spans="2:3" ht="15.75" customHeight="1" x14ac:dyDescent="0.25">
      <c r="B804" s="62"/>
      <c r="C804" s="62"/>
    </row>
    <row r="805" spans="2:3" ht="15.75" customHeight="1" x14ac:dyDescent="0.25">
      <c r="B805" s="62"/>
      <c r="C805" s="62"/>
    </row>
    <row r="806" spans="2:3" ht="15.75" customHeight="1" x14ac:dyDescent="0.25">
      <c r="B806" s="62"/>
      <c r="C806" s="62"/>
    </row>
    <row r="807" spans="2:3" ht="15.75" customHeight="1" x14ac:dyDescent="0.25">
      <c r="B807" s="62"/>
      <c r="C807" s="62"/>
    </row>
    <row r="808" spans="2:3" ht="15.75" customHeight="1" x14ac:dyDescent="0.25">
      <c r="B808" s="62"/>
      <c r="C808" s="62"/>
    </row>
    <row r="809" spans="2:3" ht="15.75" customHeight="1" x14ac:dyDescent="0.25">
      <c r="B809" s="62"/>
      <c r="C809" s="62"/>
    </row>
    <row r="810" spans="2:3" ht="15.75" customHeight="1" x14ac:dyDescent="0.25">
      <c r="B810" s="62"/>
      <c r="C810" s="62"/>
    </row>
    <row r="811" spans="2:3" ht="15.75" customHeight="1" x14ac:dyDescent="0.25">
      <c r="B811" s="62"/>
      <c r="C811" s="62"/>
    </row>
    <row r="812" spans="2:3" ht="15.75" customHeight="1" x14ac:dyDescent="0.25">
      <c r="B812" s="62"/>
      <c r="C812" s="62"/>
    </row>
    <row r="813" spans="2:3" ht="15.75" customHeight="1" x14ac:dyDescent="0.25">
      <c r="B813" s="62"/>
      <c r="C813" s="62"/>
    </row>
    <row r="814" spans="2:3" ht="15.75" customHeight="1" x14ac:dyDescent="0.25">
      <c r="B814" s="62"/>
      <c r="C814" s="62"/>
    </row>
    <row r="815" spans="2:3" ht="15.75" customHeight="1" x14ac:dyDescent="0.25">
      <c r="B815" s="62"/>
      <c r="C815" s="62"/>
    </row>
    <row r="816" spans="2:3" ht="15.75" customHeight="1" x14ac:dyDescent="0.25">
      <c r="B816" s="62"/>
      <c r="C816" s="62"/>
    </row>
    <row r="817" spans="2:3" ht="15.75" customHeight="1" x14ac:dyDescent="0.25">
      <c r="B817" s="62"/>
      <c r="C817" s="62"/>
    </row>
    <row r="818" spans="2:3" ht="15.75" customHeight="1" x14ac:dyDescent="0.25">
      <c r="B818" s="62"/>
      <c r="C818" s="62"/>
    </row>
    <row r="819" spans="2:3" ht="15.75" customHeight="1" x14ac:dyDescent="0.25">
      <c r="B819" s="62"/>
      <c r="C819" s="62"/>
    </row>
    <row r="820" spans="2:3" ht="15.75" customHeight="1" x14ac:dyDescent="0.25">
      <c r="B820" s="62"/>
      <c r="C820" s="62"/>
    </row>
    <row r="821" spans="2:3" ht="15.75" customHeight="1" x14ac:dyDescent="0.25">
      <c r="B821" s="62"/>
      <c r="C821" s="62"/>
    </row>
    <row r="822" spans="2:3" ht="15.75" customHeight="1" x14ac:dyDescent="0.25">
      <c r="B822" s="62"/>
      <c r="C822" s="62"/>
    </row>
    <row r="823" spans="2:3" ht="15.75" customHeight="1" x14ac:dyDescent="0.25">
      <c r="B823" s="62"/>
      <c r="C823" s="62"/>
    </row>
    <row r="824" spans="2:3" ht="15.75" customHeight="1" x14ac:dyDescent="0.25">
      <c r="B824" s="62"/>
      <c r="C824" s="62"/>
    </row>
    <row r="825" spans="2:3" ht="15.75" customHeight="1" x14ac:dyDescent="0.25">
      <c r="B825" s="62"/>
      <c r="C825" s="62"/>
    </row>
    <row r="826" spans="2:3" ht="15.75" customHeight="1" x14ac:dyDescent="0.25">
      <c r="B826" s="62"/>
      <c r="C826" s="62"/>
    </row>
    <row r="827" spans="2:3" ht="15.75" customHeight="1" x14ac:dyDescent="0.25">
      <c r="B827" s="62"/>
      <c r="C827" s="62"/>
    </row>
    <row r="828" spans="2:3" ht="15.75" customHeight="1" x14ac:dyDescent="0.25">
      <c r="B828" s="62"/>
      <c r="C828" s="62"/>
    </row>
    <row r="829" spans="2:3" ht="15.75" customHeight="1" x14ac:dyDescent="0.25">
      <c r="B829" s="62"/>
      <c r="C829" s="62"/>
    </row>
    <row r="830" spans="2:3" ht="15.75" customHeight="1" x14ac:dyDescent="0.25">
      <c r="B830" s="62"/>
      <c r="C830" s="62"/>
    </row>
    <row r="831" spans="2:3" ht="15.75" customHeight="1" x14ac:dyDescent="0.25">
      <c r="B831" s="62"/>
      <c r="C831" s="62"/>
    </row>
    <row r="832" spans="2:3" ht="15.75" customHeight="1" x14ac:dyDescent="0.25">
      <c r="B832" s="62"/>
      <c r="C832" s="62"/>
    </row>
    <row r="833" spans="2:3" ht="15.75" customHeight="1" x14ac:dyDescent="0.25">
      <c r="B833" s="62"/>
      <c r="C833" s="62"/>
    </row>
    <row r="834" spans="2:3" ht="15.75" customHeight="1" x14ac:dyDescent="0.25">
      <c r="B834" s="62"/>
      <c r="C834" s="62"/>
    </row>
    <row r="835" spans="2:3" ht="15.75" customHeight="1" x14ac:dyDescent="0.25">
      <c r="B835" s="62"/>
      <c r="C835" s="62"/>
    </row>
    <row r="836" spans="2:3" ht="15.75" customHeight="1" x14ac:dyDescent="0.25">
      <c r="B836" s="62"/>
      <c r="C836" s="62"/>
    </row>
    <row r="837" spans="2:3" ht="15.75" customHeight="1" x14ac:dyDescent="0.25">
      <c r="B837" s="62"/>
      <c r="C837" s="62"/>
    </row>
    <row r="838" spans="2:3" ht="15.75" customHeight="1" x14ac:dyDescent="0.25">
      <c r="B838" s="62"/>
      <c r="C838" s="62"/>
    </row>
    <row r="839" spans="2:3" ht="15.75" customHeight="1" x14ac:dyDescent="0.25">
      <c r="B839" s="62"/>
      <c r="C839" s="62"/>
    </row>
    <row r="840" spans="2:3" ht="15.75" customHeight="1" x14ac:dyDescent="0.25">
      <c r="B840" s="62"/>
      <c r="C840" s="62"/>
    </row>
    <row r="841" spans="2:3" ht="15.75" customHeight="1" x14ac:dyDescent="0.25">
      <c r="B841" s="62"/>
      <c r="C841" s="62"/>
    </row>
    <row r="842" spans="2:3" ht="15.75" customHeight="1" x14ac:dyDescent="0.25">
      <c r="B842" s="62"/>
      <c r="C842" s="62"/>
    </row>
    <row r="843" spans="2:3" ht="15.75" customHeight="1" x14ac:dyDescent="0.25">
      <c r="B843" s="62"/>
      <c r="C843" s="62"/>
    </row>
    <row r="844" spans="2:3" ht="15.75" customHeight="1" x14ac:dyDescent="0.25">
      <c r="B844" s="62"/>
      <c r="C844" s="62"/>
    </row>
    <row r="845" spans="2:3" ht="15.75" customHeight="1" x14ac:dyDescent="0.25">
      <c r="B845" s="62"/>
      <c r="C845" s="62"/>
    </row>
    <row r="846" spans="2:3" ht="15.75" customHeight="1" x14ac:dyDescent="0.25">
      <c r="B846" s="62"/>
      <c r="C846" s="62"/>
    </row>
    <row r="847" spans="2:3" ht="15.75" customHeight="1" x14ac:dyDescent="0.25">
      <c r="B847" s="62"/>
      <c r="C847" s="62"/>
    </row>
    <row r="848" spans="2:3" ht="15.75" customHeight="1" x14ac:dyDescent="0.25">
      <c r="B848" s="62"/>
      <c r="C848" s="62"/>
    </row>
    <row r="849" spans="2:3" ht="15.75" customHeight="1" x14ac:dyDescent="0.25">
      <c r="B849" s="62"/>
      <c r="C849" s="62"/>
    </row>
    <row r="850" spans="2:3" ht="15.75" customHeight="1" x14ac:dyDescent="0.25">
      <c r="B850" s="62"/>
      <c r="C850" s="62"/>
    </row>
    <row r="851" spans="2:3" ht="15.75" customHeight="1" x14ac:dyDescent="0.25">
      <c r="B851" s="62"/>
      <c r="C851" s="62"/>
    </row>
    <row r="852" spans="2:3" ht="15.75" customHeight="1" x14ac:dyDescent="0.25">
      <c r="B852" s="62"/>
      <c r="C852" s="62"/>
    </row>
    <row r="853" spans="2:3" ht="15.75" customHeight="1" x14ac:dyDescent="0.25">
      <c r="B853" s="62"/>
      <c r="C853" s="62"/>
    </row>
    <row r="854" spans="2:3" ht="15.75" customHeight="1" x14ac:dyDescent="0.25">
      <c r="B854" s="62"/>
      <c r="C854" s="62"/>
    </row>
    <row r="855" spans="2:3" ht="15.75" customHeight="1" x14ac:dyDescent="0.25">
      <c r="B855" s="62"/>
      <c r="C855" s="62"/>
    </row>
    <row r="856" spans="2:3" ht="15.75" customHeight="1" x14ac:dyDescent="0.25">
      <c r="B856" s="62"/>
      <c r="C856" s="62"/>
    </row>
    <row r="857" spans="2:3" ht="15.75" customHeight="1" x14ac:dyDescent="0.25">
      <c r="B857" s="62"/>
      <c r="C857" s="62"/>
    </row>
    <row r="858" spans="2:3" ht="15.75" customHeight="1" x14ac:dyDescent="0.25">
      <c r="B858" s="62"/>
      <c r="C858" s="62"/>
    </row>
    <row r="859" spans="2:3" ht="15.75" customHeight="1" x14ac:dyDescent="0.25">
      <c r="B859" s="62"/>
      <c r="C859" s="62"/>
    </row>
    <row r="860" spans="2:3" ht="15.75" customHeight="1" x14ac:dyDescent="0.25">
      <c r="B860" s="62"/>
      <c r="C860" s="62"/>
    </row>
    <row r="861" spans="2:3" ht="15.75" customHeight="1" x14ac:dyDescent="0.25">
      <c r="B861" s="62"/>
      <c r="C861" s="62"/>
    </row>
    <row r="862" spans="2:3" ht="15.75" customHeight="1" x14ac:dyDescent="0.25">
      <c r="B862" s="62"/>
      <c r="C862" s="62"/>
    </row>
    <row r="863" spans="2:3" ht="15.75" customHeight="1" x14ac:dyDescent="0.25">
      <c r="B863" s="62"/>
      <c r="C863" s="62"/>
    </row>
    <row r="864" spans="2:3" ht="15.75" customHeight="1" x14ac:dyDescent="0.25">
      <c r="B864" s="62"/>
      <c r="C864" s="62"/>
    </row>
    <row r="865" spans="2:3" ht="15.75" customHeight="1" x14ac:dyDescent="0.25">
      <c r="B865" s="62"/>
      <c r="C865" s="62"/>
    </row>
    <row r="866" spans="2:3" ht="15.75" customHeight="1" x14ac:dyDescent="0.25">
      <c r="B866" s="62"/>
      <c r="C866" s="62"/>
    </row>
    <row r="867" spans="2:3" ht="15.75" customHeight="1" x14ac:dyDescent="0.25">
      <c r="B867" s="62"/>
      <c r="C867" s="62"/>
    </row>
    <row r="868" spans="2:3" ht="15.75" customHeight="1" x14ac:dyDescent="0.25">
      <c r="B868" s="62"/>
      <c r="C868" s="62"/>
    </row>
    <row r="869" spans="2:3" ht="15.75" customHeight="1" x14ac:dyDescent="0.25">
      <c r="B869" s="62"/>
      <c r="C869" s="62"/>
    </row>
    <row r="870" spans="2:3" ht="15.75" customHeight="1" x14ac:dyDescent="0.25">
      <c r="B870" s="62"/>
      <c r="C870" s="62"/>
    </row>
    <row r="871" spans="2:3" ht="15.75" customHeight="1" x14ac:dyDescent="0.25">
      <c r="B871" s="62"/>
      <c r="C871" s="62"/>
    </row>
    <row r="872" spans="2:3" ht="15.75" customHeight="1" x14ac:dyDescent="0.25">
      <c r="B872" s="62"/>
      <c r="C872" s="62"/>
    </row>
    <row r="873" spans="2:3" ht="15.75" customHeight="1" x14ac:dyDescent="0.25">
      <c r="B873" s="62"/>
      <c r="C873" s="62"/>
    </row>
    <row r="874" spans="2:3" ht="15.75" customHeight="1" x14ac:dyDescent="0.25">
      <c r="B874" s="62"/>
      <c r="C874" s="62"/>
    </row>
    <row r="875" spans="2:3" ht="15.75" customHeight="1" x14ac:dyDescent="0.25">
      <c r="B875" s="62"/>
      <c r="C875" s="62"/>
    </row>
    <row r="876" spans="2:3" ht="15.75" customHeight="1" x14ac:dyDescent="0.25">
      <c r="B876" s="62"/>
      <c r="C876" s="62"/>
    </row>
    <row r="877" spans="2:3" ht="15.75" customHeight="1" x14ac:dyDescent="0.25">
      <c r="B877" s="62"/>
      <c r="C877" s="62"/>
    </row>
    <row r="878" spans="2:3" ht="15.75" customHeight="1" x14ac:dyDescent="0.25">
      <c r="B878" s="62"/>
      <c r="C878" s="62"/>
    </row>
    <row r="879" spans="2:3" ht="15.75" customHeight="1" x14ac:dyDescent="0.25">
      <c r="B879" s="62"/>
      <c r="C879" s="62"/>
    </row>
    <row r="880" spans="2:3" ht="15.75" customHeight="1" x14ac:dyDescent="0.25">
      <c r="B880" s="62"/>
      <c r="C880" s="62"/>
    </row>
    <row r="881" spans="2:3" ht="15.75" customHeight="1" x14ac:dyDescent="0.25">
      <c r="B881" s="62"/>
      <c r="C881" s="62"/>
    </row>
    <row r="882" spans="2:3" ht="15.75" customHeight="1" x14ac:dyDescent="0.25">
      <c r="B882" s="62"/>
      <c r="C882" s="62"/>
    </row>
    <row r="883" spans="2:3" ht="15.75" customHeight="1" x14ac:dyDescent="0.25">
      <c r="B883" s="62"/>
      <c r="C883" s="62"/>
    </row>
    <row r="884" spans="2:3" ht="15.75" customHeight="1" x14ac:dyDescent="0.25">
      <c r="B884" s="62"/>
      <c r="C884" s="62"/>
    </row>
    <row r="885" spans="2:3" ht="15.75" customHeight="1" x14ac:dyDescent="0.25">
      <c r="B885" s="62"/>
      <c r="C885" s="62"/>
    </row>
    <row r="886" spans="2:3" ht="15.75" customHeight="1" x14ac:dyDescent="0.25">
      <c r="B886" s="62"/>
      <c r="C886" s="62"/>
    </row>
    <row r="887" spans="2:3" ht="15.75" customHeight="1" x14ac:dyDescent="0.25">
      <c r="B887" s="62"/>
      <c r="C887" s="62"/>
    </row>
    <row r="888" spans="2:3" ht="15.75" customHeight="1" x14ac:dyDescent="0.25">
      <c r="B888" s="62"/>
      <c r="C888" s="62"/>
    </row>
    <row r="889" spans="2:3" ht="15.75" customHeight="1" x14ac:dyDescent="0.25">
      <c r="B889" s="62"/>
      <c r="C889" s="62"/>
    </row>
    <row r="890" spans="2:3" ht="15.75" customHeight="1" x14ac:dyDescent="0.25">
      <c r="B890" s="62"/>
      <c r="C890" s="62"/>
    </row>
    <row r="891" spans="2:3" ht="15.75" customHeight="1" x14ac:dyDescent="0.25">
      <c r="B891" s="62"/>
      <c r="C891" s="62"/>
    </row>
    <row r="892" spans="2:3" ht="15.75" customHeight="1" x14ac:dyDescent="0.25">
      <c r="B892" s="62"/>
      <c r="C892" s="62"/>
    </row>
    <row r="893" spans="2:3" ht="15.75" customHeight="1" x14ac:dyDescent="0.25">
      <c r="B893" s="62"/>
      <c r="C893" s="62"/>
    </row>
    <row r="894" spans="2:3" ht="15.75" customHeight="1" x14ac:dyDescent="0.25">
      <c r="B894" s="62"/>
      <c r="C894" s="62"/>
    </row>
    <row r="895" spans="2:3" ht="15.75" customHeight="1" x14ac:dyDescent="0.25">
      <c r="B895" s="62"/>
      <c r="C895" s="62"/>
    </row>
    <row r="896" spans="2:3" ht="15.75" customHeight="1" x14ac:dyDescent="0.25">
      <c r="B896" s="62"/>
      <c r="C896" s="62"/>
    </row>
    <row r="897" spans="2:3" ht="15.75" customHeight="1" x14ac:dyDescent="0.25">
      <c r="B897" s="62"/>
      <c r="C897" s="62"/>
    </row>
    <row r="898" spans="2:3" ht="15.75" customHeight="1" x14ac:dyDescent="0.25">
      <c r="B898" s="62"/>
      <c r="C898" s="62"/>
    </row>
    <row r="899" spans="2:3" ht="15.75" customHeight="1" x14ac:dyDescent="0.25">
      <c r="B899" s="62"/>
      <c r="C899" s="62"/>
    </row>
    <row r="900" spans="2:3" ht="15.75" customHeight="1" x14ac:dyDescent="0.25">
      <c r="B900" s="62"/>
      <c r="C900" s="62"/>
    </row>
    <row r="901" spans="2:3" ht="15.75" customHeight="1" x14ac:dyDescent="0.25">
      <c r="B901" s="62"/>
      <c r="C901" s="62"/>
    </row>
    <row r="902" spans="2:3" ht="15.75" customHeight="1" x14ac:dyDescent="0.25">
      <c r="B902" s="62"/>
      <c r="C902" s="62"/>
    </row>
    <row r="903" spans="2:3" ht="15.75" customHeight="1" x14ac:dyDescent="0.25">
      <c r="B903" s="62"/>
      <c r="C903" s="62"/>
    </row>
    <row r="904" spans="2:3" ht="15.75" customHeight="1" x14ac:dyDescent="0.25">
      <c r="B904" s="62"/>
      <c r="C904" s="62"/>
    </row>
    <row r="905" spans="2:3" ht="15.75" customHeight="1" x14ac:dyDescent="0.25">
      <c r="B905" s="62"/>
      <c r="C905" s="62"/>
    </row>
    <row r="906" spans="2:3" ht="15.75" customHeight="1" x14ac:dyDescent="0.25">
      <c r="B906" s="62"/>
      <c r="C906" s="62"/>
    </row>
    <row r="907" spans="2:3" ht="15.75" customHeight="1" x14ac:dyDescent="0.25">
      <c r="B907" s="62"/>
      <c r="C907" s="62"/>
    </row>
    <row r="908" spans="2:3" ht="15.75" customHeight="1" x14ac:dyDescent="0.25">
      <c r="B908" s="62"/>
      <c r="C908" s="62"/>
    </row>
    <row r="909" spans="2:3" ht="15.75" customHeight="1" x14ac:dyDescent="0.25">
      <c r="B909" s="62"/>
      <c r="C909" s="62"/>
    </row>
    <row r="910" spans="2:3" ht="15.75" customHeight="1" x14ac:dyDescent="0.25">
      <c r="B910" s="62"/>
      <c r="C910" s="62"/>
    </row>
    <row r="911" spans="2:3" ht="15.75" customHeight="1" x14ac:dyDescent="0.25">
      <c r="B911" s="62"/>
      <c r="C911" s="62"/>
    </row>
    <row r="912" spans="2:3" ht="15.75" customHeight="1" x14ac:dyDescent="0.25">
      <c r="B912" s="62"/>
      <c r="C912" s="62"/>
    </row>
    <row r="913" spans="2:3" ht="15.75" customHeight="1" x14ac:dyDescent="0.25">
      <c r="B913" s="62"/>
      <c r="C913" s="62"/>
    </row>
    <row r="914" spans="2:3" ht="15.75" customHeight="1" x14ac:dyDescent="0.25">
      <c r="B914" s="62"/>
      <c r="C914" s="62"/>
    </row>
    <row r="915" spans="2:3" ht="15.75" customHeight="1" x14ac:dyDescent="0.25">
      <c r="B915" s="62"/>
      <c r="C915" s="62"/>
    </row>
    <row r="916" spans="2:3" ht="15.75" customHeight="1" x14ac:dyDescent="0.25">
      <c r="B916" s="62"/>
      <c r="C916" s="62"/>
    </row>
    <row r="917" spans="2:3" ht="15.75" customHeight="1" x14ac:dyDescent="0.25">
      <c r="B917" s="62"/>
      <c r="C917" s="62"/>
    </row>
    <row r="918" spans="2:3" ht="15.75" customHeight="1" x14ac:dyDescent="0.25">
      <c r="B918" s="62"/>
      <c r="C918" s="62"/>
    </row>
    <row r="919" spans="2:3" ht="15.75" customHeight="1" x14ac:dyDescent="0.25">
      <c r="B919" s="62"/>
      <c r="C919" s="62"/>
    </row>
    <row r="920" spans="2:3" ht="15.75" customHeight="1" x14ac:dyDescent="0.25">
      <c r="B920" s="62"/>
      <c r="C920" s="62"/>
    </row>
    <row r="921" spans="2:3" ht="15.75" customHeight="1" x14ac:dyDescent="0.25">
      <c r="B921" s="62"/>
      <c r="C921" s="62"/>
    </row>
    <row r="922" spans="2:3" ht="15.75" customHeight="1" x14ac:dyDescent="0.25">
      <c r="B922" s="62"/>
      <c r="C922" s="62"/>
    </row>
    <row r="923" spans="2:3" ht="15.75" customHeight="1" x14ac:dyDescent="0.25">
      <c r="B923" s="62"/>
      <c r="C923" s="62"/>
    </row>
    <row r="924" spans="2:3" ht="15.75" customHeight="1" x14ac:dyDescent="0.25">
      <c r="B924" s="62"/>
      <c r="C924" s="62"/>
    </row>
    <row r="925" spans="2:3" ht="15.75" customHeight="1" x14ac:dyDescent="0.25">
      <c r="B925" s="62"/>
      <c r="C925" s="62"/>
    </row>
    <row r="926" spans="2:3" ht="15.75" customHeight="1" x14ac:dyDescent="0.25">
      <c r="B926" s="62"/>
      <c r="C926" s="62"/>
    </row>
    <row r="927" spans="2:3" ht="15.75" customHeight="1" x14ac:dyDescent="0.25">
      <c r="B927" s="62"/>
      <c r="C927" s="62"/>
    </row>
    <row r="928" spans="2:3" ht="15.75" customHeight="1" x14ac:dyDescent="0.25">
      <c r="B928" s="62"/>
      <c r="C928" s="62"/>
    </row>
    <row r="929" spans="2:3" ht="15.75" customHeight="1" x14ac:dyDescent="0.25">
      <c r="B929" s="62"/>
      <c r="C929" s="62"/>
    </row>
    <row r="930" spans="2:3" ht="15.75" customHeight="1" x14ac:dyDescent="0.25">
      <c r="B930" s="62"/>
      <c r="C930" s="62"/>
    </row>
    <row r="931" spans="2:3" ht="15.75" customHeight="1" x14ac:dyDescent="0.25">
      <c r="B931" s="62"/>
      <c r="C931" s="62"/>
    </row>
    <row r="932" spans="2:3" ht="15.75" customHeight="1" x14ac:dyDescent="0.25">
      <c r="B932" s="62"/>
      <c r="C932" s="62"/>
    </row>
    <row r="933" spans="2:3" ht="15.75" customHeight="1" x14ac:dyDescent="0.25">
      <c r="B933" s="62"/>
      <c r="C933" s="62"/>
    </row>
    <row r="934" spans="2:3" ht="15.75" customHeight="1" x14ac:dyDescent="0.25">
      <c r="B934" s="62"/>
      <c r="C934" s="62"/>
    </row>
    <row r="935" spans="2:3" ht="15.75" customHeight="1" x14ac:dyDescent="0.25">
      <c r="B935" s="62"/>
      <c r="C935" s="62"/>
    </row>
    <row r="936" spans="2:3" ht="15.75" customHeight="1" x14ac:dyDescent="0.25">
      <c r="B936" s="62"/>
      <c r="C936" s="62"/>
    </row>
    <row r="937" spans="2:3" ht="15.75" customHeight="1" x14ac:dyDescent="0.25">
      <c r="B937" s="62"/>
      <c r="C937" s="62"/>
    </row>
    <row r="938" spans="2:3" ht="15.75" customHeight="1" x14ac:dyDescent="0.25">
      <c r="B938" s="62"/>
      <c r="C938" s="62"/>
    </row>
    <row r="939" spans="2:3" ht="15.75" customHeight="1" x14ac:dyDescent="0.25">
      <c r="B939" s="62"/>
      <c r="C939" s="62"/>
    </row>
    <row r="940" spans="2:3" ht="15.75" customHeight="1" x14ac:dyDescent="0.25">
      <c r="B940" s="62"/>
      <c r="C940" s="62"/>
    </row>
    <row r="941" spans="2:3" ht="15.75" customHeight="1" x14ac:dyDescent="0.25">
      <c r="B941" s="62"/>
      <c r="C941" s="62"/>
    </row>
    <row r="942" spans="2:3" ht="15.75" customHeight="1" x14ac:dyDescent="0.25">
      <c r="B942" s="62"/>
      <c r="C942" s="62"/>
    </row>
    <row r="943" spans="2:3" ht="15.75" customHeight="1" x14ac:dyDescent="0.25">
      <c r="B943" s="62"/>
      <c r="C943" s="62"/>
    </row>
    <row r="944" spans="2:3" ht="15.75" customHeight="1" x14ac:dyDescent="0.25">
      <c r="B944" s="62"/>
      <c r="C944" s="62"/>
    </row>
    <row r="945" spans="2:3" ht="15.75" customHeight="1" x14ac:dyDescent="0.25">
      <c r="B945" s="62"/>
      <c r="C945" s="62"/>
    </row>
    <row r="946" spans="2:3" ht="15.75" customHeight="1" x14ac:dyDescent="0.25">
      <c r="B946" s="62"/>
      <c r="C946" s="62"/>
    </row>
    <row r="947" spans="2:3" ht="15.75" customHeight="1" x14ac:dyDescent="0.25">
      <c r="B947" s="62"/>
      <c r="C947" s="62"/>
    </row>
    <row r="948" spans="2:3" ht="15.75" customHeight="1" x14ac:dyDescent="0.25">
      <c r="B948" s="62"/>
      <c r="C948" s="62"/>
    </row>
    <row r="949" spans="2:3" ht="15.75" customHeight="1" x14ac:dyDescent="0.25">
      <c r="B949" s="62"/>
      <c r="C949" s="62"/>
    </row>
    <row r="950" spans="2:3" ht="15.75" customHeight="1" x14ac:dyDescent="0.25">
      <c r="B950" s="62"/>
      <c r="C950" s="62"/>
    </row>
    <row r="951" spans="2:3" ht="15.75" customHeight="1" x14ac:dyDescent="0.25">
      <c r="B951" s="62"/>
      <c r="C951" s="62"/>
    </row>
    <row r="952" spans="2:3" ht="15.75" customHeight="1" x14ac:dyDescent="0.25">
      <c r="B952" s="62"/>
      <c r="C952" s="62"/>
    </row>
    <row r="953" spans="2:3" ht="15.75" customHeight="1" x14ac:dyDescent="0.25">
      <c r="B953" s="62"/>
      <c r="C953" s="62"/>
    </row>
    <row r="954" spans="2:3" ht="15.75" customHeight="1" x14ac:dyDescent="0.25">
      <c r="B954" s="62"/>
      <c r="C954" s="62"/>
    </row>
    <row r="955" spans="2:3" ht="15.75" customHeight="1" x14ac:dyDescent="0.25">
      <c r="B955" s="62"/>
      <c r="C955" s="62"/>
    </row>
    <row r="956" spans="2:3" ht="15.75" customHeight="1" x14ac:dyDescent="0.25">
      <c r="B956" s="62"/>
      <c r="C956" s="62"/>
    </row>
    <row r="957" spans="2:3" ht="15.75" customHeight="1" x14ac:dyDescent="0.25">
      <c r="B957" s="62"/>
      <c r="C957" s="62"/>
    </row>
    <row r="958" spans="2:3" ht="15.75" customHeight="1" x14ac:dyDescent="0.25">
      <c r="B958" s="62"/>
      <c r="C958" s="62"/>
    </row>
    <row r="959" spans="2:3" ht="15.75" customHeight="1" x14ac:dyDescent="0.25">
      <c r="B959" s="62"/>
      <c r="C959" s="62"/>
    </row>
    <row r="960" spans="2:3" ht="15.75" customHeight="1" x14ac:dyDescent="0.25">
      <c r="B960" s="62"/>
      <c r="C960" s="62"/>
    </row>
    <row r="961" spans="2:3" ht="15.75" customHeight="1" x14ac:dyDescent="0.25">
      <c r="B961" s="62"/>
      <c r="C961" s="62"/>
    </row>
    <row r="962" spans="2:3" ht="15.75" customHeight="1" x14ac:dyDescent="0.25">
      <c r="B962" s="62"/>
      <c r="C962" s="62"/>
    </row>
    <row r="963" spans="2:3" ht="15.75" customHeight="1" x14ac:dyDescent="0.25">
      <c r="B963" s="62"/>
      <c r="C963" s="62"/>
    </row>
    <row r="964" spans="2:3" ht="15.75" customHeight="1" x14ac:dyDescent="0.25">
      <c r="B964" s="62"/>
      <c r="C964" s="62"/>
    </row>
    <row r="965" spans="2:3" ht="15.75" customHeight="1" x14ac:dyDescent="0.25">
      <c r="B965" s="62"/>
      <c r="C965" s="62"/>
    </row>
    <row r="966" spans="2:3" ht="15.75" customHeight="1" x14ac:dyDescent="0.25">
      <c r="B966" s="62"/>
      <c r="C966" s="62"/>
    </row>
    <row r="967" spans="2:3" ht="15.75" customHeight="1" x14ac:dyDescent="0.25">
      <c r="B967" s="62"/>
      <c r="C967" s="62"/>
    </row>
    <row r="968" spans="2:3" ht="15.75" customHeight="1" x14ac:dyDescent="0.25">
      <c r="B968" s="62"/>
      <c r="C968" s="62"/>
    </row>
    <row r="969" spans="2:3" ht="15.75" customHeight="1" x14ac:dyDescent="0.25">
      <c r="B969" s="62"/>
      <c r="C969" s="62"/>
    </row>
    <row r="970" spans="2:3" ht="15.75" customHeight="1" x14ac:dyDescent="0.25">
      <c r="B970" s="62"/>
      <c r="C970" s="62"/>
    </row>
    <row r="971" spans="2:3" ht="15.75" customHeight="1" x14ac:dyDescent="0.25">
      <c r="B971" s="62"/>
      <c r="C971" s="62"/>
    </row>
    <row r="972" spans="2:3" ht="15.75" customHeight="1" x14ac:dyDescent="0.25">
      <c r="B972" s="62"/>
      <c r="C972" s="62"/>
    </row>
    <row r="973" spans="2:3" ht="15.75" customHeight="1" x14ac:dyDescent="0.25">
      <c r="B973" s="62"/>
      <c r="C973" s="62"/>
    </row>
    <row r="974" spans="2:3" ht="15.75" customHeight="1" x14ac:dyDescent="0.25">
      <c r="B974" s="62"/>
      <c r="C974" s="62"/>
    </row>
    <row r="975" spans="2:3" ht="15.75" customHeight="1" x14ac:dyDescent="0.25">
      <c r="B975" s="62"/>
      <c r="C975" s="62"/>
    </row>
    <row r="976" spans="2:3" ht="15.75" customHeight="1" x14ac:dyDescent="0.25">
      <c r="B976" s="62"/>
      <c r="C976" s="62"/>
    </row>
    <row r="977" spans="2:3" ht="15.75" customHeight="1" x14ac:dyDescent="0.25">
      <c r="B977" s="62"/>
      <c r="C977" s="62"/>
    </row>
    <row r="978" spans="2:3" ht="15.75" customHeight="1" x14ac:dyDescent="0.25">
      <c r="B978" s="62"/>
      <c r="C978" s="62"/>
    </row>
    <row r="979" spans="2:3" ht="15.75" customHeight="1" x14ac:dyDescent="0.25">
      <c r="B979" s="62"/>
      <c r="C979" s="62"/>
    </row>
    <row r="980" spans="2:3" ht="15.75" customHeight="1" x14ac:dyDescent="0.25">
      <c r="B980" s="62"/>
      <c r="C980" s="62"/>
    </row>
    <row r="981" spans="2:3" ht="15.75" customHeight="1" x14ac:dyDescent="0.25">
      <c r="B981" s="62"/>
      <c r="C981" s="62"/>
    </row>
    <row r="982" spans="2:3" ht="15.75" customHeight="1" x14ac:dyDescent="0.25">
      <c r="B982" s="62"/>
      <c r="C982" s="62"/>
    </row>
    <row r="983" spans="2:3" ht="15.75" customHeight="1" x14ac:dyDescent="0.25">
      <c r="B983" s="62"/>
      <c r="C983" s="62"/>
    </row>
    <row r="984" spans="2:3" ht="15.75" customHeight="1" x14ac:dyDescent="0.25">
      <c r="B984" s="62"/>
      <c r="C984" s="62"/>
    </row>
    <row r="985" spans="2:3" ht="15.75" customHeight="1" x14ac:dyDescent="0.25">
      <c r="B985" s="62"/>
      <c r="C985" s="62"/>
    </row>
    <row r="986" spans="2:3" ht="15.75" customHeight="1" x14ac:dyDescent="0.25">
      <c r="B986" s="62"/>
      <c r="C986" s="62"/>
    </row>
    <row r="987" spans="2:3" ht="15.75" customHeight="1" x14ac:dyDescent="0.25">
      <c r="B987" s="62"/>
      <c r="C987" s="62"/>
    </row>
    <row r="988" spans="2:3" ht="15.75" customHeight="1" x14ac:dyDescent="0.25">
      <c r="B988" s="62"/>
      <c r="C988" s="62"/>
    </row>
    <row r="989" spans="2:3" ht="15.75" customHeight="1" x14ac:dyDescent="0.25">
      <c r="B989" s="62"/>
      <c r="C989" s="62"/>
    </row>
    <row r="990" spans="2:3" ht="15.75" customHeight="1" x14ac:dyDescent="0.25">
      <c r="B990" s="62"/>
      <c r="C990" s="62"/>
    </row>
    <row r="991" spans="2:3" ht="15.75" customHeight="1" x14ac:dyDescent="0.25">
      <c r="B991" s="62"/>
      <c r="C991" s="62"/>
    </row>
    <row r="992" spans="2:3" ht="15.75" customHeight="1" x14ac:dyDescent="0.25">
      <c r="B992" s="62"/>
      <c r="C992" s="62"/>
    </row>
    <row r="993" spans="2:3" ht="15.75" customHeight="1" x14ac:dyDescent="0.25">
      <c r="B993" s="62"/>
      <c r="C993" s="62"/>
    </row>
    <row r="994" spans="2:3" ht="15.75" customHeight="1" x14ac:dyDescent="0.25">
      <c r="B994" s="62"/>
      <c r="C994" s="62"/>
    </row>
    <row r="995" spans="2:3" ht="15.75" customHeight="1" x14ac:dyDescent="0.25">
      <c r="B995" s="62"/>
      <c r="C995" s="62"/>
    </row>
    <row r="996" spans="2:3" ht="15.75" customHeight="1" x14ac:dyDescent="0.25">
      <c r="B996" s="62"/>
      <c r="C996" s="62"/>
    </row>
    <row r="997" spans="2:3" ht="15.75" customHeight="1" x14ac:dyDescent="0.25">
      <c r="B997" s="62"/>
      <c r="C997" s="62"/>
    </row>
    <row r="998" spans="2:3" ht="15.75" customHeight="1" x14ac:dyDescent="0.25">
      <c r="B998" s="62"/>
      <c r="C998" s="62"/>
    </row>
    <row r="999" spans="2:3" ht="15.75" customHeight="1" x14ac:dyDescent="0.25">
      <c r="B999" s="62"/>
      <c r="C999" s="62"/>
    </row>
    <row r="1000" spans="2:3" ht="15.75" customHeight="1" x14ac:dyDescent="0.25">
      <c r="B1000" s="62"/>
      <c r="C1000" s="62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Z1000"/>
  <sheetViews>
    <sheetView workbookViewId="0"/>
  </sheetViews>
  <sheetFormatPr defaultColWidth="14.42578125" defaultRowHeight="15" customHeight="1" x14ac:dyDescent="0.25"/>
  <cols>
    <col min="1" max="1" width="11.85546875" customWidth="1"/>
    <col min="2" max="2" width="11.28515625" customWidth="1"/>
    <col min="3" max="3" width="10.42578125" customWidth="1"/>
    <col min="4" max="6" width="10.5703125" customWidth="1"/>
    <col min="7" max="7" width="9.28515625" customWidth="1"/>
    <col min="8" max="8" width="11.7109375" customWidth="1"/>
    <col min="9" max="9" width="11.28515625" customWidth="1"/>
    <col min="10" max="11" width="10.42578125" customWidth="1"/>
    <col min="12" max="12" width="11.28515625" customWidth="1"/>
    <col min="13" max="13" width="11.85546875" customWidth="1"/>
    <col min="14" max="26" width="8" customWidth="1"/>
  </cols>
  <sheetData>
    <row r="1" spans="1:26" x14ac:dyDescent="0.25">
      <c r="I1" s="61"/>
      <c r="J1" s="61"/>
      <c r="K1" s="61"/>
      <c r="L1" s="61"/>
      <c r="M1" s="17"/>
    </row>
    <row r="2" spans="1:26" x14ac:dyDescent="0.25">
      <c r="A2" s="46" t="s">
        <v>86</v>
      </c>
      <c r="B2" s="98"/>
      <c r="C2" s="98"/>
      <c r="D2" s="98"/>
      <c r="E2" s="98"/>
      <c r="F2" s="98"/>
      <c r="I2" s="61"/>
      <c r="J2" s="61"/>
      <c r="K2" s="61"/>
      <c r="L2" s="61"/>
      <c r="M2" s="17"/>
    </row>
    <row r="3" spans="1:26" x14ac:dyDescent="0.25">
      <c r="A3" s="99"/>
      <c r="B3" s="98"/>
      <c r="C3" s="98"/>
      <c r="D3" s="98"/>
      <c r="E3" s="98"/>
      <c r="F3" s="98"/>
      <c r="I3" s="61"/>
      <c r="J3" s="61"/>
      <c r="K3" s="61"/>
      <c r="L3" s="61"/>
      <c r="M3" s="17"/>
    </row>
    <row r="4" spans="1:26" x14ac:dyDescent="0.25">
      <c r="A4" s="34" t="s">
        <v>0</v>
      </c>
      <c r="B4" s="67">
        <v>2013</v>
      </c>
      <c r="C4" s="67">
        <v>2014</v>
      </c>
      <c r="D4" s="67">
        <v>2015</v>
      </c>
      <c r="E4" s="67">
        <v>2016</v>
      </c>
      <c r="F4" s="67">
        <v>2017</v>
      </c>
      <c r="G4" s="67">
        <v>2018</v>
      </c>
      <c r="H4" s="67">
        <v>2019</v>
      </c>
      <c r="I4" s="35">
        <v>2020</v>
      </c>
      <c r="J4" s="35">
        <v>2021</v>
      </c>
      <c r="K4" s="35">
        <v>2022</v>
      </c>
      <c r="L4" s="35">
        <v>2023</v>
      </c>
      <c r="M4" s="35" t="s">
        <v>61</v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x14ac:dyDescent="0.25">
      <c r="A5" s="37" t="s">
        <v>1</v>
      </c>
      <c r="B5" s="38">
        <v>304746</v>
      </c>
      <c r="C5" s="38">
        <v>330053</v>
      </c>
      <c r="D5" s="38">
        <v>343471.49602600001</v>
      </c>
      <c r="E5" s="38">
        <v>346553</v>
      </c>
      <c r="F5" s="38">
        <v>303277</v>
      </c>
      <c r="G5" s="39">
        <v>333481</v>
      </c>
      <c r="H5" s="38">
        <v>327062.04044999997</v>
      </c>
      <c r="I5" s="100">
        <v>344832.54217002902</v>
      </c>
      <c r="J5" s="100">
        <v>325582.07170000003</v>
      </c>
      <c r="K5" s="100">
        <v>336627.47629999981</v>
      </c>
      <c r="L5" s="100">
        <v>444236.41456299997</v>
      </c>
      <c r="M5" s="38">
        <v>390916</v>
      </c>
    </row>
    <row r="6" spans="1:26" x14ac:dyDescent="0.25">
      <c r="A6" s="37" t="s">
        <v>3</v>
      </c>
      <c r="B6" s="38">
        <v>265432.19</v>
      </c>
      <c r="C6" s="38">
        <v>293098</v>
      </c>
      <c r="D6" s="38">
        <v>293950.12274399999</v>
      </c>
      <c r="E6" s="38">
        <v>294278</v>
      </c>
      <c r="F6" s="38">
        <v>273215</v>
      </c>
      <c r="G6" s="39">
        <v>305212</v>
      </c>
      <c r="H6" s="38">
        <v>302135.66483031586</v>
      </c>
      <c r="I6" s="100">
        <v>326413.31831514381</v>
      </c>
      <c r="J6" s="100">
        <v>288497.38587</v>
      </c>
      <c r="K6" s="100">
        <v>319732.348</v>
      </c>
      <c r="L6" s="100">
        <v>340109.58099999977</v>
      </c>
      <c r="M6" s="38">
        <v>396650</v>
      </c>
    </row>
    <row r="7" spans="1:26" x14ac:dyDescent="0.25">
      <c r="A7" s="37" t="s">
        <v>5</v>
      </c>
      <c r="B7" s="38">
        <v>304978.62</v>
      </c>
      <c r="C7" s="38">
        <v>310300</v>
      </c>
      <c r="D7" s="38">
        <v>332498.06315</v>
      </c>
      <c r="E7" s="38">
        <v>326533</v>
      </c>
      <c r="F7" s="38">
        <v>311011</v>
      </c>
      <c r="G7" s="39">
        <v>320957</v>
      </c>
      <c r="H7" s="38">
        <v>336520.065</v>
      </c>
      <c r="I7" s="100">
        <v>340089.61336142808</v>
      </c>
      <c r="J7" s="100">
        <v>329067.3225999999</v>
      </c>
      <c r="K7" s="100">
        <v>349141.98499999999</v>
      </c>
      <c r="L7" s="100">
        <v>381286.96984000003</v>
      </c>
      <c r="M7" s="38">
        <v>413721</v>
      </c>
    </row>
    <row r="8" spans="1:26" ht="16.5" customHeight="1" x14ac:dyDescent="0.3">
      <c r="A8" s="37" t="s">
        <v>6</v>
      </c>
      <c r="B8" s="38">
        <v>300976.13903841004</v>
      </c>
      <c r="C8" s="38">
        <v>314442</v>
      </c>
      <c r="D8" s="38">
        <v>325173.41340000002</v>
      </c>
      <c r="E8" s="38">
        <v>308840</v>
      </c>
      <c r="F8" s="38">
        <v>284486</v>
      </c>
      <c r="G8" s="39">
        <v>305190.52045000001</v>
      </c>
      <c r="H8" s="101">
        <v>302755.31200000003</v>
      </c>
      <c r="I8" s="100">
        <v>259417.75110150431</v>
      </c>
      <c r="J8" s="100">
        <v>310147.05540000001</v>
      </c>
      <c r="K8" s="100">
        <v>346070.23100000003</v>
      </c>
      <c r="L8" s="100">
        <v>352577.91054999997</v>
      </c>
      <c r="M8" s="42" t="s">
        <v>63</v>
      </c>
    </row>
    <row r="9" spans="1:26" ht="16.5" customHeight="1" x14ac:dyDescent="0.3">
      <c r="A9" s="37" t="s">
        <v>7</v>
      </c>
      <c r="B9" s="38">
        <v>309613.28000000003</v>
      </c>
      <c r="C9" s="38">
        <v>337481</v>
      </c>
      <c r="D9" s="38">
        <v>336392.13300000003</v>
      </c>
      <c r="E9" s="38">
        <v>318514</v>
      </c>
      <c r="F9" s="38">
        <v>298084</v>
      </c>
      <c r="G9" s="39">
        <v>349551.518643338</v>
      </c>
      <c r="H9" s="101">
        <v>314025.63199999998</v>
      </c>
      <c r="I9" s="100">
        <v>273095.89129999978</v>
      </c>
      <c r="J9" s="100">
        <v>325665.97739999986</v>
      </c>
      <c r="K9" s="100">
        <v>354667.81700000004</v>
      </c>
      <c r="L9" s="100">
        <v>380668.55369199975</v>
      </c>
      <c r="M9" s="42" t="s">
        <v>63</v>
      </c>
    </row>
    <row r="10" spans="1:26" ht="16.5" customHeight="1" x14ac:dyDescent="0.3">
      <c r="A10" s="37" t="s">
        <v>8</v>
      </c>
      <c r="B10" s="38">
        <v>288855.61573113012</v>
      </c>
      <c r="C10" s="38">
        <v>354927</v>
      </c>
      <c r="D10" s="38">
        <v>344658.17500000005</v>
      </c>
      <c r="E10" s="38">
        <v>327686</v>
      </c>
      <c r="F10" s="38">
        <v>316795</v>
      </c>
      <c r="G10" s="39">
        <v>337470.29199833958</v>
      </c>
      <c r="H10" s="101">
        <v>308816.54541999998</v>
      </c>
      <c r="I10" s="100">
        <v>321122.09308999981</v>
      </c>
      <c r="J10" s="100">
        <v>332670.5318</v>
      </c>
      <c r="K10" s="100">
        <v>399199.24399999995</v>
      </c>
      <c r="L10" s="100">
        <v>391705.06939999986</v>
      </c>
      <c r="M10" s="42" t="s">
        <v>63</v>
      </c>
    </row>
    <row r="11" spans="1:26" ht="16.5" customHeight="1" x14ac:dyDescent="0.3">
      <c r="A11" s="37" t="s">
        <v>9</v>
      </c>
      <c r="B11" s="38">
        <v>319986.25547969039</v>
      </c>
      <c r="C11" s="38">
        <v>357992</v>
      </c>
      <c r="D11" s="38">
        <v>340009</v>
      </c>
      <c r="E11" s="38">
        <v>324773</v>
      </c>
      <c r="F11" s="38">
        <v>346400.70828405459</v>
      </c>
      <c r="G11" s="39">
        <v>349511.04996000003</v>
      </c>
      <c r="H11" s="101">
        <v>321112.351449635</v>
      </c>
      <c r="I11" s="100">
        <v>341216.06869999989</v>
      </c>
      <c r="J11" s="100">
        <v>328428.54500000004</v>
      </c>
      <c r="K11" s="100">
        <v>365419.82199999999</v>
      </c>
      <c r="L11" s="100">
        <v>460017.72192799993</v>
      </c>
      <c r="M11" s="42" t="s">
        <v>63</v>
      </c>
    </row>
    <row r="12" spans="1:26" ht="16.5" customHeight="1" x14ac:dyDescent="0.3">
      <c r="A12" s="37" t="s">
        <v>10</v>
      </c>
      <c r="B12" s="38">
        <v>305504</v>
      </c>
      <c r="C12" s="38">
        <v>344533.36859999999</v>
      </c>
      <c r="D12" s="38">
        <v>309593</v>
      </c>
      <c r="E12" s="38">
        <v>338742</v>
      </c>
      <c r="F12" s="38">
        <v>350884.34149999998</v>
      </c>
      <c r="G12" s="39">
        <v>335015.84870100004</v>
      </c>
      <c r="H12" s="101">
        <v>340116.32384004199</v>
      </c>
      <c r="I12" s="100">
        <v>331709.63159999985</v>
      </c>
      <c r="J12" s="100">
        <v>345118.76319999999</v>
      </c>
      <c r="K12" s="100">
        <v>357852.60600000003</v>
      </c>
      <c r="L12" s="100">
        <v>410059.32250000001</v>
      </c>
      <c r="M12" s="42" t="s">
        <v>63</v>
      </c>
    </row>
    <row r="13" spans="1:26" ht="16.5" customHeight="1" x14ac:dyDescent="0.3">
      <c r="A13" s="37" t="s">
        <v>11</v>
      </c>
      <c r="B13" s="38">
        <v>296587</v>
      </c>
      <c r="C13" s="38">
        <v>333861.30755000003</v>
      </c>
      <c r="D13" s="38">
        <v>306808</v>
      </c>
      <c r="E13" s="38">
        <v>331085</v>
      </c>
      <c r="F13" s="38">
        <v>321157.35567754298</v>
      </c>
      <c r="G13" s="39">
        <v>319722.46899999998</v>
      </c>
      <c r="H13" s="101">
        <v>310860.92290000001</v>
      </c>
      <c r="I13" s="100">
        <v>320626.50179999997</v>
      </c>
      <c r="J13" s="100">
        <v>330191.01469999983</v>
      </c>
      <c r="K13" s="100">
        <v>352252.45600000001</v>
      </c>
      <c r="L13" s="100">
        <v>401883.70199999999</v>
      </c>
      <c r="M13" s="42" t="s">
        <v>63</v>
      </c>
    </row>
    <row r="14" spans="1:26" ht="16.5" customHeight="1" x14ac:dyDescent="0.3">
      <c r="A14" s="37" t="s">
        <v>12</v>
      </c>
      <c r="B14" s="38">
        <v>155968</v>
      </c>
      <c r="C14" s="38">
        <v>338027.17718599999</v>
      </c>
      <c r="D14" s="38">
        <v>361429</v>
      </c>
      <c r="E14" s="38">
        <v>357598</v>
      </c>
      <c r="F14" s="38">
        <v>317824</v>
      </c>
      <c r="G14" s="39">
        <v>322033.03217899997</v>
      </c>
      <c r="H14" s="101">
        <v>370070.67410000006</v>
      </c>
      <c r="I14" s="100">
        <v>330433.99282999989</v>
      </c>
      <c r="J14" s="100">
        <v>331604.93099999975</v>
      </c>
      <c r="K14" s="100">
        <v>359519.67569999979</v>
      </c>
      <c r="L14" s="100">
        <v>418018</v>
      </c>
      <c r="M14" s="42" t="s">
        <v>63</v>
      </c>
    </row>
    <row r="15" spans="1:26" ht="16.5" customHeight="1" x14ac:dyDescent="0.3">
      <c r="A15" s="37" t="s">
        <v>13</v>
      </c>
      <c r="B15" s="38">
        <v>327013</v>
      </c>
      <c r="C15" s="38">
        <v>341137.93665000005</v>
      </c>
      <c r="D15" s="38">
        <v>329561</v>
      </c>
      <c r="E15" s="38">
        <v>329820</v>
      </c>
      <c r="F15" s="38">
        <v>332641</v>
      </c>
      <c r="G15" s="39">
        <v>321934.95900939201</v>
      </c>
      <c r="H15" s="101">
        <v>368590.53737156006</v>
      </c>
      <c r="I15" s="100">
        <v>322931.14910000004</v>
      </c>
      <c r="J15" s="100">
        <v>345501.83879999997</v>
      </c>
      <c r="K15" s="100">
        <v>339774.52279999992</v>
      </c>
      <c r="L15" s="100">
        <v>366373</v>
      </c>
      <c r="M15" s="42" t="s">
        <v>63</v>
      </c>
    </row>
    <row r="16" spans="1:26" ht="16.5" customHeight="1" x14ac:dyDescent="0.3">
      <c r="A16" s="37" t="s">
        <v>14</v>
      </c>
      <c r="B16" s="38">
        <v>322777</v>
      </c>
      <c r="C16" s="38">
        <v>334026.75825499999</v>
      </c>
      <c r="D16" s="38">
        <v>350142</v>
      </c>
      <c r="E16" s="38">
        <v>324266</v>
      </c>
      <c r="F16" s="38">
        <v>316547</v>
      </c>
      <c r="G16" s="39">
        <v>319267.29196</v>
      </c>
      <c r="H16" s="101">
        <v>348950.67255999998</v>
      </c>
      <c r="I16" s="100">
        <v>329962.94964999997</v>
      </c>
      <c r="J16" s="100">
        <v>335659.40992999991</v>
      </c>
      <c r="K16" s="100">
        <v>384905.81849999999</v>
      </c>
      <c r="L16" s="100">
        <v>388590</v>
      </c>
      <c r="M16" s="42" t="s">
        <v>63</v>
      </c>
    </row>
    <row r="17" spans="1:26" ht="16.5" customHeight="1" x14ac:dyDescent="0.3">
      <c r="A17" s="43"/>
      <c r="B17" s="44"/>
      <c r="C17" s="44"/>
      <c r="D17" s="44"/>
      <c r="E17" s="44"/>
      <c r="F17" s="44"/>
      <c r="G17" s="44"/>
      <c r="H17" s="102"/>
      <c r="I17" s="103"/>
      <c r="J17" s="103"/>
      <c r="K17" s="103"/>
      <c r="L17" s="103"/>
      <c r="M17" s="103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6.5" customHeight="1" x14ac:dyDescent="0.3">
      <c r="A18" s="37" t="s">
        <v>15</v>
      </c>
      <c r="B18" s="38">
        <v>875156.81</v>
      </c>
      <c r="C18" s="38">
        <v>933451</v>
      </c>
      <c r="D18" s="38">
        <v>969919.68192000012</v>
      </c>
      <c r="E18" s="38">
        <v>967364</v>
      </c>
      <c r="F18" s="38">
        <v>887503</v>
      </c>
      <c r="G18" s="39">
        <v>959650</v>
      </c>
      <c r="H18" s="101">
        <v>965717.77028031577</v>
      </c>
      <c r="I18" s="100">
        <v>1011335.4738466009</v>
      </c>
      <c r="J18" s="100">
        <v>943146.78016999993</v>
      </c>
      <c r="K18" s="100">
        <v>1005501.8092999997</v>
      </c>
      <c r="L18" s="100">
        <v>1165632.9654029999</v>
      </c>
      <c r="M18" s="38">
        <v>1201287</v>
      </c>
    </row>
    <row r="19" spans="1:26" ht="16.5" customHeight="1" x14ac:dyDescent="0.3">
      <c r="A19" s="37" t="s">
        <v>16</v>
      </c>
      <c r="B19" s="38">
        <v>899445.03476954019</v>
      </c>
      <c r="C19" s="38">
        <v>1006850</v>
      </c>
      <c r="D19" s="38">
        <v>1006223.7214000002</v>
      </c>
      <c r="E19" s="38">
        <v>955040</v>
      </c>
      <c r="F19" s="38">
        <v>899365</v>
      </c>
      <c r="G19" s="39">
        <v>992212.33109167754</v>
      </c>
      <c r="H19" s="101">
        <v>925597.48942</v>
      </c>
      <c r="I19" s="100">
        <v>853635.73549150396</v>
      </c>
      <c r="J19" s="100">
        <v>968483.56459999993</v>
      </c>
      <c r="K19" s="100">
        <v>1099937.2919999999</v>
      </c>
      <c r="L19" s="100">
        <v>1124951.5336419996</v>
      </c>
      <c r="M19" s="42" t="s">
        <v>63</v>
      </c>
    </row>
    <row r="20" spans="1:26" ht="16.5" customHeight="1" x14ac:dyDescent="0.3">
      <c r="A20" s="37" t="s">
        <v>17</v>
      </c>
      <c r="B20" s="38">
        <v>922077.25547969039</v>
      </c>
      <c r="C20" s="38">
        <v>1036386.67615</v>
      </c>
      <c r="D20" s="38">
        <v>956410</v>
      </c>
      <c r="E20" s="38">
        <v>994600</v>
      </c>
      <c r="F20" s="38">
        <v>1018442.4054615975</v>
      </c>
      <c r="G20" s="39">
        <v>1004249.367661</v>
      </c>
      <c r="H20" s="101">
        <v>972089.598189677</v>
      </c>
      <c r="I20" s="100">
        <v>993552.20209999965</v>
      </c>
      <c r="J20" s="100">
        <v>1003738.3228999999</v>
      </c>
      <c r="K20" s="100">
        <v>1075524.8840000001</v>
      </c>
      <c r="L20" s="100">
        <v>1271960.746428</v>
      </c>
      <c r="M20" s="42" t="s">
        <v>63</v>
      </c>
    </row>
    <row r="21" spans="1:26" ht="16.5" customHeight="1" x14ac:dyDescent="0.3">
      <c r="A21" s="37" t="s">
        <v>18</v>
      </c>
      <c r="B21" s="38">
        <v>805758</v>
      </c>
      <c r="C21" s="38">
        <v>1013191.872091</v>
      </c>
      <c r="D21" s="38">
        <v>1041132</v>
      </c>
      <c r="E21" s="38">
        <v>1011684</v>
      </c>
      <c r="F21" s="38">
        <v>967012</v>
      </c>
      <c r="G21" s="39">
        <v>963235.2831483921</v>
      </c>
      <c r="H21" s="101">
        <v>1087611.8840315603</v>
      </c>
      <c r="I21" s="100">
        <v>983328.09157999989</v>
      </c>
      <c r="J21" s="100">
        <v>1012766.1797299995</v>
      </c>
      <c r="K21" s="100">
        <v>1084200.0169999998</v>
      </c>
      <c r="L21" s="100">
        <v>1172981</v>
      </c>
      <c r="M21" s="42" t="s">
        <v>63</v>
      </c>
    </row>
    <row r="22" spans="1:26" ht="15.75" customHeight="1" x14ac:dyDescent="0.25">
      <c r="A22" s="79" t="s">
        <v>29</v>
      </c>
      <c r="B22" s="79">
        <v>3502437.1002492309</v>
      </c>
      <c r="C22" s="79">
        <v>3989879.5482409997</v>
      </c>
      <c r="D22" s="79">
        <v>3973685.4033200005</v>
      </c>
      <c r="E22" s="79">
        <v>3928688</v>
      </c>
      <c r="F22" s="79">
        <v>3772322.4054615973</v>
      </c>
      <c r="G22" s="80">
        <v>3919346.9819010696</v>
      </c>
      <c r="H22" s="80">
        <v>3951016.7419215529</v>
      </c>
      <c r="I22" s="104">
        <v>3841851.5030181045</v>
      </c>
      <c r="J22" s="104">
        <v>3928134.8473999994</v>
      </c>
      <c r="K22" s="104">
        <v>4265164.0022999998</v>
      </c>
      <c r="L22" s="104">
        <f>SUM(L18:L21)</f>
        <v>4735526.2454729993</v>
      </c>
      <c r="M22" s="79">
        <v>1201287</v>
      </c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1:26" ht="15.75" customHeight="1" x14ac:dyDescent="0.25">
      <c r="A23" s="31" t="s">
        <v>64</v>
      </c>
      <c r="I23" s="61"/>
      <c r="J23" s="61"/>
      <c r="K23" s="61"/>
      <c r="L23" s="61"/>
      <c r="M23" s="17"/>
    </row>
    <row r="24" spans="1:26" ht="15.75" customHeight="1" x14ac:dyDescent="0.25">
      <c r="A24" s="31" t="s">
        <v>65</v>
      </c>
      <c r="I24" s="61"/>
      <c r="J24" s="61"/>
      <c r="K24" s="61"/>
      <c r="L24" s="61"/>
      <c r="M24" s="17"/>
    </row>
    <row r="25" spans="1:26" ht="15.75" customHeight="1" x14ac:dyDescent="0.25">
      <c r="A25" s="31" t="s">
        <v>66</v>
      </c>
      <c r="I25" s="61"/>
      <c r="J25" s="61"/>
      <c r="K25" s="61"/>
      <c r="L25" s="61"/>
      <c r="M25" s="17"/>
    </row>
    <row r="26" spans="1:26" ht="15.75" customHeight="1" x14ac:dyDescent="0.25">
      <c r="I26" s="61"/>
      <c r="J26" s="61"/>
      <c r="K26" s="61"/>
      <c r="L26" s="61"/>
      <c r="M26" s="17"/>
    </row>
    <row r="27" spans="1:26" ht="15.75" customHeight="1" x14ac:dyDescent="0.25">
      <c r="I27" s="61"/>
      <c r="J27" s="61"/>
      <c r="K27" s="61"/>
      <c r="L27" s="61"/>
      <c r="M27" s="17"/>
    </row>
    <row r="28" spans="1:26" ht="15.75" customHeight="1" x14ac:dyDescent="0.25">
      <c r="I28" s="61"/>
      <c r="J28" s="61"/>
      <c r="K28" s="61"/>
      <c r="L28" s="61"/>
      <c r="M28" s="17"/>
    </row>
    <row r="29" spans="1:26" ht="15.75" customHeight="1" x14ac:dyDescent="0.25">
      <c r="I29" s="61"/>
      <c r="J29" s="61"/>
      <c r="K29" s="61"/>
      <c r="L29" s="61"/>
      <c r="M29" s="17"/>
    </row>
    <row r="30" spans="1:26" ht="15.75" customHeight="1" x14ac:dyDescent="0.25">
      <c r="I30" s="61"/>
      <c r="J30" s="61"/>
      <c r="K30" s="61"/>
      <c r="L30" s="61"/>
      <c r="M30" s="17"/>
    </row>
    <row r="31" spans="1:26" ht="15.75" customHeight="1" x14ac:dyDescent="0.25">
      <c r="I31" s="61"/>
      <c r="J31" s="61"/>
      <c r="K31" s="61"/>
      <c r="L31" s="61"/>
      <c r="M31" s="17"/>
    </row>
    <row r="32" spans="1:26" ht="15.75" customHeight="1" x14ac:dyDescent="0.25">
      <c r="I32" s="61"/>
      <c r="J32" s="61"/>
      <c r="K32" s="61"/>
      <c r="L32" s="61"/>
      <c r="M32" s="17"/>
    </row>
    <row r="33" spans="9:13" ht="15.75" customHeight="1" x14ac:dyDescent="0.25">
      <c r="I33" s="61"/>
      <c r="J33" s="61"/>
      <c r="K33" s="61"/>
      <c r="L33" s="61"/>
      <c r="M33" s="17"/>
    </row>
    <row r="34" spans="9:13" ht="15.75" customHeight="1" x14ac:dyDescent="0.25">
      <c r="I34" s="61"/>
      <c r="J34" s="61"/>
      <c r="K34" s="61"/>
      <c r="L34" s="61"/>
      <c r="M34" s="17"/>
    </row>
    <row r="35" spans="9:13" ht="15.75" customHeight="1" x14ac:dyDescent="0.25">
      <c r="I35" s="61"/>
      <c r="J35" s="61"/>
      <c r="K35" s="61"/>
      <c r="L35" s="61"/>
      <c r="M35" s="17"/>
    </row>
    <row r="36" spans="9:13" ht="15.75" customHeight="1" x14ac:dyDescent="0.25">
      <c r="I36" s="61"/>
      <c r="J36" s="61"/>
      <c r="K36" s="61"/>
      <c r="L36" s="61"/>
      <c r="M36" s="17"/>
    </row>
    <row r="37" spans="9:13" ht="15.75" customHeight="1" x14ac:dyDescent="0.25">
      <c r="I37" s="61"/>
      <c r="J37" s="61"/>
      <c r="K37" s="61"/>
      <c r="L37" s="61"/>
      <c r="M37" s="17"/>
    </row>
    <row r="38" spans="9:13" ht="15.75" customHeight="1" x14ac:dyDescent="0.25">
      <c r="I38" s="61"/>
      <c r="J38" s="61"/>
      <c r="K38" s="61"/>
      <c r="L38" s="61"/>
      <c r="M38" s="17"/>
    </row>
    <row r="39" spans="9:13" ht="15.75" customHeight="1" x14ac:dyDescent="0.25">
      <c r="I39" s="61"/>
      <c r="J39" s="61"/>
      <c r="K39" s="61"/>
      <c r="L39" s="61"/>
      <c r="M39" s="17"/>
    </row>
    <row r="40" spans="9:13" ht="15.75" customHeight="1" x14ac:dyDescent="0.25">
      <c r="I40" s="61"/>
      <c r="J40" s="61"/>
      <c r="K40" s="61"/>
      <c r="L40" s="61"/>
      <c r="M40" s="17"/>
    </row>
    <row r="41" spans="9:13" ht="15.75" customHeight="1" x14ac:dyDescent="0.25">
      <c r="I41" s="61"/>
      <c r="J41" s="61"/>
      <c r="K41" s="61"/>
      <c r="L41" s="61"/>
      <c r="M41" s="17"/>
    </row>
    <row r="42" spans="9:13" ht="15.75" customHeight="1" x14ac:dyDescent="0.25">
      <c r="I42" s="61"/>
      <c r="J42" s="61"/>
      <c r="K42" s="61"/>
      <c r="L42" s="61"/>
      <c r="M42" s="17"/>
    </row>
    <row r="43" spans="9:13" ht="15.75" customHeight="1" x14ac:dyDescent="0.25">
      <c r="I43" s="61"/>
      <c r="J43" s="61"/>
      <c r="K43" s="61"/>
      <c r="L43" s="61"/>
      <c r="M43" s="17"/>
    </row>
    <row r="44" spans="9:13" ht="15.75" customHeight="1" x14ac:dyDescent="0.25">
      <c r="I44" s="61"/>
      <c r="J44" s="61"/>
      <c r="K44" s="61"/>
      <c r="L44" s="61"/>
      <c r="M44" s="17"/>
    </row>
    <row r="45" spans="9:13" ht="15.75" customHeight="1" x14ac:dyDescent="0.25">
      <c r="I45" s="61"/>
      <c r="J45" s="61"/>
      <c r="K45" s="61"/>
      <c r="L45" s="61"/>
      <c r="M45" s="17"/>
    </row>
    <row r="46" spans="9:13" ht="15.75" customHeight="1" x14ac:dyDescent="0.25">
      <c r="I46" s="61"/>
      <c r="J46" s="61"/>
      <c r="K46" s="61"/>
      <c r="L46" s="61"/>
      <c r="M46" s="17"/>
    </row>
    <row r="47" spans="9:13" ht="15.75" customHeight="1" x14ac:dyDescent="0.25">
      <c r="I47" s="61"/>
      <c r="J47" s="61"/>
      <c r="K47" s="61"/>
      <c r="L47" s="61"/>
      <c r="M47" s="17"/>
    </row>
    <row r="48" spans="9:13" ht="15.75" customHeight="1" x14ac:dyDescent="0.25">
      <c r="I48" s="61"/>
      <c r="J48" s="61"/>
      <c r="K48" s="61"/>
      <c r="L48" s="61"/>
      <c r="M48" s="17"/>
    </row>
    <row r="49" spans="9:13" ht="15.75" customHeight="1" x14ac:dyDescent="0.25">
      <c r="I49" s="61"/>
      <c r="J49" s="61"/>
      <c r="K49" s="61"/>
      <c r="L49" s="61"/>
      <c r="M49" s="17"/>
    </row>
    <row r="50" spans="9:13" ht="15.75" customHeight="1" x14ac:dyDescent="0.25">
      <c r="I50" s="61"/>
      <c r="J50" s="61"/>
      <c r="K50" s="61"/>
      <c r="L50" s="61"/>
      <c r="M50" s="17"/>
    </row>
    <row r="51" spans="9:13" ht="15.75" customHeight="1" x14ac:dyDescent="0.25">
      <c r="I51" s="61"/>
      <c r="J51" s="61"/>
      <c r="K51" s="61"/>
      <c r="L51" s="61"/>
      <c r="M51" s="17"/>
    </row>
    <row r="52" spans="9:13" ht="15.75" customHeight="1" x14ac:dyDescent="0.25">
      <c r="I52" s="61"/>
      <c r="J52" s="61"/>
      <c r="K52" s="61"/>
      <c r="L52" s="61"/>
      <c r="M52" s="17"/>
    </row>
    <row r="53" spans="9:13" ht="15.75" customHeight="1" x14ac:dyDescent="0.25">
      <c r="I53" s="61"/>
      <c r="J53" s="61"/>
      <c r="K53" s="61"/>
      <c r="L53" s="61"/>
      <c r="M53" s="17"/>
    </row>
    <row r="54" spans="9:13" ht="15.75" customHeight="1" x14ac:dyDescent="0.25">
      <c r="I54" s="61"/>
      <c r="J54" s="61"/>
      <c r="K54" s="61"/>
      <c r="L54" s="61"/>
      <c r="M54" s="17"/>
    </row>
    <row r="55" spans="9:13" ht="15.75" customHeight="1" x14ac:dyDescent="0.25">
      <c r="I55" s="61"/>
      <c r="J55" s="61"/>
      <c r="K55" s="61"/>
      <c r="L55" s="61"/>
      <c r="M55" s="17"/>
    </row>
    <row r="56" spans="9:13" ht="15.75" customHeight="1" x14ac:dyDescent="0.25">
      <c r="I56" s="61"/>
      <c r="J56" s="61"/>
      <c r="K56" s="61"/>
      <c r="L56" s="61"/>
      <c r="M56" s="17"/>
    </row>
    <row r="57" spans="9:13" ht="15.75" customHeight="1" x14ac:dyDescent="0.25">
      <c r="I57" s="61"/>
      <c r="J57" s="61"/>
      <c r="K57" s="61"/>
      <c r="L57" s="61"/>
      <c r="M57" s="17"/>
    </row>
    <row r="58" spans="9:13" ht="15.75" customHeight="1" x14ac:dyDescent="0.25">
      <c r="I58" s="61"/>
      <c r="J58" s="61"/>
      <c r="K58" s="61"/>
      <c r="L58" s="61"/>
      <c r="M58" s="17"/>
    </row>
    <row r="59" spans="9:13" ht="15.75" customHeight="1" x14ac:dyDescent="0.25">
      <c r="I59" s="61"/>
      <c r="J59" s="61"/>
      <c r="K59" s="61"/>
      <c r="L59" s="61"/>
      <c r="M59" s="17"/>
    </row>
    <row r="60" spans="9:13" ht="15.75" customHeight="1" x14ac:dyDescent="0.25">
      <c r="I60" s="61"/>
      <c r="J60" s="61"/>
      <c r="K60" s="61"/>
      <c r="L60" s="61"/>
      <c r="M60" s="17"/>
    </row>
    <row r="61" spans="9:13" ht="15.75" customHeight="1" x14ac:dyDescent="0.25">
      <c r="I61" s="61"/>
      <c r="J61" s="61"/>
      <c r="K61" s="61"/>
      <c r="L61" s="61"/>
      <c r="M61" s="17"/>
    </row>
    <row r="62" spans="9:13" ht="15.75" customHeight="1" x14ac:dyDescent="0.25">
      <c r="I62" s="61"/>
      <c r="J62" s="61"/>
      <c r="K62" s="61"/>
      <c r="L62" s="61"/>
      <c r="M62" s="17"/>
    </row>
    <row r="63" spans="9:13" ht="15.75" customHeight="1" x14ac:dyDescent="0.25">
      <c r="I63" s="61"/>
      <c r="J63" s="61"/>
      <c r="K63" s="61"/>
      <c r="L63" s="61"/>
      <c r="M63" s="17"/>
    </row>
    <row r="64" spans="9:13" ht="15.75" customHeight="1" x14ac:dyDescent="0.25">
      <c r="I64" s="61"/>
      <c r="J64" s="61"/>
      <c r="K64" s="61"/>
      <c r="L64" s="61"/>
      <c r="M64" s="17"/>
    </row>
    <row r="65" spans="9:13" ht="15.75" customHeight="1" x14ac:dyDescent="0.25">
      <c r="I65" s="61"/>
      <c r="J65" s="61"/>
      <c r="K65" s="61"/>
      <c r="L65" s="61"/>
      <c r="M65" s="17"/>
    </row>
    <row r="66" spans="9:13" ht="15.75" customHeight="1" x14ac:dyDescent="0.25">
      <c r="I66" s="61"/>
      <c r="J66" s="61"/>
      <c r="K66" s="61"/>
      <c r="L66" s="61"/>
      <c r="M66" s="17"/>
    </row>
    <row r="67" spans="9:13" ht="15.75" customHeight="1" x14ac:dyDescent="0.25">
      <c r="I67" s="61"/>
      <c r="J67" s="61"/>
      <c r="K67" s="61"/>
      <c r="L67" s="61"/>
      <c r="M67" s="17"/>
    </row>
    <row r="68" spans="9:13" ht="15.75" customHeight="1" x14ac:dyDescent="0.25">
      <c r="I68" s="61"/>
      <c r="J68" s="61"/>
      <c r="K68" s="61"/>
      <c r="L68" s="61"/>
      <c r="M68" s="17"/>
    </row>
    <row r="69" spans="9:13" ht="15.75" customHeight="1" x14ac:dyDescent="0.25">
      <c r="I69" s="61"/>
      <c r="J69" s="61"/>
      <c r="K69" s="61"/>
      <c r="L69" s="61"/>
      <c r="M69" s="17"/>
    </row>
    <row r="70" spans="9:13" ht="15.75" customHeight="1" x14ac:dyDescent="0.25">
      <c r="I70" s="61"/>
      <c r="J70" s="61"/>
      <c r="K70" s="61"/>
      <c r="L70" s="61"/>
      <c r="M70" s="17"/>
    </row>
    <row r="71" spans="9:13" ht="15.75" customHeight="1" x14ac:dyDescent="0.25">
      <c r="I71" s="61"/>
      <c r="J71" s="61"/>
      <c r="K71" s="61"/>
      <c r="L71" s="61"/>
      <c r="M71" s="17"/>
    </row>
    <row r="72" spans="9:13" ht="15.75" customHeight="1" x14ac:dyDescent="0.25">
      <c r="I72" s="61"/>
      <c r="J72" s="61"/>
      <c r="K72" s="61"/>
      <c r="L72" s="61"/>
      <c r="M72" s="17"/>
    </row>
    <row r="73" spans="9:13" ht="15.75" customHeight="1" x14ac:dyDescent="0.25">
      <c r="I73" s="61"/>
      <c r="J73" s="61"/>
      <c r="K73" s="61"/>
      <c r="L73" s="61"/>
      <c r="M73" s="17"/>
    </row>
    <row r="74" spans="9:13" ht="15.75" customHeight="1" x14ac:dyDescent="0.25">
      <c r="I74" s="61"/>
      <c r="J74" s="61"/>
      <c r="K74" s="61"/>
      <c r="L74" s="61"/>
      <c r="M74" s="17"/>
    </row>
    <row r="75" spans="9:13" ht="15.75" customHeight="1" x14ac:dyDescent="0.25">
      <c r="I75" s="61"/>
      <c r="J75" s="61"/>
      <c r="K75" s="61"/>
      <c r="L75" s="61"/>
      <c r="M75" s="17"/>
    </row>
    <row r="76" spans="9:13" ht="15.75" customHeight="1" x14ac:dyDescent="0.25">
      <c r="I76" s="61"/>
      <c r="J76" s="61"/>
      <c r="K76" s="61"/>
      <c r="L76" s="61"/>
      <c r="M76" s="17"/>
    </row>
    <row r="77" spans="9:13" ht="15.75" customHeight="1" x14ac:dyDescent="0.25">
      <c r="I77" s="61"/>
      <c r="J77" s="61"/>
      <c r="K77" s="61"/>
      <c r="L77" s="61"/>
      <c r="M77" s="17"/>
    </row>
    <row r="78" spans="9:13" ht="15.75" customHeight="1" x14ac:dyDescent="0.25">
      <c r="I78" s="61"/>
      <c r="J78" s="61"/>
      <c r="K78" s="61"/>
      <c r="L78" s="61"/>
      <c r="M78" s="17"/>
    </row>
    <row r="79" spans="9:13" ht="15.75" customHeight="1" x14ac:dyDescent="0.25">
      <c r="I79" s="61"/>
      <c r="J79" s="61"/>
      <c r="K79" s="61"/>
      <c r="L79" s="61"/>
      <c r="M79" s="17"/>
    </row>
    <row r="80" spans="9:13" ht="15.75" customHeight="1" x14ac:dyDescent="0.25">
      <c r="I80" s="61"/>
      <c r="J80" s="61"/>
      <c r="K80" s="61"/>
      <c r="L80" s="61"/>
      <c r="M80" s="17"/>
    </row>
    <row r="81" spans="9:13" ht="15.75" customHeight="1" x14ac:dyDescent="0.25">
      <c r="I81" s="61"/>
      <c r="J81" s="61"/>
      <c r="K81" s="61"/>
      <c r="L81" s="61"/>
      <c r="M81" s="17"/>
    </row>
    <row r="82" spans="9:13" ht="15.75" customHeight="1" x14ac:dyDescent="0.25">
      <c r="I82" s="61"/>
      <c r="J82" s="61"/>
      <c r="K82" s="61"/>
      <c r="L82" s="61"/>
      <c r="M82" s="17"/>
    </row>
    <row r="83" spans="9:13" ht="15.75" customHeight="1" x14ac:dyDescent="0.25">
      <c r="I83" s="61"/>
      <c r="J83" s="61"/>
      <c r="K83" s="61"/>
      <c r="L83" s="61"/>
      <c r="M83" s="17"/>
    </row>
    <row r="84" spans="9:13" ht="15.75" customHeight="1" x14ac:dyDescent="0.25">
      <c r="I84" s="61"/>
      <c r="J84" s="61"/>
      <c r="K84" s="61"/>
      <c r="L84" s="61"/>
      <c r="M84" s="17"/>
    </row>
    <row r="85" spans="9:13" ht="15.75" customHeight="1" x14ac:dyDescent="0.25">
      <c r="I85" s="61"/>
      <c r="J85" s="61"/>
      <c r="K85" s="61"/>
      <c r="L85" s="61"/>
      <c r="M85" s="17"/>
    </row>
    <row r="86" spans="9:13" ht="15.75" customHeight="1" x14ac:dyDescent="0.25">
      <c r="I86" s="61"/>
      <c r="J86" s="61"/>
      <c r="K86" s="61"/>
      <c r="L86" s="61"/>
      <c r="M86" s="17"/>
    </row>
    <row r="87" spans="9:13" ht="15.75" customHeight="1" x14ac:dyDescent="0.25">
      <c r="I87" s="61"/>
      <c r="J87" s="61"/>
      <c r="K87" s="61"/>
      <c r="L87" s="61"/>
      <c r="M87" s="17"/>
    </row>
    <row r="88" spans="9:13" ht="15.75" customHeight="1" x14ac:dyDescent="0.25">
      <c r="I88" s="61"/>
      <c r="J88" s="61"/>
      <c r="K88" s="61"/>
      <c r="L88" s="61"/>
      <c r="M88" s="17"/>
    </row>
    <row r="89" spans="9:13" ht="15.75" customHeight="1" x14ac:dyDescent="0.25">
      <c r="I89" s="61"/>
      <c r="J89" s="61"/>
      <c r="K89" s="61"/>
      <c r="L89" s="61"/>
      <c r="M89" s="17"/>
    </row>
    <row r="90" spans="9:13" ht="15.75" customHeight="1" x14ac:dyDescent="0.25">
      <c r="I90" s="61"/>
      <c r="J90" s="61"/>
      <c r="K90" s="61"/>
      <c r="L90" s="61"/>
      <c r="M90" s="17"/>
    </row>
    <row r="91" spans="9:13" ht="15.75" customHeight="1" x14ac:dyDescent="0.25">
      <c r="I91" s="61"/>
      <c r="J91" s="61"/>
      <c r="K91" s="61"/>
      <c r="L91" s="61"/>
      <c r="M91" s="17"/>
    </row>
    <row r="92" spans="9:13" ht="15.75" customHeight="1" x14ac:dyDescent="0.25">
      <c r="I92" s="61"/>
      <c r="J92" s="61"/>
      <c r="K92" s="61"/>
      <c r="L92" s="61"/>
      <c r="M92" s="17"/>
    </row>
    <row r="93" spans="9:13" ht="15.75" customHeight="1" x14ac:dyDescent="0.25">
      <c r="I93" s="61"/>
      <c r="J93" s="61"/>
      <c r="K93" s="61"/>
      <c r="L93" s="61"/>
      <c r="M93" s="17"/>
    </row>
    <row r="94" spans="9:13" ht="15.75" customHeight="1" x14ac:dyDescent="0.25">
      <c r="I94" s="61"/>
      <c r="J94" s="61"/>
      <c r="K94" s="61"/>
      <c r="L94" s="61"/>
      <c r="M94" s="17"/>
    </row>
    <row r="95" spans="9:13" ht="15.75" customHeight="1" x14ac:dyDescent="0.25">
      <c r="I95" s="61"/>
      <c r="J95" s="61"/>
      <c r="K95" s="61"/>
      <c r="L95" s="61"/>
      <c r="M95" s="17"/>
    </row>
    <row r="96" spans="9:13" ht="15.75" customHeight="1" x14ac:dyDescent="0.25">
      <c r="I96" s="61"/>
      <c r="J96" s="61"/>
      <c r="K96" s="61"/>
      <c r="L96" s="61"/>
      <c r="M96" s="17"/>
    </row>
    <row r="97" spans="9:13" ht="15.75" customHeight="1" x14ac:dyDescent="0.25">
      <c r="I97" s="61"/>
      <c r="J97" s="61"/>
      <c r="K97" s="61"/>
      <c r="L97" s="61"/>
      <c r="M97" s="17"/>
    </row>
    <row r="98" spans="9:13" ht="15.75" customHeight="1" x14ac:dyDescent="0.25">
      <c r="I98" s="61"/>
      <c r="J98" s="61"/>
      <c r="K98" s="61"/>
      <c r="L98" s="61"/>
      <c r="M98" s="17"/>
    </row>
    <row r="99" spans="9:13" ht="15.75" customHeight="1" x14ac:dyDescent="0.25">
      <c r="I99" s="61"/>
      <c r="J99" s="61"/>
      <c r="K99" s="61"/>
      <c r="L99" s="61"/>
      <c r="M99" s="17"/>
    </row>
    <row r="100" spans="9:13" ht="15.75" customHeight="1" x14ac:dyDescent="0.25">
      <c r="I100" s="61"/>
      <c r="J100" s="61"/>
      <c r="K100" s="61"/>
      <c r="L100" s="61"/>
      <c r="M100" s="17"/>
    </row>
    <row r="101" spans="9:13" ht="15.75" customHeight="1" x14ac:dyDescent="0.25">
      <c r="I101" s="61"/>
      <c r="J101" s="61"/>
      <c r="K101" s="61"/>
      <c r="L101" s="61"/>
      <c r="M101" s="17"/>
    </row>
    <row r="102" spans="9:13" ht="15.75" customHeight="1" x14ac:dyDescent="0.25">
      <c r="I102" s="61"/>
      <c r="J102" s="61"/>
      <c r="K102" s="61"/>
      <c r="L102" s="61"/>
      <c r="M102" s="17"/>
    </row>
    <row r="103" spans="9:13" ht="15.75" customHeight="1" x14ac:dyDescent="0.25">
      <c r="I103" s="61"/>
      <c r="J103" s="61"/>
      <c r="K103" s="61"/>
      <c r="L103" s="61"/>
      <c r="M103" s="17"/>
    </row>
    <row r="104" spans="9:13" ht="15.75" customHeight="1" x14ac:dyDescent="0.25">
      <c r="I104" s="61"/>
      <c r="J104" s="61"/>
      <c r="K104" s="61"/>
      <c r="L104" s="61"/>
      <c r="M104" s="17"/>
    </row>
    <row r="105" spans="9:13" ht="15.75" customHeight="1" x14ac:dyDescent="0.25">
      <c r="I105" s="61"/>
      <c r="J105" s="61"/>
      <c r="K105" s="61"/>
      <c r="L105" s="61"/>
      <c r="M105" s="17"/>
    </row>
    <row r="106" spans="9:13" ht="15.75" customHeight="1" x14ac:dyDescent="0.25">
      <c r="I106" s="61"/>
      <c r="J106" s="61"/>
      <c r="K106" s="61"/>
      <c r="L106" s="61"/>
      <c r="M106" s="17"/>
    </row>
    <row r="107" spans="9:13" ht="15.75" customHeight="1" x14ac:dyDescent="0.25">
      <c r="I107" s="61"/>
      <c r="J107" s="61"/>
      <c r="K107" s="61"/>
      <c r="L107" s="61"/>
      <c r="M107" s="17"/>
    </row>
    <row r="108" spans="9:13" ht="15.75" customHeight="1" x14ac:dyDescent="0.25">
      <c r="I108" s="61"/>
      <c r="J108" s="61"/>
      <c r="K108" s="61"/>
      <c r="L108" s="61"/>
      <c r="M108" s="17"/>
    </row>
    <row r="109" spans="9:13" ht="15.75" customHeight="1" x14ac:dyDescent="0.25">
      <c r="I109" s="61"/>
      <c r="J109" s="61"/>
      <c r="K109" s="61"/>
      <c r="L109" s="61"/>
      <c r="M109" s="17"/>
    </row>
    <row r="110" spans="9:13" ht="15.75" customHeight="1" x14ac:dyDescent="0.25">
      <c r="I110" s="61"/>
      <c r="J110" s="61"/>
      <c r="K110" s="61"/>
      <c r="L110" s="61"/>
      <c r="M110" s="17"/>
    </row>
    <row r="111" spans="9:13" ht="15.75" customHeight="1" x14ac:dyDescent="0.25">
      <c r="I111" s="61"/>
      <c r="J111" s="61"/>
      <c r="K111" s="61"/>
      <c r="L111" s="61"/>
      <c r="M111" s="17"/>
    </row>
    <row r="112" spans="9:13" ht="15.75" customHeight="1" x14ac:dyDescent="0.25">
      <c r="I112" s="61"/>
      <c r="J112" s="61"/>
      <c r="K112" s="61"/>
      <c r="L112" s="61"/>
      <c r="M112" s="17"/>
    </row>
    <row r="113" spans="9:13" ht="15.75" customHeight="1" x14ac:dyDescent="0.25">
      <c r="I113" s="61"/>
      <c r="J113" s="61"/>
      <c r="K113" s="61"/>
      <c r="L113" s="61"/>
      <c r="M113" s="17"/>
    </row>
    <row r="114" spans="9:13" ht="15.75" customHeight="1" x14ac:dyDescent="0.25">
      <c r="I114" s="61"/>
      <c r="J114" s="61"/>
      <c r="K114" s="61"/>
      <c r="L114" s="61"/>
      <c r="M114" s="17"/>
    </row>
    <row r="115" spans="9:13" ht="15.75" customHeight="1" x14ac:dyDescent="0.25">
      <c r="I115" s="61"/>
      <c r="J115" s="61"/>
      <c r="K115" s="61"/>
      <c r="L115" s="61"/>
      <c r="M115" s="17"/>
    </row>
    <row r="116" spans="9:13" ht="15.75" customHeight="1" x14ac:dyDescent="0.25">
      <c r="I116" s="61"/>
      <c r="J116" s="61"/>
      <c r="K116" s="61"/>
      <c r="L116" s="61"/>
      <c r="M116" s="17"/>
    </row>
    <row r="117" spans="9:13" ht="15.75" customHeight="1" x14ac:dyDescent="0.25">
      <c r="I117" s="61"/>
      <c r="J117" s="61"/>
      <c r="K117" s="61"/>
      <c r="L117" s="61"/>
      <c r="M117" s="17"/>
    </row>
    <row r="118" spans="9:13" ht="15.75" customHeight="1" x14ac:dyDescent="0.25">
      <c r="I118" s="61"/>
      <c r="J118" s="61"/>
      <c r="K118" s="61"/>
      <c r="L118" s="61"/>
      <c r="M118" s="17"/>
    </row>
    <row r="119" spans="9:13" ht="15.75" customHeight="1" x14ac:dyDescent="0.25">
      <c r="I119" s="61"/>
      <c r="J119" s="61"/>
      <c r="K119" s="61"/>
      <c r="L119" s="61"/>
      <c r="M119" s="17"/>
    </row>
    <row r="120" spans="9:13" ht="15.75" customHeight="1" x14ac:dyDescent="0.25">
      <c r="I120" s="61"/>
      <c r="J120" s="61"/>
      <c r="K120" s="61"/>
      <c r="L120" s="61"/>
      <c r="M120" s="17"/>
    </row>
    <row r="121" spans="9:13" ht="15.75" customHeight="1" x14ac:dyDescent="0.25">
      <c r="I121" s="61"/>
      <c r="J121" s="61"/>
      <c r="K121" s="61"/>
      <c r="L121" s="61"/>
      <c r="M121" s="17"/>
    </row>
    <row r="122" spans="9:13" ht="15.75" customHeight="1" x14ac:dyDescent="0.25">
      <c r="I122" s="61"/>
      <c r="J122" s="61"/>
      <c r="K122" s="61"/>
      <c r="L122" s="61"/>
      <c r="M122" s="17"/>
    </row>
    <row r="123" spans="9:13" ht="15.75" customHeight="1" x14ac:dyDescent="0.25">
      <c r="I123" s="61"/>
      <c r="J123" s="61"/>
      <c r="K123" s="61"/>
      <c r="L123" s="61"/>
      <c r="M123" s="17"/>
    </row>
    <row r="124" spans="9:13" ht="15.75" customHeight="1" x14ac:dyDescent="0.25">
      <c r="I124" s="61"/>
      <c r="J124" s="61"/>
      <c r="K124" s="61"/>
      <c r="L124" s="61"/>
      <c r="M124" s="17"/>
    </row>
    <row r="125" spans="9:13" ht="15.75" customHeight="1" x14ac:dyDescent="0.25">
      <c r="I125" s="61"/>
      <c r="J125" s="61"/>
      <c r="K125" s="61"/>
      <c r="L125" s="61"/>
      <c r="M125" s="17"/>
    </row>
    <row r="126" spans="9:13" ht="15.75" customHeight="1" x14ac:dyDescent="0.25">
      <c r="I126" s="61"/>
      <c r="J126" s="61"/>
      <c r="K126" s="61"/>
      <c r="L126" s="61"/>
      <c r="M126" s="17"/>
    </row>
    <row r="127" spans="9:13" ht="15.75" customHeight="1" x14ac:dyDescent="0.25">
      <c r="I127" s="61"/>
      <c r="J127" s="61"/>
      <c r="K127" s="61"/>
      <c r="L127" s="61"/>
      <c r="M127" s="17"/>
    </row>
    <row r="128" spans="9:13" ht="15.75" customHeight="1" x14ac:dyDescent="0.25">
      <c r="I128" s="61"/>
      <c r="J128" s="61"/>
      <c r="K128" s="61"/>
      <c r="L128" s="61"/>
      <c r="M128" s="17"/>
    </row>
    <row r="129" spans="9:13" ht="15.75" customHeight="1" x14ac:dyDescent="0.25">
      <c r="I129" s="61"/>
      <c r="J129" s="61"/>
      <c r="K129" s="61"/>
      <c r="L129" s="61"/>
      <c r="M129" s="17"/>
    </row>
    <row r="130" spans="9:13" ht="15.75" customHeight="1" x14ac:dyDescent="0.25">
      <c r="I130" s="61"/>
      <c r="J130" s="61"/>
      <c r="K130" s="61"/>
      <c r="L130" s="61"/>
      <c r="M130" s="17"/>
    </row>
    <row r="131" spans="9:13" ht="15.75" customHeight="1" x14ac:dyDescent="0.25">
      <c r="I131" s="61"/>
      <c r="J131" s="61"/>
      <c r="K131" s="61"/>
      <c r="L131" s="61"/>
      <c r="M131" s="17"/>
    </row>
    <row r="132" spans="9:13" ht="15.75" customHeight="1" x14ac:dyDescent="0.25">
      <c r="I132" s="61"/>
      <c r="J132" s="61"/>
      <c r="K132" s="61"/>
      <c r="L132" s="61"/>
      <c r="M132" s="17"/>
    </row>
    <row r="133" spans="9:13" ht="15.75" customHeight="1" x14ac:dyDescent="0.25">
      <c r="I133" s="61"/>
      <c r="J133" s="61"/>
      <c r="K133" s="61"/>
      <c r="L133" s="61"/>
      <c r="M133" s="17"/>
    </row>
    <row r="134" spans="9:13" ht="15.75" customHeight="1" x14ac:dyDescent="0.25">
      <c r="I134" s="61"/>
      <c r="J134" s="61"/>
      <c r="K134" s="61"/>
      <c r="L134" s="61"/>
      <c r="M134" s="17"/>
    </row>
    <row r="135" spans="9:13" ht="15.75" customHeight="1" x14ac:dyDescent="0.25">
      <c r="I135" s="61"/>
      <c r="J135" s="61"/>
      <c r="K135" s="61"/>
      <c r="L135" s="61"/>
      <c r="M135" s="17"/>
    </row>
    <row r="136" spans="9:13" ht="15.75" customHeight="1" x14ac:dyDescent="0.25">
      <c r="I136" s="61"/>
      <c r="J136" s="61"/>
      <c r="K136" s="61"/>
      <c r="L136" s="61"/>
      <c r="M136" s="17"/>
    </row>
    <row r="137" spans="9:13" ht="15.75" customHeight="1" x14ac:dyDescent="0.25">
      <c r="I137" s="61"/>
      <c r="J137" s="61"/>
      <c r="K137" s="61"/>
      <c r="L137" s="61"/>
      <c r="M137" s="17"/>
    </row>
    <row r="138" spans="9:13" ht="15.75" customHeight="1" x14ac:dyDescent="0.25">
      <c r="I138" s="61"/>
      <c r="J138" s="61"/>
      <c r="K138" s="61"/>
      <c r="L138" s="61"/>
      <c r="M138" s="17"/>
    </row>
    <row r="139" spans="9:13" ht="15.75" customHeight="1" x14ac:dyDescent="0.25">
      <c r="I139" s="61"/>
      <c r="J139" s="61"/>
      <c r="K139" s="61"/>
      <c r="L139" s="61"/>
      <c r="M139" s="17"/>
    </row>
    <row r="140" spans="9:13" ht="15.75" customHeight="1" x14ac:dyDescent="0.25">
      <c r="I140" s="61"/>
      <c r="J140" s="61"/>
      <c r="K140" s="61"/>
      <c r="L140" s="61"/>
      <c r="M140" s="17"/>
    </row>
    <row r="141" spans="9:13" ht="15.75" customHeight="1" x14ac:dyDescent="0.25">
      <c r="I141" s="61"/>
      <c r="J141" s="61"/>
      <c r="K141" s="61"/>
      <c r="L141" s="61"/>
      <c r="M141" s="17"/>
    </row>
    <row r="142" spans="9:13" ht="15.75" customHeight="1" x14ac:dyDescent="0.25">
      <c r="I142" s="61"/>
      <c r="J142" s="61"/>
      <c r="K142" s="61"/>
      <c r="L142" s="61"/>
      <c r="M142" s="17"/>
    </row>
    <row r="143" spans="9:13" ht="15.75" customHeight="1" x14ac:dyDescent="0.25">
      <c r="I143" s="61"/>
      <c r="J143" s="61"/>
      <c r="K143" s="61"/>
      <c r="L143" s="61"/>
      <c r="M143" s="17"/>
    </row>
    <row r="144" spans="9:13" ht="15.75" customHeight="1" x14ac:dyDescent="0.25">
      <c r="I144" s="61"/>
      <c r="J144" s="61"/>
      <c r="K144" s="61"/>
      <c r="L144" s="61"/>
      <c r="M144" s="17"/>
    </row>
    <row r="145" spans="9:13" ht="15.75" customHeight="1" x14ac:dyDescent="0.25">
      <c r="I145" s="61"/>
      <c r="J145" s="61"/>
      <c r="K145" s="61"/>
      <c r="L145" s="61"/>
      <c r="M145" s="17"/>
    </row>
    <row r="146" spans="9:13" ht="15.75" customHeight="1" x14ac:dyDescent="0.25">
      <c r="I146" s="61"/>
      <c r="J146" s="61"/>
      <c r="K146" s="61"/>
      <c r="L146" s="61"/>
      <c r="M146" s="17"/>
    </row>
    <row r="147" spans="9:13" ht="15.75" customHeight="1" x14ac:dyDescent="0.25">
      <c r="I147" s="61"/>
      <c r="J147" s="61"/>
      <c r="K147" s="61"/>
      <c r="L147" s="61"/>
      <c r="M147" s="17"/>
    </row>
    <row r="148" spans="9:13" ht="15.75" customHeight="1" x14ac:dyDescent="0.25">
      <c r="I148" s="61"/>
      <c r="J148" s="61"/>
      <c r="K148" s="61"/>
      <c r="L148" s="61"/>
      <c r="M148" s="17"/>
    </row>
    <row r="149" spans="9:13" ht="15.75" customHeight="1" x14ac:dyDescent="0.25">
      <c r="I149" s="61"/>
      <c r="J149" s="61"/>
      <c r="K149" s="61"/>
      <c r="L149" s="61"/>
      <c r="M149" s="17"/>
    </row>
    <row r="150" spans="9:13" ht="15.75" customHeight="1" x14ac:dyDescent="0.25">
      <c r="I150" s="61"/>
      <c r="J150" s="61"/>
      <c r="K150" s="61"/>
      <c r="L150" s="61"/>
      <c r="M150" s="17"/>
    </row>
    <row r="151" spans="9:13" ht="15.75" customHeight="1" x14ac:dyDescent="0.25">
      <c r="I151" s="61"/>
      <c r="J151" s="61"/>
      <c r="K151" s="61"/>
      <c r="L151" s="61"/>
      <c r="M151" s="17"/>
    </row>
    <row r="152" spans="9:13" ht="15.75" customHeight="1" x14ac:dyDescent="0.25">
      <c r="I152" s="61"/>
      <c r="J152" s="61"/>
      <c r="K152" s="61"/>
      <c r="L152" s="61"/>
      <c r="M152" s="17"/>
    </row>
    <row r="153" spans="9:13" ht="15.75" customHeight="1" x14ac:dyDescent="0.25">
      <c r="I153" s="61"/>
      <c r="J153" s="61"/>
      <c r="K153" s="61"/>
      <c r="L153" s="61"/>
      <c r="M153" s="17"/>
    </row>
    <row r="154" spans="9:13" ht="15.75" customHeight="1" x14ac:dyDescent="0.25">
      <c r="I154" s="61"/>
      <c r="J154" s="61"/>
      <c r="K154" s="61"/>
      <c r="L154" s="61"/>
      <c r="M154" s="17"/>
    </row>
    <row r="155" spans="9:13" ht="15.75" customHeight="1" x14ac:dyDescent="0.25">
      <c r="I155" s="61"/>
      <c r="J155" s="61"/>
      <c r="K155" s="61"/>
      <c r="L155" s="61"/>
      <c r="M155" s="17"/>
    </row>
    <row r="156" spans="9:13" ht="15.75" customHeight="1" x14ac:dyDescent="0.25">
      <c r="I156" s="61"/>
      <c r="J156" s="61"/>
      <c r="K156" s="61"/>
      <c r="L156" s="61"/>
      <c r="M156" s="17"/>
    </row>
    <row r="157" spans="9:13" ht="15.75" customHeight="1" x14ac:dyDescent="0.25">
      <c r="I157" s="61"/>
      <c r="J157" s="61"/>
      <c r="K157" s="61"/>
      <c r="L157" s="61"/>
      <c r="M157" s="17"/>
    </row>
    <row r="158" spans="9:13" ht="15.75" customHeight="1" x14ac:dyDescent="0.25">
      <c r="I158" s="61"/>
      <c r="J158" s="61"/>
      <c r="K158" s="61"/>
      <c r="L158" s="61"/>
      <c r="M158" s="17"/>
    </row>
    <row r="159" spans="9:13" ht="15.75" customHeight="1" x14ac:dyDescent="0.25">
      <c r="I159" s="61"/>
      <c r="J159" s="61"/>
      <c r="K159" s="61"/>
      <c r="L159" s="61"/>
      <c r="M159" s="17"/>
    </row>
    <row r="160" spans="9:13" ht="15.75" customHeight="1" x14ac:dyDescent="0.25">
      <c r="I160" s="61"/>
      <c r="J160" s="61"/>
      <c r="K160" s="61"/>
      <c r="L160" s="61"/>
      <c r="M160" s="17"/>
    </row>
    <row r="161" spans="9:13" ht="15.75" customHeight="1" x14ac:dyDescent="0.25">
      <c r="I161" s="61"/>
      <c r="J161" s="61"/>
      <c r="K161" s="61"/>
      <c r="L161" s="61"/>
      <c r="M161" s="17"/>
    </row>
    <row r="162" spans="9:13" ht="15.75" customHeight="1" x14ac:dyDescent="0.25">
      <c r="I162" s="61"/>
      <c r="J162" s="61"/>
      <c r="K162" s="61"/>
      <c r="L162" s="61"/>
      <c r="M162" s="17"/>
    </row>
    <row r="163" spans="9:13" ht="15.75" customHeight="1" x14ac:dyDescent="0.25">
      <c r="I163" s="61"/>
      <c r="J163" s="61"/>
      <c r="K163" s="61"/>
      <c r="L163" s="61"/>
      <c r="M163" s="17"/>
    </row>
    <row r="164" spans="9:13" ht="15.75" customHeight="1" x14ac:dyDescent="0.25">
      <c r="I164" s="61"/>
      <c r="J164" s="61"/>
      <c r="K164" s="61"/>
      <c r="L164" s="61"/>
      <c r="M164" s="17"/>
    </row>
    <row r="165" spans="9:13" ht="15.75" customHeight="1" x14ac:dyDescent="0.25">
      <c r="I165" s="61"/>
      <c r="J165" s="61"/>
      <c r="K165" s="61"/>
      <c r="L165" s="61"/>
      <c r="M165" s="17"/>
    </row>
    <row r="166" spans="9:13" ht="15.75" customHeight="1" x14ac:dyDescent="0.25">
      <c r="I166" s="61"/>
      <c r="J166" s="61"/>
      <c r="K166" s="61"/>
      <c r="L166" s="61"/>
      <c r="M166" s="17"/>
    </row>
    <row r="167" spans="9:13" ht="15.75" customHeight="1" x14ac:dyDescent="0.25">
      <c r="I167" s="61"/>
      <c r="J167" s="61"/>
      <c r="K167" s="61"/>
      <c r="L167" s="61"/>
      <c r="M167" s="17"/>
    </row>
    <row r="168" spans="9:13" ht="15.75" customHeight="1" x14ac:dyDescent="0.25">
      <c r="I168" s="61"/>
      <c r="J168" s="61"/>
      <c r="K168" s="61"/>
      <c r="L168" s="61"/>
      <c r="M168" s="17"/>
    </row>
    <row r="169" spans="9:13" ht="15.75" customHeight="1" x14ac:dyDescent="0.25">
      <c r="I169" s="61"/>
      <c r="J169" s="61"/>
      <c r="K169" s="61"/>
      <c r="L169" s="61"/>
      <c r="M169" s="17"/>
    </row>
    <row r="170" spans="9:13" ht="15.75" customHeight="1" x14ac:dyDescent="0.25">
      <c r="I170" s="61"/>
      <c r="J170" s="61"/>
      <c r="K170" s="61"/>
      <c r="L170" s="61"/>
      <c r="M170" s="17"/>
    </row>
    <row r="171" spans="9:13" ht="15.75" customHeight="1" x14ac:dyDescent="0.25">
      <c r="I171" s="61"/>
      <c r="J171" s="61"/>
      <c r="K171" s="61"/>
      <c r="L171" s="61"/>
      <c r="M171" s="17"/>
    </row>
    <row r="172" spans="9:13" ht="15.75" customHeight="1" x14ac:dyDescent="0.25">
      <c r="I172" s="61"/>
      <c r="J172" s="61"/>
      <c r="K172" s="61"/>
      <c r="L172" s="61"/>
      <c r="M172" s="17"/>
    </row>
    <row r="173" spans="9:13" ht="15.75" customHeight="1" x14ac:dyDescent="0.25">
      <c r="I173" s="61"/>
      <c r="J173" s="61"/>
      <c r="K173" s="61"/>
      <c r="L173" s="61"/>
      <c r="M173" s="17"/>
    </row>
    <row r="174" spans="9:13" ht="15.75" customHeight="1" x14ac:dyDescent="0.25">
      <c r="I174" s="61"/>
      <c r="J174" s="61"/>
      <c r="K174" s="61"/>
      <c r="L174" s="61"/>
      <c r="M174" s="17"/>
    </row>
    <row r="175" spans="9:13" ht="15.75" customHeight="1" x14ac:dyDescent="0.25">
      <c r="I175" s="61"/>
      <c r="J175" s="61"/>
      <c r="K175" s="61"/>
      <c r="L175" s="61"/>
      <c r="M175" s="17"/>
    </row>
    <row r="176" spans="9:13" ht="15.75" customHeight="1" x14ac:dyDescent="0.25">
      <c r="I176" s="61"/>
      <c r="J176" s="61"/>
      <c r="K176" s="61"/>
      <c r="L176" s="61"/>
      <c r="M176" s="17"/>
    </row>
    <row r="177" spans="9:13" ht="15.75" customHeight="1" x14ac:dyDescent="0.25">
      <c r="I177" s="61"/>
      <c r="J177" s="61"/>
      <c r="K177" s="61"/>
      <c r="L177" s="61"/>
      <c r="M177" s="17"/>
    </row>
    <row r="178" spans="9:13" ht="15.75" customHeight="1" x14ac:dyDescent="0.25">
      <c r="I178" s="61"/>
      <c r="J178" s="61"/>
      <c r="K178" s="61"/>
      <c r="L178" s="61"/>
      <c r="M178" s="17"/>
    </row>
    <row r="179" spans="9:13" ht="15.75" customHeight="1" x14ac:dyDescent="0.25">
      <c r="I179" s="61"/>
      <c r="J179" s="61"/>
      <c r="K179" s="61"/>
      <c r="L179" s="61"/>
      <c r="M179" s="17"/>
    </row>
    <row r="180" spans="9:13" ht="15.75" customHeight="1" x14ac:dyDescent="0.25">
      <c r="I180" s="61"/>
      <c r="J180" s="61"/>
      <c r="K180" s="61"/>
      <c r="L180" s="61"/>
      <c r="M180" s="17"/>
    </row>
    <row r="181" spans="9:13" ht="15.75" customHeight="1" x14ac:dyDescent="0.25">
      <c r="I181" s="61"/>
      <c r="J181" s="61"/>
      <c r="K181" s="61"/>
      <c r="L181" s="61"/>
      <c r="M181" s="17"/>
    </row>
    <row r="182" spans="9:13" ht="15.75" customHeight="1" x14ac:dyDescent="0.25">
      <c r="I182" s="61"/>
      <c r="J182" s="61"/>
      <c r="K182" s="61"/>
      <c r="L182" s="61"/>
      <c r="M182" s="17"/>
    </row>
    <row r="183" spans="9:13" ht="15.75" customHeight="1" x14ac:dyDescent="0.25">
      <c r="I183" s="61"/>
      <c r="J183" s="61"/>
      <c r="K183" s="61"/>
      <c r="L183" s="61"/>
      <c r="M183" s="17"/>
    </row>
    <row r="184" spans="9:13" ht="15.75" customHeight="1" x14ac:dyDescent="0.25">
      <c r="I184" s="61"/>
      <c r="J184" s="61"/>
      <c r="K184" s="61"/>
      <c r="L184" s="61"/>
      <c r="M184" s="17"/>
    </row>
    <row r="185" spans="9:13" ht="15.75" customHeight="1" x14ac:dyDescent="0.25">
      <c r="I185" s="61"/>
      <c r="J185" s="61"/>
      <c r="K185" s="61"/>
      <c r="L185" s="61"/>
      <c r="M185" s="17"/>
    </row>
    <row r="186" spans="9:13" ht="15.75" customHeight="1" x14ac:dyDescent="0.25">
      <c r="I186" s="61"/>
      <c r="J186" s="61"/>
      <c r="K186" s="61"/>
      <c r="L186" s="61"/>
      <c r="M186" s="17"/>
    </row>
    <row r="187" spans="9:13" ht="15.75" customHeight="1" x14ac:dyDescent="0.25">
      <c r="I187" s="61"/>
      <c r="J187" s="61"/>
      <c r="K187" s="61"/>
      <c r="L187" s="61"/>
      <c r="M187" s="17"/>
    </row>
    <row r="188" spans="9:13" ht="15.75" customHeight="1" x14ac:dyDescent="0.25">
      <c r="I188" s="61"/>
      <c r="J188" s="61"/>
      <c r="K188" s="61"/>
      <c r="L188" s="61"/>
      <c r="M188" s="17"/>
    </row>
    <row r="189" spans="9:13" ht="15.75" customHeight="1" x14ac:dyDescent="0.25">
      <c r="I189" s="61"/>
      <c r="J189" s="61"/>
      <c r="K189" s="61"/>
      <c r="L189" s="61"/>
      <c r="M189" s="17"/>
    </row>
    <row r="190" spans="9:13" ht="15.75" customHeight="1" x14ac:dyDescent="0.25">
      <c r="I190" s="61"/>
      <c r="J190" s="61"/>
      <c r="K190" s="61"/>
      <c r="L190" s="61"/>
      <c r="M190" s="17"/>
    </row>
    <row r="191" spans="9:13" ht="15.75" customHeight="1" x14ac:dyDescent="0.25">
      <c r="I191" s="61"/>
      <c r="J191" s="61"/>
      <c r="K191" s="61"/>
      <c r="L191" s="61"/>
      <c r="M191" s="17"/>
    </row>
    <row r="192" spans="9:13" ht="15.75" customHeight="1" x14ac:dyDescent="0.25">
      <c r="I192" s="61"/>
      <c r="J192" s="61"/>
      <c r="K192" s="61"/>
      <c r="L192" s="61"/>
      <c r="M192" s="17"/>
    </row>
    <row r="193" spans="9:13" ht="15.75" customHeight="1" x14ac:dyDescent="0.25">
      <c r="I193" s="61"/>
      <c r="J193" s="61"/>
      <c r="K193" s="61"/>
      <c r="L193" s="61"/>
      <c r="M193" s="17"/>
    </row>
    <row r="194" spans="9:13" ht="15.75" customHeight="1" x14ac:dyDescent="0.25">
      <c r="I194" s="61"/>
      <c r="J194" s="61"/>
      <c r="K194" s="61"/>
      <c r="L194" s="61"/>
      <c r="M194" s="17"/>
    </row>
    <row r="195" spans="9:13" ht="15.75" customHeight="1" x14ac:dyDescent="0.25">
      <c r="I195" s="61"/>
      <c r="J195" s="61"/>
      <c r="K195" s="61"/>
      <c r="L195" s="61"/>
      <c r="M195" s="17"/>
    </row>
    <row r="196" spans="9:13" ht="15.75" customHeight="1" x14ac:dyDescent="0.25">
      <c r="I196" s="61"/>
      <c r="J196" s="61"/>
      <c r="K196" s="61"/>
      <c r="L196" s="61"/>
      <c r="M196" s="17"/>
    </row>
    <row r="197" spans="9:13" ht="15.75" customHeight="1" x14ac:dyDescent="0.25">
      <c r="I197" s="61"/>
      <c r="J197" s="61"/>
      <c r="K197" s="61"/>
      <c r="L197" s="61"/>
      <c r="M197" s="17"/>
    </row>
    <row r="198" spans="9:13" ht="15.75" customHeight="1" x14ac:dyDescent="0.25">
      <c r="I198" s="61"/>
      <c r="J198" s="61"/>
      <c r="K198" s="61"/>
      <c r="L198" s="61"/>
      <c r="M198" s="17"/>
    </row>
    <row r="199" spans="9:13" ht="15.75" customHeight="1" x14ac:dyDescent="0.25">
      <c r="I199" s="61"/>
      <c r="J199" s="61"/>
      <c r="K199" s="61"/>
      <c r="L199" s="61"/>
      <c r="M199" s="17"/>
    </row>
    <row r="200" spans="9:13" ht="15.75" customHeight="1" x14ac:dyDescent="0.25">
      <c r="I200" s="61"/>
      <c r="J200" s="61"/>
      <c r="K200" s="61"/>
      <c r="L200" s="61"/>
      <c r="M200" s="17"/>
    </row>
    <row r="201" spans="9:13" ht="15.75" customHeight="1" x14ac:dyDescent="0.25">
      <c r="I201" s="61"/>
      <c r="J201" s="61"/>
      <c r="K201" s="61"/>
      <c r="L201" s="61"/>
      <c r="M201" s="17"/>
    </row>
    <row r="202" spans="9:13" ht="15.75" customHeight="1" x14ac:dyDescent="0.25">
      <c r="I202" s="61"/>
      <c r="J202" s="61"/>
      <c r="K202" s="61"/>
      <c r="L202" s="61"/>
      <c r="M202" s="17"/>
    </row>
    <row r="203" spans="9:13" ht="15.75" customHeight="1" x14ac:dyDescent="0.25">
      <c r="I203" s="61"/>
      <c r="J203" s="61"/>
      <c r="K203" s="61"/>
      <c r="L203" s="61"/>
      <c r="M203" s="17"/>
    </row>
    <row r="204" spans="9:13" ht="15.75" customHeight="1" x14ac:dyDescent="0.25">
      <c r="I204" s="61"/>
      <c r="J204" s="61"/>
      <c r="K204" s="61"/>
      <c r="L204" s="61"/>
      <c r="M204" s="17"/>
    </row>
    <row r="205" spans="9:13" ht="15.75" customHeight="1" x14ac:dyDescent="0.25">
      <c r="I205" s="61"/>
      <c r="J205" s="61"/>
      <c r="K205" s="61"/>
      <c r="L205" s="61"/>
      <c r="M205" s="17"/>
    </row>
    <row r="206" spans="9:13" ht="15.75" customHeight="1" x14ac:dyDescent="0.25">
      <c r="I206" s="61"/>
      <c r="J206" s="61"/>
      <c r="K206" s="61"/>
      <c r="L206" s="61"/>
      <c r="M206" s="17"/>
    </row>
    <row r="207" spans="9:13" ht="15.75" customHeight="1" x14ac:dyDescent="0.25">
      <c r="I207" s="61"/>
      <c r="J207" s="61"/>
      <c r="K207" s="61"/>
      <c r="L207" s="61"/>
      <c r="M207" s="17"/>
    </row>
    <row r="208" spans="9:13" ht="15.75" customHeight="1" x14ac:dyDescent="0.25">
      <c r="I208" s="61"/>
      <c r="J208" s="61"/>
      <c r="K208" s="61"/>
      <c r="L208" s="61"/>
      <c r="M208" s="17"/>
    </row>
    <row r="209" spans="9:13" ht="15.75" customHeight="1" x14ac:dyDescent="0.25">
      <c r="I209" s="61"/>
      <c r="J209" s="61"/>
      <c r="K209" s="61"/>
      <c r="L209" s="61"/>
      <c r="M209" s="17"/>
    </row>
    <row r="210" spans="9:13" ht="15.75" customHeight="1" x14ac:dyDescent="0.25">
      <c r="I210" s="61"/>
      <c r="J210" s="61"/>
      <c r="K210" s="61"/>
      <c r="L210" s="61"/>
      <c r="M210" s="17"/>
    </row>
    <row r="211" spans="9:13" ht="15.75" customHeight="1" x14ac:dyDescent="0.25">
      <c r="I211" s="61"/>
      <c r="J211" s="61"/>
      <c r="K211" s="61"/>
      <c r="L211" s="61"/>
      <c r="M211" s="17"/>
    </row>
    <row r="212" spans="9:13" ht="15.75" customHeight="1" x14ac:dyDescent="0.25">
      <c r="I212" s="61"/>
      <c r="J212" s="61"/>
      <c r="K212" s="61"/>
      <c r="L212" s="61"/>
      <c r="M212" s="17"/>
    </row>
    <row r="213" spans="9:13" ht="15.75" customHeight="1" x14ac:dyDescent="0.25">
      <c r="I213" s="61"/>
      <c r="J213" s="61"/>
      <c r="K213" s="61"/>
      <c r="L213" s="61"/>
      <c r="M213" s="17"/>
    </row>
    <row r="214" spans="9:13" ht="15.75" customHeight="1" x14ac:dyDescent="0.25">
      <c r="I214" s="61"/>
      <c r="J214" s="61"/>
      <c r="K214" s="61"/>
      <c r="L214" s="61"/>
      <c r="M214" s="17"/>
    </row>
    <row r="215" spans="9:13" ht="15.75" customHeight="1" x14ac:dyDescent="0.25">
      <c r="I215" s="61"/>
      <c r="J215" s="61"/>
      <c r="K215" s="61"/>
      <c r="L215" s="61"/>
      <c r="M215" s="17"/>
    </row>
    <row r="216" spans="9:13" ht="15.75" customHeight="1" x14ac:dyDescent="0.25">
      <c r="I216" s="61"/>
      <c r="J216" s="61"/>
      <c r="K216" s="61"/>
      <c r="L216" s="61"/>
      <c r="M216" s="17"/>
    </row>
    <row r="217" spans="9:13" ht="15.75" customHeight="1" x14ac:dyDescent="0.25">
      <c r="I217" s="61"/>
      <c r="J217" s="61"/>
      <c r="K217" s="61"/>
      <c r="L217" s="61"/>
      <c r="M217" s="17"/>
    </row>
    <row r="218" spans="9:13" ht="15.75" customHeight="1" x14ac:dyDescent="0.25">
      <c r="I218" s="61"/>
      <c r="J218" s="61"/>
      <c r="K218" s="61"/>
      <c r="L218" s="61"/>
      <c r="M218" s="17"/>
    </row>
    <row r="219" spans="9:13" ht="15.75" customHeight="1" x14ac:dyDescent="0.25">
      <c r="I219" s="61"/>
      <c r="J219" s="61"/>
      <c r="K219" s="61"/>
      <c r="L219" s="61"/>
      <c r="M219" s="17"/>
    </row>
    <row r="220" spans="9:13" ht="15.75" customHeight="1" x14ac:dyDescent="0.25">
      <c r="I220" s="61"/>
      <c r="J220" s="61"/>
      <c r="K220" s="61"/>
      <c r="L220" s="61"/>
      <c r="M220" s="17"/>
    </row>
    <row r="221" spans="9:13" ht="15.75" customHeight="1" x14ac:dyDescent="0.25">
      <c r="I221" s="61"/>
      <c r="J221" s="61"/>
      <c r="K221" s="61"/>
      <c r="L221" s="61"/>
      <c r="M221" s="17"/>
    </row>
    <row r="222" spans="9:13" ht="15.75" customHeight="1" x14ac:dyDescent="0.25">
      <c r="I222" s="61"/>
      <c r="J222" s="61"/>
      <c r="K222" s="61"/>
      <c r="L222" s="61"/>
      <c r="M222" s="17"/>
    </row>
    <row r="223" spans="9:13" ht="15.75" customHeight="1" x14ac:dyDescent="0.25">
      <c r="I223" s="61"/>
      <c r="J223" s="61"/>
      <c r="K223" s="61"/>
      <c r="L223" s="61"/>
      <c r="M223" s="17"/>
    </row>
    <row r="224" spans="9:13" ht="15.75" customHeight="1" x14ac:dyDescent="0.25">
      <c r="I224" s="61"/>
      <c r="J224" s="61"/>
      <c r="K224" s="61"/>
      <c r="L224" s="61"/>
      <c r="M224" s="17"/>
    </row>
    <row r="225" spans="9:13" ht="15.75" customHeight="1" x14ac:dyDescent="0.25">
      <c r="I225" s="61"/>
      <c r="J225" s="61"/>
      <c r="K225" s="61"/>
      <c r="L225" s="61"/>
      <c r="M225" s="17"/>
    </row>
    <row r="226" spans="9:13" ht="15.75" customHeight="1" x14ac:dyDescent="0.25">
      <c r="I226" s="61"/>
      <c r="J226" s="61"/>
      <c r="K226" s="61"/>
      <c r="L226" s="61"/>
      <c r="M226" s="17"/>
    </row>
    <row r="227" spans="9:13" ht="15.75" customHeight="1" x14ac:dyDescent="0.25">
      <c r="I227" s="61"/>
      <c r="J227" s="61"/>
      <c r="K227" s="61"/>
      <c r="L227" s="61"/>
      <c r="M227" s="17"/>
    </row>
    <row r="228" spans="9:13" ht="15.75" customHeight="1" x14ac:dyDescent="0.25">
      <c r="I228" s="61"/>
      <c r="J228" s="61"/>
      <c r="K228" s="61"/>
      <c r="L228" s="61"/>
      <c r="M228" s="17"/>
    </row>
    <row r="229" spans="9:13" ht="15.75" customHeight="1" x14ac:dyDescent="0.25">
      <c r="I229" s="61"/>
      <c r="J229" s="61"/>
      <c r="K229" s="61"/>
      <c r="L229" s="61"/>
      <c r="M229" s="17"/>
    </row>
    <row r="230" spans="9:13" ht="15.75" customHeight="1" x14ac:dyDescent="0.25">
      <c r="I230" s="61"/>
      <c r="J230" s="61"/>
      <c r="K230" s="61"/>
      <c r="L230" s="61"/>
      <c r="M230" s="17"/>
    </row>
    <row r="231" spans="9:13" ht="15.75" customHeight="1" x14ac:dyDescent="0.25">
      <c r="I231" s="61"/>
      <c r="J231" s="61"/>
      <c r="K231" s="61"/>
      <c r="L231" s="61"/>
      <c r="M231" s="17"/>
    </row>
    <row r="232" spans="9:13" ht="15.75" customHeight="1" x14ac:dyDescent="0.25">
      <c r="I232" s="61"/>
      <c r="J232" s="61"/>
      <c r="K232" s="61"/>
      <c r="L232" s="61"/>
      <c r="M232" s="17"/>
    </row>
    <row r="233" spans="9:13" ht="15.75" customHeight="1" x14ac:dyDescent="0.25">
      <c r="I233" s="61"/>
      <c r="J233" s="61"/>
      <c r="K233" s="61"/>
      <c r="L233" s="61"/>
      <c r="M233" s="17"/>
    </row>
    <row r="234" spans="9:13" ht="15.75" customHeight="1" x14ac:dyDescent="0.25">
      <c r="I234" s="61"/>
      <c r="J234" s="61"/>
      <c r="K234" s="61"/>
      <c r="L234" s="61"/>
      <c r="M234" s="17"/>
    </row>
    <row r="235" spans="9:13" ht="15.75" customHeight="1" x14ac:dyDescent="0.25">
      <c r="I235" s="61"/>
      <c r="J235" s="61"/>
      <c r="K235" s="61"/>
      <c r="L235" s="61"/>
      <c r="M235" s="17"/>
    </row>
    <row r="236" spans="9:13" ht="15.75" customHeight="1" x14ac:dyDescent="0.25">
      <c r="I236" s="61"/>
      <c r="J236" s="61"/>
      <c r="K236" s="61"/>
      <c r="L236" s="61"/>
      <c r="M236" s="17"/>
    </row>
    <row r="237" spans="9:13" ht="15.75" customHeight="1" x14ac:dyDescent="0.25">
      <c r="I237" s="61"/>
      <c r="J237" s="61"/>
      <c r="K237" s="61"/>
      <c r="L237" s="61"/>
      <c r="M237" s="17"/>
    </row>
    <row r="238" spans="9:13" ht="15.75" customHeight="1" x14ac:dyDescent="0.25">
      <c r="I238" s="61"/>
      <c r="J238" s="61"/>
      <c r="K238" s="61"/>
      <c r="L238" s="61"/>
      <c r="M238" s="17"/>
    </row>
    <row r="239" spans="9:13" ht="15.75" customHeight="1" x14ac:dyDescent="0.25">
      <c r="I239" s="61"/>
      <c r="J239" s="61"/>
      <c r="K239" s="61"/>
      <c r="L239" s="61"/>
      <c r="M239" s="17"/>
    </row>
    <row r="240" spans="9:13" ht="15.75" customHeight="1" x14ac:dyDescent="0.25">
      <c r="I240" s="61"/>
      <c r="J240" s="61"/>
      <c r="K240" s="61"/>
      <c r="L240" s="61"/>
      <c r="M240" s="17"/>
    </row>
    <row r="241" spans="9:13" ht="15.75" customHeight="1" x14ac:dyDescent="0.25">
      <c r="I241" s="61"/>
      <c r="J241" s="61"/>
      <c r="K241" s="61"/>
      <c r="L241" s="61"/>
      <c r="M241" s="17"/>
    </row>
    <row r="242" spans="9:13" ht="15.75" customHeight="1" x14ac:dyDescent="0.25">
      <c r="I242" s="61"/>
      <c r="J242" s="61"/>
      <c r="K242" s="61"/>
      <c r="L242" s="61"/>
      <c r="M242" s="17"/>
    </row>
    <row r="243" spans="9:13" ht="15.75" customHeight="1" x14ac:dyDescent="0.25">
      <c r="I243" s="61"/>
      <c r="J243" s="61"/>
      <c r="K243" s="61"/>
      <c r="L243" s="61"/>
      <c r="M243" s="17"/>
    </row>
    <row r="244" spans="9:13" ht="15.75" customHeight="1" x14ac:dyDescent="0.25">
      <c r="I244" s="61"/>
      <c r="J244" s="61"/>
      <c r="K244" s="61"/>
      <c r="L244" s="61"/>
      <c r="M244" s="17"/>
    </row>
    <row r="245" spans="9:13" ht="15.75" customHeight="1" x14ac:dyDescent="0.25">
      <c r="I245" s="61"/>
      <c r="J245" s="61"/>
      <c r="K245" s="61"/>
      <c r="L245" s="61"/>
      <c r="M245" s="17"/>
    </row>
    <row r="246" spans="9:13" ht="15.75" customHeight="1" x14ac:dyDescent="0.25">
      <c r="I246" s="61"/>
      <c r="J246" s="61"/>
      <c r="K246" s="61"/>
      <c r="L246" s="61"/>
      <c r="M246" s="17"/>
    </row>
    <row r="247" spans="9:13" ht="15.75" customHeight="1" x14ac:dyDescent="0.25">
      <c r="I247" s="61"/>
      <c r="J247" s="61"/>
      <c r="K247" s="61"/>
      <c r="L247" s="61"/>
      <c r="M247" s="17"/>
    </row>
    <row r="248" spans="9:13" ht="15.75" customHeight="1" x14ac:dyDescent="0.25">
      <c r="I248" s="61"/>
      <c r="J248" s="61"/>
      <c r="K248" s="61"/>
      <c r="L248" s="61"/>
      <c r="M248" s="17"/>
    </row>
    <row r="249" spans="9:13" ht="15.75" customHeight="1" x14ac:dyDescent="0.25">
      <c r="I249" s="61"/>
      <c r="J249" s="61"/>
      <c r="K249" s="61"/>
      <c r="L249" s="61"/>
      <c r="M249" s="17"/>
    </row>
    <row r="250" spans="9:13" ht="15.75" customHeight="1" x14ac:dyDescent="0.25">
      <c r="I250" s="61"/>
      <c r="J250" s="61"/>
      <c r="K250" s="61"/>
      <c r="L250" s="61"/>
      <c r="M250" s="17"/>
    </row>
    <row r="251" spans="9:13" ht="15.75" customHeight="1" x14ac:dyDescent="0.25">
      <c r="I251" s="61"/>
      <c r="J251" s="61"/>
      <c r="K251" s="61"/>
      <c r="L251" s="61"/>
      <c r="M251" s="17"/>
    </row>
    <row r="252" spans="9:13" ht="15.75" customHeight="1" x14ac:dyDescent="0.25">
      <c r="I252" s="61"/>
      <c r="J252" s="61"/>
      <c r="K252" s="61"/>
      <c r="L252" s="61"/>
      <c r="M252" s="17"/>
    </row>
    <row r="253" spans="9:13" ht="15.75" customHeight="1" x14ac:dyDescent="0.25">
      <c r="I253" s="61"/>
      <c r="J253" s="61"/>
      <c r="K253" s="61"/>
      <c r="L253" s="61"/>
      <c r="M253" s="17"/>
    </row>
    <row r="254" spans="9:13" ht="15.75" customHeight="1" x14ac:dyDescent="0.25">
      <c r="I254" s="61"/>
      <c r="J254" s="61"/>
      <c r="K254" s="61"/>
      <c r="L254" s="61"/>
      <c r="M254" s="17"/>
    </row>
    <row r="255" spans="9:13" ht="15.75" customHeight="1" x14ac:dyDescent="0.25">
      <c r="I255" s="61"/>
      <c r="J255" s="61"/>
      <c r="K255" s="61"/>
      <c r="L255" s="61"/>
      <c r="M255" s="17"/>
    </row>
    <row r="256" spans="9:13" ht="15.75" customHeight="1" x14ac:dyDescent="0.25">
      <c r="I256" s="61"/>
      <c r="J256" s="61"/>
      <c r="K256" s="61"/>
      <c r="L256" s="61"/>
      <c r="M256" s="17"/>
    </row>
    <row r="257" spans="9:13" ht="15.75" customHeight="1" x14ac:dyDescent="0.25">
      <c r="I257" s="61"/>
      <c r="J257" s="61"/>
      <c r="K257" s="61"/>
      <c r="L257" s="61"/>
      <c r="M257" s="17"/>
    </row>
    <row r="258" spans="9:13" ht="15.75" customHeight="1" x14ac:dyDescent="0.25">
      <c r="I258" s="61"/>
      <c r="J258" s="61"/>
      <c r="K258" s="61"/>
      <c r="L258" s="61"/>
      <c r="M258" s="17"/>
    </row>
    <row r="259" spans="9:13" ht="15.75" customHeight="1" x14ac:dyDescent="0.25">
      <c r="I259" s="61"/>
      <c r="J259" s="61"/>
      <c r="K259" s="61"/>
      <c r="L259" s="61"/>
      <c r="M259" s="17"/>
    </row>
    <row r="260" spans="9:13" ht="15.75" customHeight="1" x14ac:dyDescent="0.25">
      <c r="I260" s="61"/>
      <c r="J260" s="61"/>
      <c r="K260" s="61"/>
      <c r="L260" s="61"/>
      <c r="M260" s="17"/>
    </row>
    <row r="261" spans="9:13" ht="15.75" customHeight="1" x14ac:dyDescent="0.25">
      <c r="I261" s="61"/>
      <c r="J261" s="61"/>
      <c r="K261" s="61"/>
      <c r="L261" s="61"/>
      <c r="M261" s="17"/>
    </row>
    <row r="262" spans="9:13" ht="15.75" customHeight="1" x14ac:dyDescent="0.25">
      <c r="I262" s="61"/>
      <c r="J262" s="61"/>
      <c r="K262" s="61"/>
      <c r="L262" s="61"/>
      <c r="M262" s="17"/>
    </row>
    <row r="263" spans="9:13" ht="15.75" customHeight="1" x14ac:dyDescent="0.25">
      <c r="I263" s="61"/>
      <c r="J263" s="61"/>
      <c r="K263" s="61"/>
      <c r="L263" s="61"/>
      <c r="M263" s="17"/>
    </row>
    <row r="264" spans="9:13" ht="15.75" customHeight="1" x14ac:dyDescent="0.25">
      <c r="I264" s="61"/>
      <c r="J264" s="61"/>
      <c r="K264" s="61"/>
      <c r="L264" s="61"/>
      <c r="M264" s="17"/>
    </row>
    <row r="265" spans="9:13" ht="15.75" customHeight="1" x14ac:dyDescent="0.25">
      <c r="I265" s="61"/>
      <c r="J265" s="61"/>
      <c r="K265" s="61"/>
      <c r="L265" s="61"/>
      <c r="M265" s="17"/>
    </row>
    <row r="266" spans="9:13" ht="15.75" customHeight="1" x14ac:dyDescent="0.25">
      <c r="I266" s="61"/>
      <c r="J266" s="61"/>
      <c r="K266" s="61"/>
      <c r="L266" s="61"/>
      <c r="M266" s="17"/>
    </row>
    <row r="267" spans="9:13" ht="15.75" customHeight="1" x14ac:dyDescent="0.25">
      <c r="I267" s="61"/>
      <c r="J267" s="61"/>
      <c r="K267" s="61"/>
      <c r="L267" s="61"/>
      <c r="M267" s="17"/>
    </row>
    <row r="268" spans="9:13" ht="15.75" customHeight="1" x14ac:dyDescent="0.25">
      <c r="I268" s="61"/>
      <c r="J268" s="61"/>
      <c r="K268" s="61"/>
      <c r="L268" s="61"/>
      <c r="M268" s="17"/>
    </row>
    <row r="269" spans="9:13" ht="15.75" customHeight="1" x14ac:dyDescent="0.25">
      <c r="I269" s="61"/>
      <c r="J269" s="61"/>
      <c r="K269" s="61"/>
      <c r="L269" s="61"/>
      <c r="M269" s="17"/>
    </row>
    <row r="270" spans="9:13" ht="15.75" customHeight="1" x14ac:dyDescent="0.25">
      <c r="I270" s="61"/>
      <c r="J270" s="61"/>
      <c r="K270" s="61"/>
      <c r="L270" s="61"/>
      <c r="M270" s="17"/>
    </row>
    <row r="271" spans="9:13" ht="15.75" customHeight="1" x14ac:dyDescent="0.25">
      <c r="I271" s="61"/>
      <c r="J271" s="61"/>
      <c r="K271" s="61"/>
      <c r="L271" s="61"/>
      <c r="M271" s="17"/>
    </row>
    <row r="272" spans="9:13" ht="15.75" customHeight="1" x14ac:dyDescent="0.25">
      <c r="I272" s="61"/>
      <c r="J272" s="61"/>
      <c r="K272" s="61"/>
      <c r="L272" s="61"/>
      <c r="M272" s="17"/>
    </row>
    <row r="273" spans="9:13" ht="15.75" customHeight="1" x14ac:dyDescent="0.25">
      <c r="I273" s="61"/>
      <c r="J273" s="61"/>
      <c r="K273" s="61"/>
      <c r="L273" s="61"/>
      <c r="M273" s="17"/>
    </row>
    <row r="274" spans="9:13" ht="15.75" customHeight="1" x14ac:dyDescent="0.25">
      <c r="I274" s="61"/>
      <c r="J274" s="61"/>
      <c r="K274" s="61"/>
      <c r="L274" s="61"/>
      <c r="M274" s="17"/>
    </row>
    <row r="275" spans="9:13" ht="15.75" customHeight="1" x14ac:dyDescent="0.25">
      <c r="I275" s="61"/>
      <c r="J275" s="61"/>
      <c r="K275" s="61"/>
      <c r="L275" s="61"/>
      <c r="M275" s="17"/>
    </row>
    <row r="276" spans="9:13" ht="15.75" customHeight="1" x14ac:dyDescent="0.25">
      <c r="I276" s="61"/>
      <c r="J276" s="61"/>
      <c r="K276" s="61"/>
      <c r="L276" s="61"/>
      <c r="M276" s="17"/>
    </row>
    <row r="277" spans="9:13" ht="15.75" customHeight="1" x14ac:dyDescent="0.25">
      <c r="I277" s="61"/>
      <c r="J277" s="61"/>
      <c r="K277" s="61"/>
      <c r="L277" s="61"/>
      <c r="M277" s="17"/>
    </row>
    <row r="278" spans="9:13" ht="15.75" customHeight="1" x14ac:dyDescent="0.25">
      <c r="I278" s="61"/>
      <c r="J278" s="61"/>
      <c r="K278" s="61"/>
      <c r="L278" s="61"/>
      <c r="M278" s="17"/>
    </row>
    <row r="279" spans="9:13" ht="15.75" customHeight="1" x14ac:dyDescent="0.25">
      <c r="I279" s="61"/>
      <c r="J279" s="61"/>
      <c r="K279" s="61"/>
      <c r="L279" s="61"/>
      <c r="M279" s="17"/>
    </row>
    <row r="280" spans="9:13" ht="15.75" customHeight="1" x14ac:dyDescent="0.25">
      <c r="I280" s="61"/>
      <c r="J280" s="61"/>
      <c r="K280" s="61"/>
      <c r="L280" s="61"/>
      <c r="M280" s="17"/>
    </row>
    <row r="281" spans="9:13" ht="15.75" customHeight="1" x14ac:dyDescent="0.25">
      <c r="I281" s="61"/>
      <c r="J281" s="61"/>
      <c r="K281" s="61"/>
      <c r="L281" s="61"/>
      <c r="M281" s="17"/>
    </row>
    <row r="282" spans="9:13" ht="15.75" customHeight="1" x14ac:dyDescent="0.25">
      <c r="I282" s="61"/>
      <c r="J282" s="61"/>
      <c r="K282" s="61"/>
      <c r="L282" s="61"/>
      <c r="M282" s="17"/>
    </row>
    <row r="283" spans="9:13" ht="15.75" customHeight="1" x14ac:dyDescent="0.25">
      <c r="I283" s="61"/>
      <c r="J283" s="61"/>
      <c r="K283" s="61"/>
      <c r="L283" s="61"/>
      <c r="M283" s="17"/>
    </row>
    <row r="284" spans="9:13" ht="15.75" customHeight="1" x14ac:dyDescent="0.25">
      <c r="I284" s="61"/>
      <c r="J284" s="61"/>
      <c r="K284" s="61"/>
      <c r="L284" s="61"/>
      <c r="M284" s="17"/>
    </row>
    <row r="285" spans="9:13" ht="15.75" customHeight="1" x14ac:dyDescent="0.25">
      <c r="I285" s="61"/>
      <c r="J285" s="61"/>
      <c r="K285" s="61"/>
      <c r="L285" s="61"/>
      <c r="M285" s="17"/>
    </row>
    <row r="286" spans="9:13" ht="15.75" customHeight="1" x14ac:dyDescent="0.25">
      <c r="I286" s="61"/>
      <c r="J286" s="61"/>
      <c r="K286" s="61"/>
      <c r="L286" s="61"/>
      <c r="M286" s="17"/>
    </row>
    <row r="287" spans="9:13" ht="15.75" customHeight="1" x14ac:dyDescent="0.25">
      <c r="I287" s="61"/>
      <c r="J287" s="61"/>
      <c r="K287" s="61"/>
      <c r="L287" s="61"/>
      <c r="M287" s="17"/>
    </row>
    <row r="288" spans="9:13" ht="15.75" customHeight="1" x14ac:dyDescent="0.25">
      <c r="I288" s="61"/>
      <c r="J288" s="61"/>
      <c r="K288" s="61"/>
      <c r="L288" s="61"/>
      <c r="M288" s="17"/>
    </row>
    <row r="289" spans="9:13" ht="15.75" customHeight="1" x14ac:dyDescent="0.25">
      <c r="I289" s="61"/>
      <c r="J289" s="61"/>
      <c r="K289" s="61"/>
      <c r="L289" s="61"/>
      <c r="M289" s="17"/>
    </row>
    <row r="290" spans="9:13" ht="15.75" customHeight="1" x14ac:dyDescent="0.25">
      <c r="I290" s="61"/>
      <c r="J290" s="61"/>
      <c r="K290" s="61"/>
      <c r="L290" s="61"/>
      <c r="M290" s="17"/>
    </row>
    <row r="291" spans="9:13" ht="15.75" customHeight="1" x14ac:dyDescent="0.25">
      <c r="I291" s="61"/>
      <c r="J291" s="61"/>
      <c r="K291" s="61"/>
      <c r="L291" s="61"/>
      <c r="M291" s="17"/>
    </row>
    <row r="292" spans="9:13" ht="15.75" customHeight="1" x14ac:dyDescent="0.25">
      <c r="I292" s="61"/>
      <c r="J292" s="61"/>
      <c r="K292" s="61"/>
      <c r="L292" s="61"/>
      <c r="M292" s="17"/>
    </row>
    <row r="293" spans="9:13" ht="15.75" customHeight="1" x14ac:dyDescent="0.25">
      <c r="I293" s="61"/>
      <c r="J293" s="61"/>
      <c r="K293" s="61"/>
      <c r="L293" s="61"/>
      <c r="M293" s="17"/>
    </row>
    <row r="294" spans="9:13" ht="15.75" customHeight="1" x14ac:dyDescent="0.25">
      <c r="I294" s="61"/>
      <c r="J294" s="61"/>
      <c r="K294" s="61"/>
      <c r="L294" s="61"/>
      <c r="M294" s="17"/>
    </row>
    <row r="295" spans="9:13" ht="15.75" customHeight="1" x14ac:dyDescent="0.25">
      <c r="I295" s="61"/>
      <c r="J295" s="61"/>
      <c r="K295" s="61"/>
      <c r="L295" s="61"/>
      <c r="M295" s="17"/>
    </row>
    <row r="296" spans="9:13" ht="15.75" customHeight="1" x14ac:dyDescent="0.25">
      <c r="I296" s="61"/>
      <c r="J296" s="61"/>
      <c r="K296" s="61"/>
      <c r="L296" s="61"/>
      <c r="M296" s="17"/>
    </row>
    <row r="297" spans="9:13" ht="15.75" customHeight="1" x14ac:dyDescent="0.25">
      <c r="I297" s="61"/>
      <c r="J297" s="61"/>
      <c r="K297" s="61"/>
      <c r="L297" s="61"/>
      <c r="M297" s="17"/>
    </row>
    <row r="298" spans="9:13" ht="15.75" customHeight="1" x14ac:dyDescent="0.25">
      <c r="I298" s="61"/>
      <c r="J298" s="61"/>
      <c r="K298" s="61"/>
      <c r="L298" s="61"/>
      <c r="M298" s="17"/>
    </row>
    <row r="299" spans="9:13" ht="15.75" customHeight="1" x14ac:dyDescent="0.25">
      <c r="I299" s="61"/>
      <c r="J299" s="61"/>
      <c r="K299" s="61"/>
      <c r="L299" s="61"/>
      <c r="M299" s="17"/>
    </row>
    <row r="300" spans="9:13" ht="15.75" customHeight="1" x14ac:dyDescent="0.25">
      <c r="I300" s="61"/>
      <c r="J300" s="61"/>
      <c r="K300" s="61"/>
      <c r="L300" s="61"/>
      <c r="M300" s="17"/>
    </row>
    <row r="301" spans="9:13" ht="15.75" customHeight="1" x14ac:dyDescent="0.25">
      <c r="I301" s="61"/>
      <c r="J301" s="61"/>
      <c r="K301" s="61"/>
      <c r="L301" s="61"/>
      <c r="M301" s="17"/>
    </row>
    <row r="302" spans="9:13" ht="15.75" customHeight="1" x14ac:dyDescent="0.25">
      <c r="I302" s="61"/>
      <c r="J302" s="61"/>
      <c r="K302" s="61"/>
      <c r="L302" s="61"/>
      <c r="M302" s="17"/>
    </row>
    <row r="303" spans="9:13" ht="15.75" customHeight="1" x14ac:dyDescent="0.25">
      <c r="I303" s="61"/>
      <c r="J303" s="61"/>
      <c r="K303" s="61"/>
      <c r="L303" s="61"/>
      <c r="M303" s="17"/>
    </row>
    <row r="304" spans="9:13" ht="15.75" customHeight="1" x14ac:dyDescent="0.25">
      <c r="I304" s="61"/>
      <c r="J304" s="61"/>
      <c r="K304" s="61"/>
      <c r="L304" s="61"/>
      <c r="M304" s="17"/>
    </row>
    <row r="305" spans="9:13" ht="15.75" customHeight="1" x14ac:dyDescent="0.25">
      <c r="I305" s="61"/>
      <c r="J305" s="61"/>
      <c r="K305" s="61"/>
      <c r="L305" s="61"/>
      <c r="M305" s="17"/>
    </row>
    <row r="306" spans="9:13" ht="15.75" customHeight="1" x14ac:dyDescent="0.25">
      <c r="I306" s="61"/>
      <c r="J306" s="61"/>
      <c r="K306" s="61"/>
      <c r="L306" s="61"/>
      <c r="M306" s="17"/>
    </row>
    <row r="307" spans="9:13" ht="15.75" customHeight="1" x14ac:dyDescent="0.25">
      <c r="I307" s="61"/>
      <c r="J307" s="61"/>
      <c r="K307" s="61"/>
      <c r="L307" s="61"/>
      <c r="M307" s="17"/>
    </row>
    <row r="308" spans="9:13" ht="15.75" customHeight="1" x14ac:dyDescent="0.25">
      <c r="I308" s="61"/>
      <c r="J308" s="61"/>
      <c r="K308" s="61"/>
      <c r="L308" s="61"/>
      <c r="M308" s="17"/>
    </row>
    <row r="309" spans="9:13" ht="15.75" customHeight="1" x14ac:dyDescent="0.25">
      <c r="I309" s="61"/>
      <c r="J309" s="61"/>
      <c r="K309" s="61"/>
      <c r="L309" s="61"/>
      <c r="M309" s="17"/>
    </row>
    <row r="310" spans="9:13" ht="15.75" customHeight="1" x14ac:dyDescent="0.25">
      <c r="I310" s="61"/>
      <c r="J310" s="61"/>
      <c r="K310" s="61"/>
      <c r="L310" s="61"/>
      <c r="M310" s="17"/>
    </row>
    <row r="311" spans="9:13" ht="15.75" customHeight="1" x14ac:dyDescent="0.25">
      <c r="I311" s="61"/>
      <c r="J311" s="61"/>
      <c r="K311" s="61"/>
      <c r="L311" s="61"/>
      <c r="M311" s="17"/>
    </row>
    <row r="312" spans="9:13" ht="15.75" customHeight="1" x14ac:dyDescent="0.25">
      <c r="I312" s="61"/>
      <c r="J312" s="61"/>
      <c r="K312" s="61"/>
      <c r="L312" s="61"/>
      <c r="M312" s="17"/>
    </row>
    <row r="313" spans="9:13" ht="15.75" customHeight="1" x14ac:dyDescent="0.25">
      <c r="I313" s="61"/>
      <c r="J313" s="61"/>
      <c r="K313" s="61"/>
      <c r="L313" s="61"/>
      <c r="M313" s="17"/>
    </row>
    <row r="314" spans="9:13" ht="15.75" customHeight="1" x14ac:dyDescent="0.25">
      <c r="I314" s="61"/>
      <c r="J314" s="61"/>
      <c r="K314" s="61"/>
      <c r="L314" s="61"/>
      <c r="M314" s="17"/>
    </row>
    <row r="315" spans="9:13" ht="15.75" customHeight="1" x14ac:dyDescent="0.25">
      <c r="I315" s="61"/>
      <c r="J315" s="61"/>
      <c r="K315" s="61"/>
      <c r="L315" s="61"/>
      <c r="M315" s="17"/>
    </row>
    <row r="316" spans="9:13" ht="15.75" customHeight="1" x14ac:dyDescent="0.25">
      <c r="I316" s="61"/>
      <c r="J316" s="61"/>
      <c r="K316" s="61"/>
      <c r="L316" s="61"/>
      <c r="M316" s="17"/>
    </row>
    <row r="317" spans="9:13" ht="15.75" customHeight="1" x14ac:dyDescent="0.25">
      <c r="I317" s="61"/>
      <c r="J317" s="61"/>
      <c r="K317" s="61"/>
      <c r="L317" s="61"/>
      <c r="M317" s="17"/>
    </row>
    <row r="318" spans="9:13" ht="15.75" customHeight="1" x14ac:dyDescent="0.25">
      <c r="I318" s="61"/>
      <c r="J318" s="61"/>
      <c r="K318" s="61"/>
      <c r="L318" s="61"/>
      <c r="M318" s="17"/>
    </row>
    <row r="319" spans="9:13" ht="15.75" customHeight="1" x14ac:dyDescent="0.25">
      <c r="I319" s="61"/>
      <c r="J319" s="61"/>
      <c r="K319" s="61"/>
      <c r="L319" s="61"/>
      <c r="M319" s="17"/>
    </row>
    <row r="320" spans="9:13" ht="15.75" customHeight="1" x14ac:dyDescent="0.25">
      <c r="I320" s="61"/>
      <c r="J320" s="61"/>
      <c r="K320" s="61"/>
      <c r="L320" s="61"/>
      <c r="M320" s="17"/>
    </row>
    <row r="321" spans="9:13" ht="15.75" customHeight="1" x14ac:dyDescent="0.25">
      <c r="I321" s="61"/>
      <c r="J321" s="61"/>
      <c r="K321" s="61"/>
      <c r="L321" s="61"/>
      <c r="M321" s="17"/>
    </row>
    <row r="322" spans="9:13" ht="15.75" customHeight="1" x14ac:dyDescent="0.25">
      <c r="I322" s="61"/>
      <c r="J322" s="61"/>
      <c r="K322" s="61"/>
      <c r="L322" s="61"/>
      <c r="M322" s="17"/>
    </row>
    <row r="323" spans="9:13" ht="15.75" customHeight="1" x14ac:dyDescent="0.25">
      <c r="I323" s="61"/>
      <c r="J323" s="61"/>
      <c r="K323" s="61"/>
      <c r="L323" s="61"/>
      <c r="M323" s="17"/>
    </row>
    <row r="324" spans="9:13" ht="15.75" customHeight="1" x14ac:dyDescent="0.25">
      <c r="I324" s="61"/>
      <c r="J324" s="61"/>
      <c r="K324" s="61"/>
      <c r="L324" s="61"/>
      <c r="M324" s="17"/>
    </row>
    <row r="325" spans="9:13" ht="15.75" customHeight="1" x14ac:dyDescent="0.25">
      <c r="I325" s="61"/>
      <c r="J325" s="61"/>
      <c r="K325" s="61"/>
      <c r="L325" s="61"/>
      <c r="M325" s="17"/>
    </row>
    <row r="326" spans="9:13" ht="15.75" customHeight="1" x14ac:dyDescent="0.25">
      <c r="I326" s="61"/>
      <c r="J326" s="61"/>
      <c r="K326" s="61"/>
      <c r="L326" s="61"/>
      <c r="M326" s="17"/>
    </row>
    <row r="327" spans="9:13" ht="15.75" customHeight="1" x14ac:dyDescent="0.25">
      <c r="I327" s="61"/>
      <c r="J327" s="61"/>
      <c r="K327" s="61"/>
      <c r="L327" s="61"/>
      <c r="M327" s="17"/>
    </row>
    <row r="328" spans="9:13" ht="15.75" customHeight="1" x14ac:dyDescent="0.25">
      <c r="I328" s="61"/>
      <c r="J328" s="61"/>
      <c r="K328" s="61"/>
      <c r="L328" s="61"/>
      <c r="M328" s="17"/>
    </row>
    <row r="329" spans="9:13" ht="15.75" customHeight="1" x14ac:dyDescent="0.25">
      <c r="I329" s="61"/>
      <c r="J329" s="61"/>
      <c r="K329" s="61"/>
      <c r="L329" s="61"/>
      <c r="M329" s="17"/>
    </row>
    <row r="330" spans="9:13" ht="15.75" customHeight="1" x14ac:dyDescent="0.25">
      <c r="I330" s="61"/>
      <c r="J330" s="61"/>
      <c r="K330" s="61"/>
      <c r="L330" s="61"/>
      <c r="M330" s="17"/>
    </row>
    <row r="331" spans="9:13" ht="15.75" customHeight="1" x14ac:dyDescent="0.25">
      <c r="I331" s="61"/>
      <c r="J331" s="61"/>
      <c r="K331" s="61"/>
      <c r="L331" s="61"/>
      <c r="M331" s="17"/>
    </row>
    <row r="332" spans="9:13" ht="15.75" customHeight="1" x14ac:dyDescent="0.25">
      <c r="I332" s="61"/>
      <c r="J332" s="61"/>
      <c r="K332" s="61"/>
      <c r="L332" s="61"/>
      <c r="M332" s="17"/>
    </row>
    <row r="333" spans="9:13" ht="15.75" customHeight="1" x14ac:dyDescent="0.25">
      <c r="I333" s="61"/>
      <c r="J333" s="61"/>
      <c r="K333" s="61"/>
      <c r="L333" s="61"/>
      <c r="M333" s="17"/>
    </row>
    <row r="334" spans="9:13" ht="15.75" customHeight="1" x14ac:dyDescent="0.25">
      <c r="I334" s="61"/>
      <c r="J334" s="61"/>
      <c r="K334" s="61"/>
      <c r="L334" s="61"/>
      <c r="M334" s="17"/>
    </row>
    <row r="335" spans="9:13" ht="15.75" customHeight="1" x14ac:dyDescent="0.25">
      <c r="I335" s="61"/>
      <c r="J335" s="61"/>
      <c r="K335" s="61"/>
      <c r="L335" s="61"/>
      <c r="M335" s="17"/>
    </row>
    <row r="336" spans="9:13" ht="15.75" customHeight="1" x14ac:dyDescent="0.25">
      <c r="I336" s="61"/>
      <c r="J336" s="61"/>
      <c r="K336" s="61"/>
      <c r="L336" s="61"/>
      <c r="M336" s="17"/>
    </row>
    <row r="337" spans="9:13" ht="15.75" customHeight="1" x14ac:dyDescent="0.25">
      <c r="I337" s="61"/>
      <c r="J337" s="61"/>
      <c r="K337" s="61"/>
      <c r="L337" s="61"/>
      <c r="M337" s="17"/>
    </row>
    <row r="338" spans="9:13" ht="15.75" customHeight="1" x14ac:dyDescent="0.25">
      <c r="I338" s="61"/>
      <c r="J338" s="61"/>
      <c r="K338" s="61"/>
      <c r="L338" s="61"/>
      <c r="M338" s="17"/>
    </row>
    <row r="339" spans="9:13" ht="15.75" customHeight="1" x14ac:dyDescent="0.25">
      <c r="I339" s="61"/>
      <c r="J339" s="61"/>
      <c r="K339" s="61"/>
      <c r="L339" s="61"/>
      <c r="M339" s="17"/>
    </row>
    <row r="340" spans="9:13" ht="15.75" customHeight="1" x14ac:dyDescent="0.25">
      <c r="I340" s="61"/>
      <c r="J340" s="61"/>
      <c r="K340" s="61"/>
      <c r="L340" s="61"/>
      <c r="M340" s="17"/>
    </row>
    <row r="341" spans="9:13" ht="15.75" customHeight="1" x14ac:dyDescent="0.25">
      <c r="I341" s="61"/>
      <c r="J341" s="61"/>
      <c r="K341" s="61"/>
      <c r="L341" s="61"/>
      <c r="M341" s="17"/>
    </row>
    <row r="342" spans="9:13" ht="15.75" customHeight="1" x14ac:dyDescent="0.25">
      <c r="I342" s="61"/>
      <c r="J342" s="61"/>
      <c r="K342" s="61"/>
      <c r="L342" s="61"/>
      <c r="M342" s="17"/>
    </row>
    <row r="343" spans="9:13" ht="15.75" customHeight="1" x14ac:dyDescent="0.25">
      <c r="I343" s="61"/>
      <c r="J343" s="61"/>
      <c r="K343" s="61"/>
      <c r="L343" s="61"/>
      <c r="M343" s="17"/>
    </row>
    <row r="344" spans="9:13" ht="15.75" customHeight="1" x14ac:dyDescent="0.25">
      <c r="I344" s="61"/>
      <c r="J344" s="61"/>
      <c r="K344" s="61"/>
      <c r="L344" s="61"/>
      <c r="M344" s="17"/>
    </row>
    <row r="345" spans="9:13" ht="15.75" customHeight="1" x14ac:dyDescent="0.25">
      <c r="I345" s="61"/>
      <c r="J345" s="61"/>
      <c r="K345" s="61"/>
      <c r="L345" s="61"/>
      <c r="M345" s="17"/>
    </row>
    <row r="346" spans="9:13" ht="15.75" customHeight="1" x14ac:dyDescent="0.25">
      <c r="I346" s="61"/>
      <c r="J346" s="61"/>
      <c r="K346" s="61"/>
      <c r="L346" s="61"/>
      <c r="M346" s="17"/>
    </row>
    <row r="347" spans="9:13" ht="15.75" customHeight="1" x14ac:dyDescent="0.25">
      <c r="I347" s="61"/>
      <c r="J347" s="61"/>
      <c r="K347" s="61"/>
      <c r="L347" s="61"/>
      <c r="M347" s="17"/>
    </row>
    <row r="348" spans="9:13" ht="15.75" customHeight="1" x14ac:dyDescent="0.25">
      <c r="I348" s="61"/>
      <c r="J348" s="61"/>
      <c r="K348" s="61"/>
      <c r="L348" s="61"/>
      <c r="M348" s="17"/>
    </row>
    <row r="349" spans="9:13" ht="15.75" customHeight="1" x14ac:dyDescent="0.25">
      <c r="I349" s="61"/>
      <c r="J349" s="61"/>
      <c r="K349" s="61"/>
      <c r="L349" s="61"/>
      <c r="M349" s="17"/>
    </row>
    <row r="350" spans="9:13" ht="15.75" customHeight="1" x14ac:dyDescent="0.25">
      <c r="I350" s="61"/>
      <c r="J350" s="61"/>
      <c r="K350" s="61"/>
      <c r="L350" s="61"/>
      <c r="M350" s="17"/>
    </row>
    <row r="351" spans="9:13" ht="15.75" customHeight="1" x14ac:dyDescent="0.25">
      <c r="I351" s="61"/>
      <c r="J351" s="61"/>
      <c r="K351" s="61"/>
      <c r="L351" s="61"/>
      <c r="M351" s="17"/>
    </row>
    <row r="352" spans="9:13" ht="15.75" customHeight="1" x14ac:dyDescent="0.25">
      <c r="I352" s="61"/>
      <c r="J352" s="61"/>
      <c r="K352" s="61"/>
      <c r="L352" s="61"/>
      <c r="M352" s="17"/>
    </row>
    <row r="353" spans="9:13" ht="15.75" customHeight="1" x14ac:dyDescent="0.25">
      <c r="I353" s="61"/>
      <c r="J353" s="61"/>
      <c r="K353" s="61"/>
      <c r="L353" s="61"/>
      <c r="M353" s="17"/>
    </row>
    <row r="354" spans="9:13" ht="15.75" customHeight="1" x14ac:dyDescent="0.25">
      <c r="I354" s="61"/>
      <c r="J354" s="61"/>
      <c r="K354" s="61"/>
      <c r="L354" s="61"/>
      <c r="M354" s="17"/>
    </row>
    <row r="355" spans="9:13" ht="15.75" customHeight="1" x14ac:dyDescent="0.25">
      <c r="I355" s="61"/>
      <c r="J355" s="61"/>
      <c r="K355" s="61"/>
      <c r="L355" s="61"/>
      <c r="M355" s="17"/>
    </row>
    <row r="356" spans="9:13" ht="15.75" customHeight="1" x14ac:dyDescent="0.25">
      <c r="I356" s="61"/>
      <c r="J356" s="61"/>
      <c r="K356" s="61"/>
      <c r="L356" s="61"/>
      <c r="M356" s="17"/>
    </row>
    <row r="357" spans="9:13" ht="15.75" customHeight="1" x14ac:dyDescent="0.25">
      <c r="I357" s="61"/>
      <c r="J357" s="61"/>
      <c r="K357" s="61"/>
      <c r="L357" s="61"/>
      <c r="M357" s="17"/>
    </row>
    <row r="358" spans="9:13" ht="15.75" customHeight="1" x14ac:dyDescent="0.25">
      <c r="I358" s="61"/>
      <c r="J358" s="61"/>
      <c r="K358" s="61"/>
      <c r="L358" s="61"/>
      <c r="M358" s="17"/>
    </row>
    <row r="359" spans="9:13" ht="15.75" customHeight="1" x14ac:dyDescent="0.25">
      <c r="I359" s="61"/>
      <c r="J359" s="61"/>
      <c r="K359" s="61"/>
      <c r="L359" s="61"/>
      <c r="M359" s="17"/>
    </row>
    <row r="360" spans="9:13" ht="15.75" customHeight="1" x14ac:dyDescent="0.25">
      <c r="I360" s="61"/>
      <c r="J360" s="61"/>
      <c r="K360" s="61"/>
      <c r="L360" s="61"/>
      <c r="M360" s="17"/>
    </row>
    <row r="361" spans="9:13" ht="15.75" customHeight="1" x14ac:dyDescent="0.25">
      <c r="I361" s="61"/>
      <c r="J361" s="61"/>
      <c r="K361" s="61"/>
      <c r="L361" s="61"/>
      <c r="M361" s="17"/>
    </row>
    <row r="362" spans="9:13" ht="15.75" customHeight="1" x14ac:dyDescent="0.25">
      <c r="I362" s="61"/>
      <c r="J362" s="61"/>
      <c r="K362" s="61"/>
      <c r="L362" s="61"/>
      <c r="M362" s="17"/>
    </row>
    <row r="363" spans="9:13" ht="15.75" customHeight="1" x14ac:dyDescent="0.25">
      <c r="I363" s="61"/>
      <c r="J363" s="61"/>
      <c r="K363" s="61"/>
      <c r="L363" s="61"/>
      <c r="M363" s="17"/>
    </row>
    <row r="364" spans="9:13" ht="15.75" customHeight="1" x14ac:dyDescent="0.25">
      <c r="I364" s="61"/>
      <c r="J364" s="61"/>
      <c r="K364" s="61"/>
      <c r="L364" s="61"/>
      <c r="M364" s="17"/>
    </row>
    <row r="365" spans="9:13" ht="15.75" customHeight="1" x14ac:dyDescent="0.25">
      <c r="I365" s="61"/>
      <c r="J365" s="61"/>
      <c r="K365" s="61"/>
      <c r="L365" s="61"/>
      <c r="M365" s="17"/>
    </row>
    <row r="366" spans="9:13" ht="15.75" customHeight="1" x14ac:dyDescent="0.25">
      <c r="I366" s="61"/>
      <c r="J366" s="61"/>
      <c r="K366" s="61"/>
      <c r="L366" s="61"/>
      <c r="M366" s="17"/>
    </row>
    <row r="367" spans="9:13" ht="15.75" customHeight="1" x14ac:dyDescent="0.25">
      <c r="I367" s="61"/>
      <c r="J367" s="61"/>
      <c r="K367" s="61"/>
      <c r="L367" s="61"/>
      <c r="M367" s="17"/>
    </row>
    <row r="368" spans="9:13" ht="15.75" customHeight="1" x14ac:dyDescent="0.25">
      <c r="I368" s="61"/>
      <c r="J368" s="61"/>
      <c r="K368" s="61"/>
      <c r="L368" s="61"/>
      <c r="M368" s="17"/>
    </row>
    <row r="369" spans="9:13" ht="15.75" customHeight="1" x14ac:dyDescent="0.25">
      <c r="I369" s="61"/>
      <c r="J369" s="61"/>
      <c r="K369" s="61"/>
      <c r="L369" s="61"/>
      <c r="M369" s="17"/>
    </row>
    <row r="370" spans="9:13" ht="15.75" customHeight="1" x14ac:dyDescent="0.25">
      <c r="I370" s="61"/>
      <c r="J370" s="61"/>
      <c r="K370" s="61"/>
      <c r="L370" s="61"/>
      <c r="M370" s="17"/>
    </row>
    <row r="371" spans="9:13" ht="15.75" customHeight="1" x14ac:dyDescent="0.25">
      <c r="I371" s="61"/>
      <c r="J371" s="61"/>
      <c r="K371" s="61"/>
      <c r="L371" s="61"/>
      <c r="M371" s="17"/>
    </row>
    <row r="372" spans="9:13" ht="15.75" customHeight="1" x14ac:dyDescent="0.25">
      <c r="I372" s="61"/>
      <c r="J372" s="61"/>
      <c r="K372" s="61"/>
      <c r="L372" s="61"/>
      <c r="M372" s="17"/>
    </row>
    <row r="373" spans="9:13" ht="15.75" customHeight="1" x14ac:dyDescent="0.25">
      <c r="I373" s="61"/>
      <c r="J373" s="61"/>
      <c r="K373" s="61"/>
      <c r="L373" s="61"/>
      <c r="M373" s="17"/>
    </row>
    <row r="374" spans="9:13" ht="15.75" customHeight="1" x14ac:dyDescent="0.25">
      <c r="I374" s="61"/>
      <c r="J374" s="61"/>
      <c r="K374" s="61"/>
      <c r="L374" s="61"/>
      <c r="M374" s="17"/>
    </row>
    <row r="375" spans="9:13" ht="15.75" customHeight="1" x14ac:dyDescent="0.25">
      <c r="I375" s="61"/>
      <c r="J375" s="61"/>
      <c r="K375" s="61"/>
      <c r="L375" s="61"/>
      <c r="M375" s="17"/>
    </row>
    <row r="376" spans="9:13" ht="15.75" customHeight="1" x14ac:dyDescent="0.25">
      <c r="I376" s="61"/>
      <c r="J376" s="61"/>
      <c r="K376" s="61"/>
      <c r="L376" s="61"/>
      <c r="M376" s="17"/>
    </row>
    <row r="377" spans="9:13" ht="15.75" customHeight="1" x14ac:dyDescent="0.25">
      <c r="I377" s="61"/>
      <c r="J377" s="61"/>
      <c r="K377" s="61"/>
      <c r="L377" s="61"/>
      <c r="M377" s="17"/>
    </row>
    <row r="378" spans="9:13" ht="15.75" customHeight="1" x14ac:dyDescent="0.25">
      <c r="I378" s="61"/>
      <c r="J378" s="61"/>
      <c r="K378" s="61"/>
      <c r="L378" s="61"/>
      <c r="M378" s="17"/>
    </row>
    <row r="379" spans="9:13" ht="15.75" customHeight="1" x14ac:dyDescent="0.25">
      <c r="I379" s="61"/>
      <c r="J379" s="61"/>
      <c r="K379" s="61"/>
      <c r="L379" s="61"/>
      <c r="M379" s="17"/>
    </row>
    <row r="380" spans="9:13" ht="15.75" customHeight="1" x14ac:dyDescent="0.25">
      <c r="I380" s="61"/>
      <c r="J380" s="61"/>
      <c r="K380" s="61"/>
      <c r="L380" s="61"/>
      <c r="M380" s="17"/>
    </row>
    <row r="381" spans="9:13" ht="15.75" customHeight="1" x14ac:dyDescent="0.25">
      <c r="I381" s="61"/>
      <c r="J381" s="61"/>
      <c r="K381" s="61"/>
      <c r="L381" s="61"/>
      <c r="M381" s="17"/>
    </row>
    <row r="382" spans="9:13" ht="15.75" customHeight="1" x14ac:dyDescent="0.25">
      <c r="I382" s="61"/>
      <c r="J382" s="61"/>
      <c r="K382" s="61"/>
      <c r="L382" s="61"/>
      <c r="M382" s="17"/>
    </row>
    <row r="383" spans="9:13" ht="15.75" customHeight="1" x14ac:dyDescent="0.25">
      <c r="I383" s="61"/>
      <c r="J383" s="61"/>
      <c r="K383" s="61"/>
      <c r="L383" s="61"/>
      <c r="M383" s="17"/>
    </row>
    <row r="384" spans="9:13" ht="15.75" customHeight="1" x14ac:dyDescent="0.25">
      <c r="I384" s="61"/>
      <c r="J384" s="61"/>
      <c r="K384" s="61"/>
      <c r="L384" s="61"/>
      <c r="M384" s="17"/>
    </row>
    <row r="385" spans="9:13" ht="15.75" customHeight="1" x14ac:dyDescent="0.25">
      <c r="I385" s="61"/>
      <c r="J385" s="61"/>
      <c r="K385" s="61"/>
      <c r="L385" s="61"/>
      <c r="M385" s="17"/>
    </row>
    <row r="386" spans="9:13" ht="15.75" customHeight="1" x14ac:dyDescent="0.25">
      <c r="I386" s="61"/>
      <c r="J386" s="61"/>
      <c r="K386" s="61"/>
      <c r="L386" s="61"/>
      <c r="M386" s="17"/>
    </row>
    <row r="387" spans="9:13" ht="15.75" customHeight="1" x14ac:dyDescent="0.25">
      <c r="I387" s="61"/>
      <c r="J387" s="61"/>
      <c r="K387" s="61"/>
      <c r="L387" s="61"/>
      <c r="M387" s="17"/>
    </row>
    <row r="388" spans="9:13" ht="15.75" customHeight="1" x14ac:dyDescent="0.25">
      <c r="I388" s="61"/>
      <c r="J388" s="61"/>
      <c r="K388" s="61"/>
      <c r="L388" s="61"/>
      <c r="M388" s="17"/>
    </row>
    <row r="389" spans="9:13" ht="15.75" customHeight="1" x14ac:dyDescent="0.25">
      <c r="I389" s="61"/>
      <c r="J389" s="61"/>
      <c r="K389" s="61"/>
      <c r="L389" s="61"/>
      <c r="M389" s="17"/>
    </row>
    <row r="390" spans="9:13" ht="15.75" customHeight="1" x14ac:dyDescent="0.25">
      <c r="I390" s="61"/>
      <c r="J390" s="61"/>
      <c r="K390" s="61"/>
      <c r="L390" s="61"/>
      <c r="M390" s="17"/>
    </row>
    <row r="391" spans="9:13" ht="15.75" customHeight="1" x14ac:dyDescent="0.25">
      <c r="I391" s="61"/>
      <c r="J391" s="61"/>
      <c r="K391" s="61"/>
      <c r="L391" s="61"/>
      <c r="M391" s="17"/>
    </row>
    <row r="392" spans="9:13" ht="15.75" customHeight="1" x14ac:dyDescent="0.25">
      <c r="I392" s="61"/>
      <c r="J392" s="61"/>
      <c r="K392" s="61"/>
      <c r="L392" s="61"/>
      <c r="M392" s="17"/>
    </row>
    <row r="393" spans="9:13" ht="15.75" customHeight="1" x14ac:dyDescent="0.25">
      <c r="I393" s="61"/>
      <c r="J393" s="61"/>
      <c r="K393" s="61"/>
      <c r="L393" s="61"/>
      <c r="M393" s="17"/>
    </row>
    <row r="394" spans="9:13" ht="15.75" customHeight="1" x14ac:dyDescent="0.25">
      <c r="I394" s="61"/>
      <c r="J394" s="61"/>
      <c r="K394" s="61"/>
      <c r="L394" s="61"/>
      <c r="M394" s="17"/>
    </row>
    <row r="395" spans="9:13" ht="15.75" customHeight="1" x14ac:dyDescent="0.25">
      <c r="I395" s="61"/>
      <c r="J395" s="61"/>
      <c r="K395" s="61"/>
      <c r="L395" s="61"/>
      <c r="M395" s="17"/>
    </row>
    <row r="396" spans="9:13" ht="15.75" customHeight="1" x14ac:dyDescent="0.25">
      <c r="I396" s="61"/>
      <c r="J396" s="61"/>
      <c r="K396" s="61"/>
      <c r="L396" s="61"/>
      <c r="M396" s="17"/>
    </row>
    <row r="397" spans="9:13" ht="15.75" customHeight="1" x14ac:dyDescent="0.25">
      <c r="I397" s="61"/>
      <c r="J397" s="61"/>
      <c r="K397" s="61"/>
      <c r="L397" s="61"/>
      <c r="M397" s="17"/>
    </row>
    <row r="398" spans="9:13" ht="15.75" customHeight="1" x14ac:dyDescent="0.25">
      <c r="I398" s="61"/>
      <c r="J398" s="61"/>
      <c r="K398" s="61"/>
      <c r="L398" s="61"/>
      <c r="M398" s="17"/>
    </row>
    <row r="399" spans="9:13" ht="15.75" customHeight="1" x14ac:dyDescent="0.25">
      <c r="I399" s="61"/>
      <c r="J399" s="61"/>
      <c r="K399" s="61"/>
      <c r="L399" s="61"/>
      <c r="M399" s="17"/>
    </row>
    <row r="400" spans="9:13" ht="15.75" customHeight="1" x14ac:dyDescent="0.25">
      <c r="I400" s="61"/>
      <c r="J400" s="61"/>
      <c r="K400" s="61"/>
      <c r="L400" s="61"/>
      <c r="M400" s="17"/>
    </row>
    <row r="401" spans="9:13" ht="15.75" customHeight="1" x14ac:dyDescent="0.25">
      <c r="I401" s="61"/>
      <c r="J401" s="61"/>
      <c r="K401" s="61"/>
      <c r="L401" s="61"/>
      <c r="M401" s="17"/>
    </row>
    <row r="402" spans="9:13" ht="15.75" customHeight="1" x14ac:dyDescent="0.25">
      <c r="I402" s="61"/>
      <c r="J402" s="61"/>
      <c r="K402" s="61"/>
      <c r="L402" s="61"/>
      <c r="M402" s="17"/>
    </row>
    <row r="403" spans="9:13" ht="15.75" customHeight="1" x14ac:dyDescent="0.25">
      <c r="I403" s="61"/>
      <c r="J403" s="61"/>
      <c r="K403" s="61"/>
      <c r="L403" s="61"/>
      <c r="M403" s="17"/>
    </row>
    <row r="404" spans="9:13" ht="15.75" customHeight="1" x14ac:dyDescent="0.25">
      <c r="I404" s="61"/>
      <c r="J404" s="61"/>
      <c r="K404" s="61"/>
      <c r="L404" s="61"/>
      <c r="M404" s="17"/>
    </row>
    <row r="405" spans="9:13" ht="15.75" customHeight="1" x14ac:dyDescent="0.25">
      <c r="I405" s="61"/>
      <c r="J405" s="61"/>
      <c r="K405" s="61"/>
      <c r="L405" s="61"/>
      <c r="M405" s="17"/>
    </row>
    <row r="406" spans="9:13" ht="15.75" customHeight="1" x14ac:dyDescent="0.25">
      <c r="I406" s="61"/>
      <c r="J406" s="61"/>
      <c r="K406" s="61"/>
      <c r="L406" s="61"/>
      <c r="M406" s="17"/>
    </row>
    <row r="407" spans="9:13" ht="15.75" customHeight="1" x14ac:dyDescent="0.25">
      <c r="I407" s="61"/>
      <c r="J407" s="61"/>
      <c r="K407" s="61"/>
      <c r="L407" s="61"/>
      <c r="M407" s="17"/>
    </row>
    <row r="408" spans="9:13" ht="15.75" customHeight="1" x14ac:dyDescent="0.25">
      <c r="I408" s="61"/>
      <c r="J408" s="61"/>
      <c r="K408" s="61"/>
      <c r="L408" s="61"/>
      <c r="M408" s="17"/>
    </row>
    <row r="409" spans="9:13" ht="15.75" customHeight="1" x14ac:dyDescent="0.25">
      <c r="I409" s="61"/>
      <c r="J409" s="61"/>
      <c r="K409" s="61"/>
      <c r="L409" s="61"/>
      <c r="M409" s="17"/>
    </row>
    <row r="410" spans="9:13" ht="15.75" customHeight="1" x14ac:dyDescent="0.25">
      <c r="I410" s="61"/>
      <c r="J410" s="61"/>
      <c r="K410" s="61"/>
      <c r="L410" s="61"/>
      <c r="M410" s="17"/>
    </row>
    <row r="411" spans="9:13" ht="15.75" customHeight="1" x14ac:dyDescent="0.25">
      <c r="I411" s="61"/>
      <c r="J411" s="61"/>
      <c r="K411" s="61"/>
      <c r="L411" s="61"/>
      <c r="M411" s="17"/>
    </row>
    <row r="412" spans="9:13" ht="15.75" customHeight="1" x14ac:dyDescent="0.25">
      <c r="I412" s="61"/>
      <c r="J412" s="61"/>
      <c r="K412" s="61"/>
      <c r="L412" s="61"/>
      <c r="M412" s="17"/>
    </row>
    <row r="413" spans="9:13" ht="15.75" customHeight="1" x14ac:dyDescent="0.25">
      <c r="I413" s="61"/>
      <c r="J413" s="61"/>
      <c r="K413" s="61"/>
      <c r="L413" s="61"/>
      <c r="M413" s="17"/>
    </row>
    <row r="414" spans="9:13" ht="15.75" customHeight="1" x14ac:dyDescent="0.25">
      <c r="I414" s="61"/>
      <c r="J414" s="61"/>
      <c r="K414" s="61"/>
      <c r="L414" s="61"/>
      <c r="M414" s="17"/>
    </row>
    <row r="415" spans="9:13" ht="15.75" customHeight="1" x14ac:dyDescent="0.25">
      <c r="I415" s="61"/>
      <c r="J415" s="61"/>
      <c r="K415" s="61"/>
      <c r="L415" s="61"/>
      <c r="M415" s="17"/>
    </row>
    <row r="416" spans="9:13" ht="15.75" customHeight="1" x14ac:dyDescent="0.25">
      <c r="I416" s="61"/>
      <c r="J416" s="61"/>
      <c r="K416" s="61"/>
      <c r="L416" s="61"/>
      <c r="M416" s="17"/>
    </row>
    <row r="417" spans="9:13" ht="15.75" customHeight="1" x14ac:dyDescent="0.25">
      <c r="I417" s="61"/>
      <c r="J417" s="61"/>
      <c r="K417" s="61"/>
      <c r="L417" s="61"/>
      <c r="M417" s="17"/>
    </row>
    <row r="418" spans="9:13" ht="15.75" customHeight="1" x14ac:dyDescent="0.25">
      <c r="I418" s="61"/>
      <c r="J418" s="61"/>
      <c r="K418" s="61"/>
      <c r="L418" s="61"/>
      <c r="M418" s="17"/>
    </row>
    <row r="419" spans="9:13" ht="15.75" customHeight="1" x14ac:dyDescent="0.25">
      <c r="I419" s="61"/>
      <c r="J419" s="61"/>
      <c r="K419" s="61"/>
      <c r="L419" s="61"/>
      <c r="M419" s="17"/>
    </row>
    <row r="420" spans="9:13" ht="15.75" customHeight="1" x14ac:dyDescent="0.25">
      <c r="I420" s="61"/>
      <c r="J420" s="61"/>
      <c r="K420" s="61"/>
      <c r="L420" s="61"/>
      <c r="M420" s="17"/>
    </row>
    <row r="421" spans="9:13" ht="15.75" customHeight="1" x14ac:dyDescent="0.25">
      <c r="I421" s="61"/>
      <c r="J421" s="61"/>
      <c r="K421" s="61"/>
      <c r="L421" s="61"/>
      <c r="M421" s="17"/>
    </row>
    <row r="422" spans="9:13" ht="15.75" customHeight="1" x14ac:dyDescent="0.25">
      <c r="I422" s="61"/>
      <c r="J422" s="61"/>
      <c r="K422" s="61"/>
      <c r="L422" s="61"/>
      <c r="M422" s="17"/>
    </row>
    <row r="423" spans="9:13" ht="15.75" customHeight="1" x14ac:dyDescent="0.25">
      <c r="I423" s="61"/>
      <c r="J423" s="61"/>
      <c r="K423" s="61"/>
      <c r="L423" s="61"/>
      <c r="M423" s="17"/>
    </row>
    <row r="424" spans="9:13" ht="15.75" customHeight="1" x14ac:dyDescent="0.25">
      <c r="I424" s="61"/>
      <c r="J424" s="61"/>
      <c r="K424" s="61"/>
      <c r="L424" s="61"/>
      <c r="M424" s="17"/>
    </row>
    <row r="425" spans="9:13" ht="15.75" customHeight="1" x14ac:dyDescent="0.25">
      <c r="I425" s="61"/>
      <c r="J425" s="61"/>
      <c r="K425" s="61"/>
      <c r="L425" s="61"/>
      <c r="M425" s="17"/>
    </row>
    <row r="426" spans="9:13" ht="15.75" customHeight="1" x14ac:dyDescent="0.25">
      <c r="I426" s="61"/>
      <c r="J426" s="61"/>
      <c r="K426" s="61"/>
      <c r="L426" s="61"/>
      <c r="M426" s="17"/>
    </row>
    <row r="427" spans="9:13" ht="15.75" customHeight="1" x14ac:dyDescent="0.25">
      <c r="I427" s="61"/>
      <c r="J427" s="61"/>
      <c r="K427" s="61"/>
      <c r="L427" s="61"/>
      <c r="M427" s="17"/>
    </row>
    <row r="428" spans="9:13" ht="15.75" customHeight="1" x14ac:dyDescent="0.25">
      <c r="I428" s="61"/>
      <c r="J428" s="61"/>
      <c r="K428" s="61"/>
      <c r="L428" s="61"/>
      <c r="M428" s="17"/>
    </row>
    <row r="429" spans="9:13" ht="15.75" customHeight="1" x14ac:dyDescent="0.25">
      <c r="I429" s="61"/>
      <c r="J429" s="61"/>
      <c r="K429" s="61"/>
      <c r="L429" s="61"/>
      <c r="M429" s="17"/>
    </row>
    <row r="430" spans="9:13" ht="15.75" customHeight="1" x14ac:dyDescent="0.25">
      <c r="I430" s="61"/>
      <c r="J430" s="61"/>
      <c r="K430" s="61"/>
      <c r="L430" s="61"/>
      <c r="M430" s="17"/>
    </row>
    <row r="431" spans="9:13" ht="15.75" customHeight="1" x14ac:dyDescent="0.25">
      <c r="I431" s="61"/>
      <c r="J431" s="61"/>
      <c r="K431" s="61"/>
      <c r="L431" s="61"/>
      <c r="M431" s="17"/>
    </row>
    <row r="432" spans="9:13" ht="15.75" customHeight="1" x14ac:dyDescent="0.25">
      <c r="I432" s="61"/>
      <c r="J432" s="61"/>
      <c r="K432" s="61"/>
      <c r="L432" s="61"/>
      <c r="M432" s="17"/>
    </row>
    <row r="433" spans="9:13" ht="15.75" customHeight="1" x14ac:dyDescent="0.25">
      <c r="I433" s="61"/>
      <c r="J433" s="61"/>
      <c r="K433" s="61"/>
      <c r="L433" s="61"/>
      <c r="M433" s="17"/>
    </row>
    <row r="434" spans="9:13" ht="15.75" customHeight="1" x14ac:dyDescent="0.25">
      <c r="I434" s="61"/>
      <c r="J434" s="61"/>
      <c r="K434" s="61"/>
      <c r="L434" s="61"/>
      <c r="M434" s="17"/>
    </row>
    <row r="435" spans="9:13" ht="15.75" customHeight="1" x14ac:dyDescent="0.25">
      <c r="I435" s="61"/>
      <c r="J435" s="61"/>
      <c r="K435" s="61"/>
      <c r="L435" s="61"/>
      <c r="M435" s="17"/>
    </row>
    <row r="436" spans="9:13" ht="15.75" customHeight="1" x14ac:dyDescent="0.25">
      <c r="I436" s="61"/>
      <c r="J436" s="61"/>
      <c r="K436" s="61"/>
      <c r="L436" s="61"/>
      <c r="M436" s="17"/>
    </row>
    <row r="437" spans="9:13" ht="15.75" customHeight="1" x14ac:dyDescent="0.25">
      <c r="I437" s="61"/>
      <c r="J437" s="61"/>
      <c r="K437" s="61"/>
      <c r="L437" s="61"/>
      <c r="M437" s="17"/>
    </row>
    <row r="438" spans="9:13" ht="15.75" customHeight="1" x14ac:dyDescent="0.25">
      <c r="I438" s="61"/>
      <c r="J438" s="61"/>
      <c r="K438" s="61"/>
      <c r="L438" s="61"/>
      <c r="M438" s="17"/>
    </row>
    <row r="439" spans="9:13" ht="15.75" customHeight="1" x14ac:dyDescent="0.25">
      <c r="I439" s="61"/>
      <c r="J439" s="61"/>
      <c r="K439" s="61"/>
      <c r="L439" s="61"/>
      <c r="M439" s="17"/>
    </row>
    <row r="440" spans="9:13" ht="15.75" customHeight="1" x14ac:dyDescent="0.25">
      <c r="I440" s="61"/>
      <c r="J440" s="61"/>
      <c r="K440" s="61"/>
      <c r="L440" s="61"/>
      <c r="M440" s="17"/>
    </row>
    <row r="441" spans="9:13" ht="15.75" customHeight="1" x14ac:dyDescent="0.25">
      <c r="I441" s="61"/>
      <c r="J441" s="61"/>
      <c r="K441" s="61"/>
      <c r="L441" s="61"/>
      <c r="M441" s="17"/>
    </row>
    <row r="442" spans="9:13" ht="15.75" customHeight="1" x14ac:dyDescent="0.25">
      <c r="I442" s="61"/>
      <c r="J442" s="61"/>
      <c r="K442" s="61"/>
      <c r="L442" s="61"/>
      <c r="M442" s="17"/>
    </row>
    <row r="443" spans="9:13" ht="15.75" customHeight="1" x14ac:dyDescent="0.25">
      <c r="I443" s="61"/>
      <c r="J443" s="61"/>
      <c r="K443" s="61"/>
      <c r="L443" s="61"/>
      <c r="M443" s="17"/>
    </row>
    <row r="444" spans="9:13" ht="15.75" customHeight="1" x14ac:dyDescent="0.25">
      <c r="I444" s="61"/>
      <c r="J444" s="61"/>
      <c r="K444" s="61"/>
      <c r="L444" s="61"/>
      <c r="M444" s="17"/>
    </row>
    <row r="445" spans="9:13" ht="15.75" customHeight="1" x14ac:dyDescent="0.25">
      <c r="I445" s="61"/>
      <c r="J445" s="61"/>
      <c r="K445" s="61"/>
      <c r="L445" s="61"/>
      <c r="M445" s="17"/>
    </row>
    <row r="446" spans="9:13" ht="15.75" customHeight="1" x14ac:dyDescent="0.25">
      <c r="I446" s="61"/>
      <c r="J446" s="61"/>
      <c r="K446" s="61"/>
      <c r="L446" s="61"/>
      <c r="M446" s="17"/>
    </row>
    <row r="447" spans="9:13" ht="15.75" customHeight="1" x14ac:dyDescent="0.25">
      <c r="I447" s="61"/>
      <c r="J447" s="61"/>
      <c r="K447" s="61"/>
      <c r="L447" s="61"/>
      <c r="M447" s="17"/>
    </row>
    <row r="448" spans="9:13" ht="15.75" customHeight="1" x14ac:dyDescent="0.25">
      <c r="I448" s="61"/>
      <c r="J448" s="61"/>
      <c r="K448" s="61"/>
      <c r="L448" s="61"/>
      <c r="M448" s="17"/>
    </row>
    <row r="449" spans="9:13" ht="15.75" customHeight="1" x14ac:dyDescent="0.25">
      <c r="I449" s="61"/>
      <c r="J449" s="61"/>
      <c r="K449" s="61"/>
      <c r="L449" s="61"/>
      <c r="M449" s="17"/>
    </row>
    <row r="450" spans="9:13" ht="15.75" customHeight="1" x14ac:dyDescent="0.25">
      <c r="I450" s="61"/>
      <c r="J450" s="61"/>
      <c r="K450" s="61"/>
      <c r="L450" s="61"/>
      <c r="M450" s="17"/>
    </row>
    <row r="451" spans="9:13" ht="15.75" customHeight="1" x14ac:dyDescent="0.25">
      <c r="I451" s="61"/>
      <c r="J451" s="61"/>
      <c r="K451" s="61"/>
      <c r="L451" s="61"/>
      <c r="M451" s="17"/>
    </row>
    <row r="452" spans="9:13" ht="15.75" customHeight="1" x14ac:dyDescent="0.25">
      <c r="I452" s="61"/>
      <c r="J452" s="61"/>
      <c r="K452" s="61"/>
      <c r="L452" s="61"/>
      <c r="M452" s="17"/>
    </row>
    <row r="453" spans="9:13" ht="15.75" customHeight="1" x14ac:dyDescent="0.25">
      <c r="I453" s="61"/>
      <c r="J453" s="61"/>
      <c r="K453" s="61"/>
      <c r="L453" s="61"/>
      <c r="M453" s="17"/>
    </row>
    <row r="454" spans="9:13" ht="15.75" customHeight="1" x14ac:dyDescent="0.25">
      <c r="I454" s="61"/>
      <c r="J454" s="61"/>
      <c r="K454" s="61"/>
      <c r="L454" s="61"/>
      <c r="M454" s="17"/>
    </row>
    <row r="455" spans="9:13" ht="15.75" customHeight="1" x14ac:dyDescent="0.25">
      <c r="I455" s="61"/>
      <c r="J455" s="61"/>
      <c r="K455" s="61"/>
      <c r="L455" s="61"/>
      <c r="M455" s="17"/>
    </row>
    <row r="456" spans="9:13" ht="15.75" customHeight="1" x14ac:dyDescent="0.25">
      <c r="I456" s="61"/>
      <c r="J456" s="61"/>
      <c r="K456" s="61"/>
      <c r="L456" s="61"/>
      <c r="M456" s="17"/>
    </row>
    <row r="457" spans="9:13" ht="15.75" customHeight="1" x14ac:dyDescent="0.25">
      <c r="I457" s="61"/>
      <c r="J457" s="61"/>
      <c r="K457" s="61"/>
      <c r="L457" s="61"/>
      <c r="M457" s="17"/>
    </row>
    <row r="458" spans="9:13" ht="15.75" customHeight="1" x14ac:dyDescent="0.25">
      <c r="I458" s="61"/>
      <c r="J458" s="61"/>
      <c r="K458" s="61"/>
      <c r="L458" s="61"/>
      <c r="M458" s="17"/>
    </row>
    <row r="459" spans="9:13" ht="15.75" customHeight="1" x14ac:dyDescent="0.25">
      <c r="I459" s="61"/>
      <c r="J459" s="61"/>
      <c r="K459" s="61"/>
      <c r="L459" s="61"/>
      <c r="M459" s="17"/>
    </row>
    <row r="460" spans="9:13" ht="15.75" customHeight="1" x14ac:dyDescent="0.25">
      <c r="I460" s="61"/>
      <c r="J460" s="61"/>
      <c r="K460" s="61"/>
      <c r="L460" s="61"/>
      <c r="M460" s="17"/>
    </row>
    <row r="461" spans="9:13" ht="15.75" customHeight="1" x14ac:dyDescent="0.25">
      <c r="I461" s="61"/>
      <c r="J461" s="61"/>
      <c r="K461" s="61"/>
      <c r="L461" s="61"/>
      <c r="M461" s="17"/>
    </row>
    <row r="462" spans="9:13" ht="15.75" customHeight="1" x14ac:dyDescent="0.25">
      <c r="I462" s="61"/>
      <c r="J462" s="61"/>
      <c r="K462" s="61"/>
      <c r="L462" s="61"/>
      <c r="M462" s="17"/>
    </row>
    <row r="463" spans="9:13" ht="15.75" customHeight="1" x14ac:dyDescent="0.25">
      <c r="I463" s="61"/>
      <c r="J463" s="61"/>
      <c r="K463" s="61"/>
      <c r="L463" s="61"/>
      <c r="M463" s="17"/>
    </row>
    <row r="464" spans="9:13" ht="15.75" customHeight="1" x14ac:dyDescent="0.25">
      <c r="I464" s="61"/>
      <c r="J464" s="61"/>
      <c r="K464" s="61"/>
      <c r="L464" s="61"/>
      <c r="M464" s="17"/>
    </row>
    <row r="465" spans="9:13" ht="15.75" customHeight="1" x14ac:dyDescent="0.25">
      <c r="I465" s="61"/>
      <c r="J465" s="61"/>
      <c r="K465" s="61"/>
      <c r="L465" s="61"/>
      <c r="M465" s="17"/>
    </row>
    <row r="466" spans="9:13" ht="15.75" customHeight="1" x14ac:dyDescent="0.25">
      <c r="I466" s="61"/>
      <c r="J466" s="61"/>
      <c r="K466" s="61"/>
      <c r="L466" s="61"/>
      <c r="M466" s="17"/>
    </row>
    <row r="467" spans="9:13" ht="15.75" customHeight="1" x14ac:dyDescent="0.25">
      <c r="I467" s="61"/>
      <c r="J467" s="61"/>
      <c r="K467" s="61"/>
      <c r="L467" s="61"/>
      <c r="M467" s="17"/>
    </row>
    <row r="468" spans="9:13" ht="15.75" customHeight="1" x14ac:dyDescent="0.25">
      <c r="I468" s="61"/>
      <c r="J468" s="61"/>
      <c r="K468" s="61"/>
      <c r="L468" s="61"/>
      <c r="M468" s="17"/>
    </row>
    <row r="469" spans="9:13" ht="15.75" customHeight="1" x14ac:dyDescent="0.25">
      <c r="I469" s="61"/>
      <c r="J469" s="61"/>
      <c r="K469" s="61"/>
      <c r="L469" s="61"/>
      <c r="M469" s="17"/>
    </row>
    <row r="470" spans="9:13" ht="15.75" customHeight="1" x14ac:dyDescent="0.25">
      <c r="I470" s="61"/>
      <c r="J470" s="61"/>
      <c r="K470" s="61"/>
      <c r="L470" s="61"/>
      <c r="M470" s="17"/>
    </row>
    <row r="471" spans="9:13" ht="15.75" customHeight="1" x14ac:dyDescent="0.25">
      <c r="I471" s="61"/>
      <c r="J471" s="61"/>
      <c r="K471" s="61"/>
      <c r="L471" s="61"/>
      <c r="M471" s="17"/>
    </row>
    <row r="472" spans="9:13" ht="15.75" customHeight="1" x14ac:dyDescent="0.25">
      <c r="I472" s="61"/>
      <c r="J472" s="61"/>
      <c r="K472" s="61"/>
      <c r="L472" s="61"/>
      <c r="M472" s="17"/>
    </row>
    <row r="473" spans="9:13" ht="15.75" customHeight="1" x14ac:dyDescent="0.25">
      <c r="I473" s="61"/>
      <c r="J473" s="61"/>
      <c r="K473" s="61"/>
      <c r="L473" s="61"/>
      <c r="M473" s="17"/>
    </row>
    <row r="474" spans="9:13" ht="15.75" customHeight="1" x14ac:dyDescent="0.25">
      <c r="I474" s="61"/>
      <c r="J474" s="61"/>
      <c r="K474" s="61"/>
      <c r="L474" s="61"/>
      <c r="M474" s="17"/>
    </row>
    <row r="475" spans="9:13" ht="15.75" customHeight="1" x14ac:dyDescent="0.25">
      <c r="I475" s="61"/>
      <c r="J475" s="61"/>
      <c r="K475" s="61"/>
      <c r="L475" s="61"/>
      <c r="M475" s="17"/>
    </row>
    <row r="476" spans="9:13" ht="15.75" customHeight="1" x14ac:dyDescent="0.25">
      <c r="I476" s="61"/>
      <c r="J476" s="61"/>
      <c r="K476" s="61"/>
      <c r="L476" s="61"/>
      <c r="M476" s="17"/>
    </row>
    <row r="477" spans="9:13" ht="15.75" customHeight="1" x14ac:dyDescent="0.25">
      <c r="I477" s="61"/>
      <c r="J477" s="61"/>
      <c r="K477" s="61"/>
      <c r="L477" s="61"/>
      <c r="M477" s="17"/>
    </row>
    <row r="478" spans="9:13" ht="15.75" customHeight="1" x14ac:dyDescent="0.25">
      <c r="I478" s="61"/>
      <c r="J478" s="61"/>
      <c r="K478" s="61"/>
      <c r="L478" s="61"/>
      <c r="M478" s="17"/>
    </row>
    <row r="479" spans="9:13" ht="15.75" customHeight="1" x14ac:dyDescent="0.25">
      <c r="I479" s="61"/>
      <c r="J479" s="61"/>
      <c r="K479" s="61"/>
      <c r="L479" s="61"/>
      <c r="M479" s="17"/>
    </row>
    <row r="480" spans="9:13" ht="15.75" customHeight="1" x14ac:dyDescent="0.25">
      <c r="I480" s="61"/>
      <c r="J480" s="61"/>
      <c r="K480" s="61"/>
      <c r="L480" s="61"/>
      <c r="M480" s="17"/>
    </row>
    <row r="481" spans="9:13" ht="15.75" customHeight="1" x14ac:dyDescent="0.25">
      <c r="I481" s="61"/>
      <c r="J481" s="61"/>
      <c r="K481" s="61"/>
      <c r="L481" s="61"/>
      <c r="M481" s="17"/>
    </row>
    <row r="482" spans="9:13" ht="15.75" customHeight="1" x14ac:dyDescent="0.25">
      <c r="I482" s="61"/>
      <c r="J482" s="61"/>
      <c r="K482" s="61"/>
      <c r="L482" s="61"/>
      <c r="M482" s="17"/>
    </row>
    <row r="483" spans="9:13" ht="15.75" customHeight="1" x14ac:dyDescent="0.25">
      <c r="I483" s="61"/>
      <c r="J483" s="61"/>
      <c r="K483" s="61"/>
      <c r="L483" s="61"/>
      <c r="M483" s="17"/>
    </row>
    <row r="484" spans="9:13" ht="15.75" customHeight="1" x14ac:dyDescent="0.25">
      <c r="I484" s="61"/>
      <c r="J484" s="61"/>
      <c r="K484" s="61"/>
      <c r="L484" s="61"/>
      <c r="M484" s="17"/>
    </row>
    <row r="485" spans="9:13" ht="15.75" customHeight="1" x14ac:dyDescent="0.25">
      <c r="I485" s="61"/>
      <c r="J485" s="61"/>
      <c r="K485" s="61"/>
      <c r="L485" s="61"/>
      <c r="M485" s="17"/>
    </row>
    <row r="486" spans="9:13" ht="15.75" customHeight="1" x14ac:dyDescent="0.25">
      <c r="I486" s="61"/>
      <c r="J486" s="61"/>
      <c r="K486" s="61"/>
      <c r="L486" s="61"/>
      <c r="M486" s="17"/>
    </row>
    <row r="487" spans="9:13" ht="15.75" customHeight="1" x14ac:dyDescent="0.25">
      <c r="I487" s="61"/>
      <c r="J487" s="61"/>
      <c r="K487" s="61"/>
      <c r="L487" s="61"/>
      <c r="M487" s="17"/>
    </row>
    <row r="488" spans="9:13" ht="15.75" customHeight="1" x14ac:dyDescent="0.25">
      <c r="I488" s="61"/>
      <c r="J488" s="61"/>
      <c r="K488" s="61"/>
      <c r="L488" s="61"/>
      <c r="M488" s="17"/>
    </row>
    <row r="489" spans="9:13" ht="15.75" customHeight="1" x14ac:dyDescent="0.25">
      <c r="I489" s="61"/>
      <c r="J489" s="61"/>
      <c r="K489" s="61"/>
      <c r="L489" s="61"/>
      <c r="M489" s="17"/>
    </row>
    <row r="490" spans="9:13" ht="15.75" customHeight="1" x14ac:dyDescent="0.25">
      <c r="I490" s="61"/>
      <c r="J490" s="61"/>
      <c r="K490" s="61"/>
      <c r="L490" s="61"/>
      <c r="M490" s="17"/>
    </row>
    <row r="491" spans="9:13" ht="15.75" customHeight="1" x14ac:dyDescent="0.25">
      <c r="I491" s="61"/>
      <c r="J491" s="61"/>
      <c r="K491" s="61"/>
      <c r="L491" s="61"/>
      <c r="M491" s="17"/>
    </row>
    <row r="492" spans="9:13" ht="15.75" customHeight="1" x14ac:dyDescent="0.25">
      <c r="I492" s="61"/>
      <c r="J492" s="61"/>
      <c r="K492" s="61"/>
      <c r="L492" s="61"/>
      <c r="M492" s="17"/>
    </row>
    <row r="493" spans="9:13" ht="15.75" customHeight="1" x14ac:dyDescent="0.25">
      <c r="I493" s="61"/>
      <c r="J493" s="61"/>
      <c r="K493" s="61"/>
      <c r="L493" s="61"/>
      <c r="M493" s="17"/>
    </row>
    <row r="494" spans="9:13" ht="15.75" customHeight="1" x14ac:dyDescent="0.25">
      <c r="I494" s="61"/>
      <c r="J494" s="61"/>
      <c r="K494" s="61"/>
      <c r="L494" s="61"/>
      <c r="M494" s="17"/>
    </row>
    <row r="495" spans="9:13" ht="15.75" customHeight="1" x14ac:dyDescent="0.25">
      <c r="I495" s="61"/>
      <c r="J495" s="61"/>
      <c r="K495" s="61"/>
      <c r="L495" s="61"/>
      <c r="M495" s="17"/>
    </row>
    <row r="496" spans="9:13" ht="15.75" customHeight="1" x14ac:dyDescent="0.25">
      <c r="I496" s="61"/>
      <c r="J496" s="61"/>
      <c r="K496" s="61"/>
      <c r="L496" s="61"/>
      <c r="M496" s="17"/>
    </row>
    <row r="497" spans="9:13" ht="15.75" customHeight="1" x14ac:dyDescent="0.25">
      <c r="I497" s="61"/>
      <c r="J497" s="61"/>
      <c r="K497" s="61"/>
      <c r="L497" s="61"/>
      <c r="M497" s="17"/>
    </row>
    <row r="498" spans="9:13" ht="15.75" customHeight="1" x14ac:dyDescent="0.25">
      <c r="I498" s="61"/>
      <c r="J498" s="61"/>
      <c r="K498" s="61"/>
      <c r="L498" s="61"/>
      <c r="M498" s="17"/>
    </row>
    <row r="499" spans="9:13" ht="15.75" customHeight="1" x14ac:dyDescent="0.25">
      <c r="I499" s="61"/>
      <c r="J499" s="61"/>
      <c r="K499" s="61"/>
      <c r="L499" s="61"/>
      <c r="M499" s="17"/>
    </row>
    <row r="500" spans="9:13" ht="15.75" customHeight="1" x14ac:dyDescent="0.25">
      <c r="I500" s="61"/>
      <c r="J500" s="61"/>
      <c r="K500" s="61"/>
      <c r="L500" s="61"/>
      <c r="M500" s="17"/>
    </row>
    <row r="501" spans="9:13" ht="15.75" customHeight="1" x14ac:dyDescent="0.25">
      <c r="I501" s="61"/>
      <c r="J501" s="61"/>
      <c r="K501" s="61"/>
      <c r="L501" s="61"/>
      <c r="M501" s="17"/>
    </row>
    <row r="502" spans="9:13" ht="15.75" customHeight="1" x14ac:dyDescent="0.25">
      <c r="I502" s="61"/>
      <c r="J502" s="61"/>
      <c r="K502" s="61"/>
      <c r="L502" s="61"/>
      <c r="M502" s="17"/>
    </row>
    <row r="503" spans="9:13" ht="15.75" customHeight="1" x14ac:dyDescent="0.25">
      <c r="I503" s="61"/>
      <c r="J503" s="61"/>
      <c r="K503" s="61"/>
      <c r="L503" s="61"/>
      <c r="M503" s="17"/>
    </row>
    <row r="504" spans="9:13" ht="15.75" customHeight="1" x14ac:dyDescent="0.25">
      <c r="I504" s="61"/>
      <c r="J504" s="61"/>
      <c r="K504" s="61"/>
      <c r="L504" s="61"/>
      <c r="M504" s="17"/>
    </row>
    <row r="505" spans="9:13" ht="15.75" customHeight="1" x14ac:dyDescent="0.25">
      <c r="I505" s="61"/>
      <c r="J505" s="61"/>
      <c r="K505" s="61"/>
      <c r="L505" s="61"/>
      <c r="M505" s="17"/>
    </row>
    <row r="506" spans="9:13" ht="15.75" customHeight="1" x14ac:dyDescent="0.25">
      <c r="I506" s="61"/>
      <c r="J506" s="61"/>
      <c r="K506" s="61"/>
      <c r="L506" s="61"/>
      <c r="M506" s="17"/>
    </row>
    <row r="507" spans="9:13" ht="15.75" customHeight="1" x14ac:dyDescent="0.25">
      <c r="I507" s="61"/>
      <c r="J507" s="61"/>
      <c r="K507" s="61"/>
      <c r="L507" s="61"/>
      <c r="M507" s="17"/>
    </row>
    <row r="508" spans="9:13" ht="15.75" customHeight="1" x14ac:dyDescent="0.25">
      <c r="I508" s="61"/>
      <c r="J508" s="61"/>
      <c r="K508" s="61"/>
      <c r="L508" s="61"/>
      <c r="M508" s="17"/>
    </row>
    <row r="509" spans="9:13" ht="15.75" customHeight="1" x14ac:dyDescent="0.25">
      <c r="I509" s="61"/>
      <c r="J509" s="61"/>
      <c r="K509" s="61"/>
      <c r="L509" s="61"/>
      <c r="M509" s="17"/>
    </row>
    <row r="510" spans="9:13" ht="15.75" customHeight="1" x14ac:dyDescent="0.25">
      <c r="I510" s="61"/>
      <c r="J510" s="61"/>
      <c r="K510" s="61"/>
      <c r="L510" s="61"/>
      <c r="M510" s="17"/>
    </row>
    <row r="511" spans="9:13" ht="15.75" customHeight="1" x14ac:dyDescent="0.25">
      <c r="I511" s="61"/>
      <c r="J511" s="61"/>
      <c r="K511" s="61"/>
      <c r="L511" s="61"/>
      <c r="M511" s="17"/>
    </row>
    <row r="512" spans="9:13" ht="15.75" customHeight="1" x14ac:dyDescent="0.25">
      <c r="I512" s="61"/>
      <c r="J512" s="61"/>
      <c r="K512" s="61"/>
      <c r="L512" s="61"/>
      <c r="M512" s="17"/>
    </row>
    <row r="513" spans="9:13" ht="15.75" customHeight="1" x14ac:dyDescent="0.25">
      <c r="I513" s="61"/>
      <c r="J513" s="61"/>
      <c r="K513" s="61"/>
      <c r="L513" s="61"/>
      <c r="M513" s="17"/>
    </row>
    <row r="514" spans="9:13" ht="15.75" customHeight="1" x14ac:dyDescent="0.25">
      <c r="I514" s="61"/>
      <c r="J514" s="61"/>
      <c r="K514" s="61"/>
      <c r="L514" s="61"/>
      <c r="M514" s="17"/>
    </row>
    <row r="515" spans="9:13" ht="15.75" customHeight="1" x14ac:dyDescent="0.25">
      <c r="I515" s="61"/>
      <c r="J515" s="61"/>
      <c r="K515" s="61"/>
      <c r="L515" s="61"/>
      <c r="M515" s="17"/>
    </row>
    <row r="516" spans="9:13" ht="15.75" customHeight="1" x14ac:dyDescent="0.25">
      <c r="I516" s="61"/>
      <c r="J516" s="61"/>
      <c r="K516" s="61"/>
      <c r="L516" s="61"/>
      <c r="M516" s="17"/>
    </row>
    <row r="517" spans="9:13" ht="15.75" customHeight="1" x14ac:dyDescent="0.25">
      <c r="I517" s="61"/>
      <c r="J517" s="61"/>
      <c r="K517" s="61"/>
      <c r="L517" s="61"/>
      <c r="M517" s="17"/>
    </row>
    <row r="518" spans="9:13" ht="15.75" customHeight="1" x14ac:dyDescent="0.25">
      <c r="I518" s="61"/>
      <c r="J518" s="61"/>
      <c r="K518" s="61"/>
      <c r="L518" s="61"/>
      <c r="M518" s="17"/>
    </row>
    <row r="519" spans="9:13" ht="15.75" customHeight="1" x14ac:dyDescent="0.25">
      <c r="I519" s="61"/>
      <c r="J519" s="61"/>
      <c r="K519" s="61"/>
      <c r="L519" s="61"/>
      <c r="M519" s="17"/>
    </row>
    <row r="520" spans="9:13" ht="15.75" customHeight="1" x14ac:dyDescent="0.25">
      <c r="I520" s="61"/>
      <c r="J520" s="61"/>
      <c r="K520" s="61"/>
      <c r="L520" s="61"/>
      <c r="M520" s="17"/>
    </row>
    <row r="521" spans="9:13" ht="15.75" customHeight="1" x14ac:dyDescent="0.25">
      <c r="I521" s="61"/>
      <c r="J521" s="61"/>
      <c r="K521" s="61"/>
      <c r="L521" s="61"/>
      <c r="M521" s="17"/>
    </row>
    <row r="522" spans="9:13" ht="15.75" customHeight="1" x14ac:dyDescent="0.25">
      <c r="I522" s="61"/>
      <c r="J522" s="61"/>
      <c r="K522" s="61"/>
      <c r="L522" s="61"/>
      <c r="M522" s="17"/>
    </row>
    <row r="523" spans="9:13" ht="15.75" customHeight="1" x14ac:dyDescent="0.25">
      <c r="I523" s="61"/>
      <c r="J523" s="61"/>
      <c r="K523" s="61"/>
      <c r="L523" s="61"/>
      <c r="M523" s="17"/>
    </row>
    <row r="524" spans="9:13" ht="15.75" customHeight="1" x14ac:dyDescent="0.25">
      <c r="I524" s="61"/>
      <c r="J524" s="61"/>
      <c r="K524" s="61"/>
      <c r="L524" s="61"/>
      <c r="M524" s="17"/>
    </row>
    <row r="525" spans="9:13" ht="15.75" customHeight="1" x14ac:dyDescent="0.25">
      <c r="I525" s="61"/>
      <c r="J525" s="61"/>
      <c r="K525" s="61"/>
      <c r="L525" s="61"/>
      <c r="M525" s="17"/>
    </row>
    <row r="526" spans="9:13" ht="15.75" customHeight="1" x14ac:dyDescent="0.25">
      <c r="I526" s="61"/>
      <c r="J526" s="61"/>
      <c r="K526" s="61"/>
      <c r="L526" s="61"/>
      <c r="M526" s="17"/>
    </row>
    <row r="527" spans="9:13" ht="15.75" customHeight="1" x14ac:dyDescent="0.25">
      <c r="I527" s="61"/>
      <c r="J527" s="61"/>
      <c r="K527" s="61"/>
      <c r="L527" s="61"/>
      <c r="M527" s="17"/>
    </row>
    <row r="528" spans="9:13" ht="15.75" customHeight="1" x14ac:dyDescent="0.25">
      <c r="I528" s="61"/>
      <c r="J528" s="61"/>
      <c r="K528" s="61"/>
      <c r="L528" s="61"/>
      <c r="M528" s="17"/>
    </row>
    <row r="529" spans="9:13" ht="15.75" customHeight="1" x14ac:dyDescent="0.25">
      <c r="I529" s="61"/>
      <c r="J529" s="61"/>
      <c r="K529" s="61"/>
      <c r="L529" s="61"/>
      <c r="M529" s="17"/>
    </row>
    <row r="530" spans="9:13" ht="15.75" customHeight="1" x14ac:dyDescent="0.25">
      <c r="I530" s="61"/>
      <c r="J530" s="61"/>
      <c r="K530" s="61"/>
      <c r="L530" s="61"/>
      <c r="M530" s="17"/>
    </row>
    <row r="531" spans="9:13" ht="15.75" customHeight="1" x14ac:dyDescent="0.25">
      <c r="I531" s="61"/>
      <c r="J531" s="61"/>
      <c r="K531" s="61"/>
      <c r="L531" s="61"/>
      <c r="M531" s="17"/>
    </row>
    <row r="532" spans="9:13" ht="15.75" customHeight="1" x14ac:dyDescent="0.25">
      <c r="I532" s="61"/>
      <c r="J532" s="61"/>
      <c r="K532" s="61"/>
      <c r="L532" s="61"/>
      <c r="M532" s="17"/>
    </row>
    <row r="533" spans="9:13" ht="15.75" customHeight="1" x14ac:dyDescent="0.25">
      <c r="I533" s="61"/>
      <c r="J533" s="61"/>
      <c r="K533" s="61"/>
      <c r="L533" s="61"/>
      <c r="M533" s="17"/>
    </row>
    <row r="534" spans="9:13" ht="15.75" customHeight="1" x14ac:dyDescent="0.25">
      <c r="I534" s="61"/>
      <c r="J534" s="61"/>
      <c r="K534" s="61"/>
      <c r="L534" s="61"/>
      <c r="M534" s="17"/>
    </row>
    <row r="535" spans="9:13" ht="15.75" customHeight="1" x14ac:dyDescent="0.25">
      <c r="I535" s="61"/>
      <c r="J535" s="61"/>
      <c r="K535" s="61"/>
      <c r="L535" s="61"/>
      <c r="M535" s="17"/>
    </row>
    <row r="536" spans="9:13" ht="15.75" customHeight="1" x14ac:dyDescent="0.25">
      <c r="I536" s="61"/>
      <c r="J536" s="61"/>
      <c r="K536" s="61"/>
      <c r="L536" s="61"/>
      <c r="M536" s="17"/>
    </row>
    <row r="537" spans="9:13" ht="15.75" customHeight="1" x14ac:dyDescent="0.25">
      <c r="I537" s="61"/>
      <c r="J537" s="61"/>
      <c r="K537" s="61"/>
      <c r="L537" s="61"/>
      <c r="M537" s="17"/>
    </row>
    <row r="538" spans="9:13" ht="15.75" customHeight="1" x14ac:dyDescent="0.25">
      <c r="I538" s="61"/>
      <c r="J538" s="61"/>
      <c r="K538" s="61"/>
      <c r="L538" s="61"/>
      <c r="M538" s="17"/>
    </row>
    <row r="539" spans="9:13" ht="15.75" customHeight="1" x14ac:dyDescent="0.25">
      <c r="I539" s="61"/>
      <c r="J539" s="61"/>
      <c r="K539" s="61"/>
      <c r="L539" s="61"/>
      <c r="M539" s="17"/>
    </row>
    <row r="540" spans="9:13" ht="15.75" customHeight="1" x14ac:dyDescent="0.25">
      <c r="I540" s="61"/>
      <c r="J540" s="61"/>
      <c r="K540" s="61"/>
      <c r="L540" s="61"/>
      <c r="M540" s="17"/>
    </row>
    <row r="541" spans="9:13" ht="15.75" customHeight="1" x14ac:dyDescent="0.25">
      <c r="I541" s="61"/>
      <c r="J541" s="61"/>
      <c r="K541" s="61"/>
      <c r="L541" s="61"/>
      <c r="M541" s="17"/>
    </row>
    <row r="542" spans="9:13" ht="15.75" customHeight="1" x14ac:dyDescent="0.25">
      <c r="I542" s="61"/>
      <c r="J542" s="61"/>
      <c r="K542" s="61"/>
      <c r="L542" s="61"/>
      <c r="M542" s="17"/>
    </row>
    <row r="543" spans="9:13" ht="15.75" customHeight="1" x14ac:dyDescent="0.25">
      <c r="I543" s="61"/>
      <c r="J543" s="61"/>
      <c r="K543" s="61"/>
      <c r="L543" s="61"/>
      <c r="M543" s="17"/>
    </row>
    <row r="544" spans="9:13" ht="15.75" customHeight="1" x14ac:dyDescent="0.25">
      <c r="I544" s="61"/>
      <c r="J544" s="61"/>
      <c r="K544" s="61"/>
      <c r="L544" s="61"/>
      <c r="M544" s="17"/>
    </row>
    <row r="545" spans="9:13" ht="15.75" customHeight="1" x14ac:dyDescent="0.25">
      <c r="I545" s="61"/>
      <c r="J545" s="61"/>
      <c r="K545" s="61"/>
      <c r="L545" s="61"/>
      <c r="M545" s="17"/>
    </row>
    <row r="546" spans="9:13" ht="15.75" customHeight="1" x14ac:dyDescent="0.25">
      <c r="I546" s="61"/>
      <c r="J546" s="61"/>
      <c r="K546" s="61"/>
      <c r="L546" s="61"/>
      <c r="M546" s="17"/>
    </row>
    <row r="547" spans="9:13" ht="15.75" customHeight="1" x14ac:dyDescent="0.25">
      <c r="I547" s="61"/>
      <c r="J547" s="61"/>
      <c r="K547" s="61"/>
      <c r="L547" s="61"/>
      <c r="M547" s="17"/>
    </row>
    <row r="548" spans="9:13" ht="15.75" customHeight="1" x14ac:dyDescent="0.25">
      <c r="I548" s="61"/>
      <c r="J548" s="61"/>
      <c r="K548" s="61"/>
      <c r="L548" s="61"/>
      <c r="M548" s="17"/>
    </row>
    <row r="549" spans="9:13" ht="15.75" customHeight="1" x14ac:dyDescent="0.25">
      <c r="I549" s="61"/>
      <c r="J549" s="61"/>
      <c r="K549" s="61"/>
      <c r="L549" s="61"/>
      <c r="M549" s="17"/>
    </row>
    <row r="550" spans="9:13" ht="15.75" customHeight="1" x14ac:dyDescent="0.25">
      <c r="I550" s="61"/>
      <c r="J550" s="61"/>
      <c r="K550" s="61"/>
      <c r="L550" s="61"/>
      <c r="M550" s="17"/>
    </row>
    <row r="551" spans="9:13" ht="15.75" customHeight="1" x14ac:dyDescent="0.25">
      <c r="I551" s="61"/>
      <c r="J551" s="61"/>
      <c r="K551" s="61"/>
      <c r="L551" s="61"/>
      <c r="M551" s="17"/>
    </row>
    <row r="552" spans="9:13" ht="15.75" customHeight="1" x14ac:dyDescent="0.25">
      <c r="I552" s="61"/>
      <c r="J552" s="61"/>
      <c r="K552" s="61"/>
      <c r="L552" s="61"/>
      <c r="M552" s="17"/>
    </row>
    <row r="553" spans="9:13" ht="15.75" customHeight="1" x14ac:dyDescent="0.25">
      <c r="I553" s="61"/>
      <c r="J553" s="61"/>
      <c r="K553" s="61"/>
      <c r="L553" s="61"/>
      <c r="M553" s="17"/>
    </row>
    <row r="554" spans="9:13" ht="15.75" customHeight="1" x14ac:dyDescent="0.25">
      <c r="I554" s="61"/>
      <c r="J554" s="61"/>
      <c r="K554" s="61"/>
      <c r="L554" s="61"/>
      <c r="M554" s="17"/>
    </row>
    <row r="555" spans="9:13" ht="15.75" customHeight="1" x14ac:dyDescent="0.25">
      <c r="I555" s="61"/>
      <c r="J555" s="61"/>
      <c r="K555" s="61"/>
      <c r="L555" s="61"/>
      <c r="M555" s="17"/>
    </row>
    <row r="556" spans="9:13" ht="15.75" customHeight="1" x14ac:dyDescent="0.25">
      <c r="I556" s="61"/>
      <c r="J556" s="61"/>
      <c r="K556" s="61"/>
      <c r="L556" s="61"/>
      <c r="M556" s="17"/>
    </row>
    <row r="557" spans="9:13" ht="15.75" customHeight="1" x14ac:dyDescent="0.25">
      <c r="I557" s="61"/>
      <c r="J557" s="61"/>
      <c r="K557" s="61"/>
      <c r="L557" s="61"/>
      <c r="M557" s="17"/>
    </row>
    <row r="558" spans="9:13" ht="15.75" customHeight="1" x14ac:dyDescent="0.25">
      <c r="I558" s="61"/>
      <c r="J558" s="61"/>
      <c r="K558" s="61"/>
      <c r="L558" s="61"/>
      <c r="M558" s="17"/>
    </row>
    <row r="559" spans="9:13" ht="15.75" customHeight="1" x14ac:dyDescent="0.25">
      <c r="I559" s="61"/>
      <c r="J559" s="61"/>
      <c r="K559" s="61"/>
      <c r="L559" s="61"/>
      <c r="M559" s="17"/>
    </row>
    <row r="560" spans="9:13" ht="15.75" customHeight="1" x14ac:dyDescent="0.25">
      <c r="I560" s="61"/>
      <c r="J560" s="61"/>
      <c r="K560" s="61"/>
      <c r="L560" s="61"/>
      <c r="M560" s="17"/>
    </row>
    <row r="561" spans="9:13" ht="15.75" customHeight="1" x14ac:dyDescent="0.25">
      <c r="I561" s="61"/>
      <c r="J561" s="61"/>
      <c r="K561" s="61"/>
      <c r="L561" s="61"/>
      <c r="M561" s="17"/>
    </row>
    <row r="562" spans="9:13" ht="15.75" customHeight="1" x14ac:dyDescent="0.25">
      <c r="I562" s="61"/>
      <c r="J562" s="61"/>
      <c r="K562" s="61"/>
      <c r="L562" s="61"/>
      <c r="M562" s="17"/>
    </row>
    <row r="563" spans="9:13" ht="15.75" customHeight="1" x14ac:dyDescent="0.25">
      <c r="I563" s="61"/>
      <c r="J563" s="61"/>
      <c r="K563" s="61"/>
      <c r="L563" s="61"/>
      <c r="M563" s="17"/>
    </row>
    <row r="564" spans="9:13" ht="15.75" customHeight="1" x14ac:dyDescent="0.25">
      <c r="I564" s="61"/>
      <c r="J564" s="61"/>
      <c r="K564" s="61"/>
      <c r="L564" s="61"/>
      <c r="M564" s="17"/>
    </row>
    <row r="565" spans="9:13" ht="15.75" customHeight="1" x14ac:dyDescent="0.25">
      <c r="I565" s="61"/>
      <c r="J565" s="61"/>
      <c r="K565" s="61"/>
      <c r="L565" s="61"/>
      <c r="M565" s="17"/>
    </row>
    <row r="566" spans="9:13" ht="15.75" customHeight="1" x14ac:dyDescent="0.25">
      <c r="I566" s="61"/>
      <c r="J566" s="61"/>
      <c r="K566" s="61"/>
      <c r="L566" s="61"/>
      <c r="M566" s="17"/>
    </row>
    <row r="567" spans="9:13" ht="15.75" customHeight="1" x14ac:dyDescent="0.25">
      <c r="I567" s="61"/>
      <c r="J567" s="61"/>
      <c r="K567" s="61"/>
      <c r="L567" s="61"/>
      <c r="M567" s="17"/>
    </row>
    <row r="568" spans="9:13" ht="15.75" customHeight="1" x14ac:dyDescent="0.25">
      <c r="I568" s="61"/>
      <c r="J568" s="61"/>
      <c r="K568" s="61"/>
      <c r="L568" s="61"/>
      <c r="M568" s="17"/>
    </row>
    <row r="569" spans="9:13" ht="15.75" customHeight="1" x14ac:dyDescent="0.25">
      <c r="I569" s="61"/>
      <c r="J569" s="61"/>
      <c r="K569" s="61"/>
      <c r="L569" s="61"/>
      <c r="M569" s="17"/>
    </row>
    <row r="570" spans="9:13" ht="15.75" customHeight="1" x14ac:dyDescent="0.25">
      <c r="I570" s="61"/>
      <c r="J570" s="61"/>
      <c r="K570" s="61"/>
      <c r="L570" s="61"/>
      <c r="M570" s="17"/>
    </row>
    <row r="571" spans="9:13" ht="15.75" customHeight="1" x14ac:dyDescent="0.25">
      <c r="I571" s="61"/>
      <c r="J571" s="61"/>
      <c r="K571" s="61"/>
      <c r="L571" s="61"/>
      <c r="M571" s="17"/>
    </row>
    <row r="572" spans="9:13" ht="15.75" customHeight="1" x14ac:dyDescent="0.25">
      <c r="I572" s="61"/>
      <c r="J572" s="61"/>
      <c r="K572" s="61"/>
      <c r="L572" s="61"/>
      <c r="M572" s="17"/>
    </row>
    <row r="573" spans="9:13" ht="15.75" customHeight="1" x14ac:dyDescent="0.25">
      <c r="I573" s="61"/>
      <c r="J573" s="61"/>
      <c r="K573" s="61"/>
      <c r="L573" s="61"/>
      <c r="M573" s="17"/>
    </row>
    <row r="574" spans="9:13" ht="15.75" customHeight="1" x14ac:dyDescent="0.25">
      <c r="I574" s="61"/>
      <c r="J574" s="61"/>
      <c r="K574" s="61"/>
      <c r="L574" s="61"/>
      <c r="M574" s="17"/>
    </row>
    <row r="575" spans="9:13" ht="15.75" customHeight="1" x14ac:dyDescent="0.25">
      <c r="I575" s="61"/>
      <c r="J575" s="61"/>
      <c r="K575" s="61"/>
      <c r="L575" s="61"/>
      <c r="M575" s="17"/>
    </row>
    <row r="576" spans="9:13" ht="15.75" customHeight="1" x14ac:dyDescent="0.25">
      <c r="I576" s="61"/>
      <c r="J576" s="61"/>
      <c r="K576" s="61"/>
      <c r="L576" s="61"/>
      <c r="M576" s="17"/>
    </row>
    <row r="577" spans="9:13" ht="15.75" customHeight="1" x14ac:dyDescent="0.25">
      <c r="I577" s="61"/>
      <c r="J577" s="61"/>
      <c r="K577" s="61"/>
      <c r="L577" s="61"/>
      <c r="M577" s="17"/>
    </row>
    <row r="578" spans="9:13" ht="15.75" customHeight="1" x14ac:dyDescent="0.25">
      <c r="I578" s="61"/>
      <c r="J578" s="61"/>
      <c r="K578" s="61"/>
      <c r="L578" s="61"/>
      <c r="M578" s="17"/>
    </row>
    <row r="579" spans="9:13" ht="15.75" customHeight="1" x14ac:dyDescent="0.25">
      <c r="I579" s="61"/>
      <c r="J579" s="61"/>
      <c r="K579" s="61"/>
      <c r="L579" s="61"/>
      <c r="M579" s="17"/>
    </row>
    <row r="580" spans="9:13" ht="15.75" customHeight="1" x14ac:dyDescent="0.25">
      <c r="I580" s="61"/>
      <c r="J580" s="61"/>
      <c r="K580" s="61"/>
      <c r="L580" s="61"/>
      <c r="M580" s="17"/>
    </row>
    <row r="581" spans="9:13" ht="15.75" customHeight="1" x14ac:dyDescent="0.25">
      <c r="I581" s="61"/>
      <c r="J581" s="61"/>
      <c r="K581" s="61"/>
      <c r="L581" s="61"/>
      <c r="M581" s="17"/>
    </row>
    <row r="582" spans="9:13" ht="15.75" customHeight="1" x14ac:dyDescent="0.25">
      <c r="I582" s="61"/>
      <c r="J582" s="61"/>
      <c r="K582" s="61"/>
      <c r="L582" s="61"/>
      <c r="M582" s="17"/>
    </row>
    <row r="583" spans="9:13" ht="15.75" customHeight="1" x14ac:dyDescent="0.25">
      <c r="I583" s="61"/>
      <c r="J583" s="61"/>
      <c r="K583" s="61"/>
      <c r="L583" s="61"/>
      <c r="M583" s="17"/>
    </row>
    <row r="584" spans="9:13" ht="15.75" customHeight="1" x14ac:dyDescent="0.25">
      <c r="I584" s="61"/>
      <c r="J584" s="61"/>
      <c r="K584" s="61"/>
      <c r="L584" s="61"/>
      <c r="M584" s="17"/>
    </row>
    <row r="585" spans="9:13" ht="15.75" customHeight="1" x14ac:dyDescent="0.25">
      <c r="I585" s="61"/>
      <c r="J585" s="61"/>
      <c r="K585" s="61"/>
      <c r="L585" s="61"/>
      <c r="M585" s="17"/>
    </row>
    <row r="586" spans="9:13" ht="15.75" customHeight="1" x14ac:dyDescent="0.25">
      <c r="I586" s="61"/>
      <c r="J586" s="61"/>
      <c r="K586" s="61"/>
      <c r="L586" s="61"/>
      <c r="M586" s="17"/>
    </row>
    <row r="587" spans="9:13" ht="15.75" customHeight="1" x14ac:dyDescent="0.25">
      <c r="I587" s="61"/>
      <c r="J587" s="61"/>
      <c r="K587" s="61"/>
      <c r="L587" s="61"/>
      <c r="M587" s="17"/>
    </row>
    <row r="588" spans="9:13" ht="15.75" customHeight="1" x14ac:dyDescent="0.25">
      <c r="I588" s="61"/>
      <c r="J588" s="61"/>
      <c r="K588" s="61"/>
      <c r="L588" s="61"/>
      <c r="M588" s="17"/>
    </row>
    <row r="589" spans="9:13" ht="15.75" customHeight="1" x14ac:dyDescent="0.25">
      <c r="I589" s="61"/>
      <c r="J589" s="61"/>
      <c r="K589" s="61"/>
      <c r="L589" s="61"/>
      <c r="M589" s="17"/>
    </row>
    <row r="590" spans="9:13" ht="15.75" customHeight="1" x14ac:dyDescent="0.25">
      <c r="I590" s="61"/>
      <c r="J590" s="61"/>
      <c r="K590" s="61"/>
      <c r="L590" s="61"/>
      <c r="M590" s="17"/>
    </row>
    <row r="591" spans="9:13" ht="15.75" customHeight="1" x14ac:dyDescent="0.25">
      <c r="I591" s="61"/>
      <c r="J591" s="61"/>
      <c r="K591" s="61"/>
      <c r="L591" s="61"/>
      <c r="M591" s="17"/>
    </row>
    <row r="592" spans="9:13" ht="15.75" customHeight="1" x14ac:dyDescent="0.25">
      <c r="I592" s="61"/>
      <c r="J592" s="61"/>
      <c r="K592" s="61"/>
      <c r="L592" s="61"/>
      <c r="M592" s="17"/>
    </row>
    <row r="593" spans="9:13" ht="15.75" customHeight="1" x14ac:dyDescent="0.25">
      <c r="I593" s="61"/>
      <c r="J593" s="61"/>
      <c r="K593" s="61"/>
      <c r="L593" s="61"/>
      <c r="M593" s="17"/>
    </row>
    <row r="594" spans="9:13" ht="15.75" customHeight="1" x14ac:dyDescent="0.25">
      <c r="I594" s="61"/>
      <c r="J594" s="61"/>
      <c r="K594" s="61"/>
      <c r="L594" s="61"/>
      <c r="M594" s="17"/>
    </row>
    <row r="595" spans="9:13" ht="15.75" customHeight="1" x14ac:dyDescent="0.25">
      <c r="I595" s="61"/>
      <c r="J595" s="61"/>
      <c r="K595" s="61"/>
      <c r="L595" s="61"/>
      <c r="M595" s="17"/>
    </row>
    <row r="596" spans="9:13" ht="15.75" customHeight="1" x14ac:dyDescent="0.25">
      <c r="I596" s="61"/>
      <c r="J596" s="61"/>
      <c r="K596" s="61"/>
      <c r="L596" s="61"/>
      <c r="M596" s="17"/>
    </row>
    <row r="597" spans="9:13" ht="15.75" customHeight="1" x14ac:dyDescent="0.25">
      <c r="I597" s="61"/>
      <c r="J597" s="61"/>
      <c r="K597" s="61"/>
      <c r="L597" s="61"/>
      <c r="M597" s="17"/>
    </row>
    <row r="598" spans="9:13" ht="15.75" customHeight="1" x14ac:dyDescent="0.25">
      <c r="I598" s="61"/>
      <c r="J598" s="61"/>
      <c r="K598" s="61"/>
      <c r="L598" s="61"/>
      <c r="M598" s="17"/>
    </row>
    <row r="599" spans="9:13" ht="15.75" customHeight="1" x14ac:dyDescent="0.25">
      <c r="I599" s="61"/>
      <c r="J599" s="61"/>
      <c r="K599" s="61"/>
      <c r="L599" s="61"/>
      <c r="M599" s="17"/>
    </row>
    <row r="600" spans="9:13" ht="15.75" customHeight="1" x14ac:dyDescent="0.25">
      <c r="I600" s="61"/>
      <c r="J600" s="61"/>
      <c r="K600" s="61"/>
      <c r="L600" s="61"/>
      <c r="M600" s="17"/>
    </row>
    <row r="601" spans="9:13" ht="15.75" customHeight="1" x14ac:dyDescent="0.25">
      <c r="I601" s="61"/>
      <c r="J601" s="61"/>
      <c r="K601" s="61"/>
      <c r="L601" s="61"/>
      <c r="M601" s="17"/>
    </row>
    <row r="602" spans="9:13" ht="15.75" customHeight="1" x14ac:dyDescent="0.25">
      <c r="I602" s="61"/>
      <c r="J602" s="61"/>
      <c r="K602" s="61"/>
      <c r="L602" s="61"/>
      <c r="M602" s="17"/>
    </row>
    <row r="603" spans="9:13" ht="15.75" customHeight="1" x14ac:dyDescent="0.25">
      <c r="I603" s="61"/>
      <c r="J603" s="61"/>
      <c r="K603" s="61"/>
      <c r="L603" s="61"/>
      <c r="M603" s="17"/>
    </row>
    <row r="604" spans="9:13" ht="15.75" customHeight="1" x14ac:dyDescent="0.25">
      <c r="I604" s="61"/>
      <c r="J604" s="61"/>
      <c r="K604" s="61"/>
      <c r="L604" s="61"/>
      <c r="M604" s="17"/>
    </row>
    <row r="605" spans="9:13" ht="15.75" customHeight="1" x14ac:dyDescent="0.25">
      <c r="I605" s="61"/>
      <c r="J605" s="61"/>
      <c r="K605" s="61"/>
      <c r="L605" s="61"/>
      <c r="M605" s="17"/>
    </row>
    <row r="606" spans="9:13" ht="15.75" customHeight="1" x14ac:dyDescent="0.25">
      <c r="I606" s="61"/>
      <c r="J606" s="61"/>
      <c r="K606" s="61"/>
      <c r="L606" s="61"/>
      <c r="M606" s="17"/>
    </row>
    <row r="607" spans="9:13" ht="15.75" customHeight="1" x14ac:dyDescent="0.25">
      <c r="I607" s="61"/>
      <c r="J607" s="61"/>
      <c r="K607" s="61"/>
      <c r="L607" s="61"/>
      <c r="M607" s="17"/>
    </row>
    <row r="608" spans="9:13" ht="15.75" customHeight="1" x14ac:dyDescent="0.25">
      <c r="I608" s="61"/>
      <c r="J608" s="61"/>
      <c r="K608" s="61"/>
      <c r="L608" s="61"/>
      <c r="M608" s="17"/>
    </row>
    <row r="609" spans="9:13" ht="15.75" customHeight="1" x14ac:dyDescent="0.25">
      <c r="I609" s="61"/>
      <c r="J609" s="61"/>
      <c r="K609" s="61"/>
      <c r="L609" s="61"/>
      <c r="M609" s="17"/>
    </row>
    <row r="610" spans="9:13" ht="15.75" customHeight="1" x14ac:dyDescent="0.25">
      <c r="I610" s="61"/>
      <c r="J610" s="61"/>
      <c r="K610" s="61"/>
      <c r="L610" s="61"/>
      <c r="M610" s="17"/>
    </row>
    <row r="611" spans="9:13" ht="15.75" customHeight="1" x14ac:dyDescent="0.25">
      <c r="I611" s="61"/>
      <c r="J611" s="61"/>
      <c r="K611" s="61"/>
      <c r="L611" s="61"/>
      <c r="M611" s="17"/>
    </row>
    <row r="612" spans="9:13" ht="15.75" customHeight="1" x14ac:dyDescent="0.25">
      <c r="I612" s="61"/>
      <c r="J612" s="61"/>
      <c r="K612" s="61"/>
      <c r="L612" s="61"/>
      <c r="M612" s="17"/>
    </row>
    <row r="613" spans="9:13" ht="15.75" customHeight="1" x14ac:dyDescent="0.25">
      <c r="I613" s="61"/>
      <c r="J613" s="61"/>
      <c r="K613" s="61"/>
      <c r="L613" s="61"/>
      <c r="M613" s="17"/>
    </row>
    <row r="614" spans="9:13" ht="15.75" customHeight="1" x14ac:dyDescent="0.25">
      <c r="I614" s="61"/>
      <c r="J614" s="61"/>
      <c r="K614" s="61"/>
      <c r="L614" s="61"/>
      <c r="M614" s="17"/>
    </row>
    <row r="615" spans="9:13" ht="15.75" customHeight="1" x14ac:dyDescent="0.25">
      <c r="I615" s="61"/>
      <c r="J615" s="61"/>
      <c r="K615" s="61"/>
      <c r="L615" s="61"/>
      <c r="M615" s="17"/>
    </row>
    <row r="616" spans="9:13" ht="15.75" customHeight="1" x14ac:dyDescent="0.25">
      <c r="I616" s="61"/>
      <c r="J616" s="61"/>
      <c r="K616" s="61"/>
      <c r="L616" s="61"/>
      <c r="M616" s="17"/>
    </row>
    <row r="617" spans="9:13" ht="15.75" customHeight="1" x14ac:dyDescent="0.25">
      <c r="I617" s="61"/>
      <c r="J617" s="61"/>
      <c r="K617" s="61"/>
      <c r="L617" s="61"/>
      <c r="M617" s="17"/>
    </row>
    <row r="618" spans="9:13" ht="15.75" customHeight="1" x14ac:dyDescent="0.25">
      <c r="I618" s="61"/>
      <c r="J618" s="61"/>
      <c r="K618" s="61"/>
      <c r="L618" s="61"/>
      <c r="M618" s="17"/>
    </row>
    <row r="619" spans="9:13" ht="15.75" customHeight="1" x14ac:dyDescent="0.25">
      <c r="I619" s="61"/>
      <c r="J619" s="61"/>
      <c r="K619" s="61"/>
      <c r="L619" s="61"/>
      <c r="M619" s="17"/>
    </row>
    <row r="620" spans="9:13" ht="15.75" customHeight="1" x14ac:dyDescent="0.25">
      <c r="I620" s="61"/>
      <c r="J620" s="61"/>
      <c r="K620" s="61"/>
      <c r="L620" s="61"/>
      <c r="M620" s="17"/>
    </row>
    <row r="621" spans="9:13" ht="15.75" customHeight="1" x14ac:dyDescent="0.25">
      <c r="I621" s="61"/>
      <c r="J621" s="61"/>
      <c r="K621" s="61"/>
      <c r="L621" s="61"/>
      <c r="M621" s="17"/>
    </row>
    <row r="622" spans="9:13" ht="15.75" customHeight="1" x14ac:dyDescent="0.25">
      <c r="I622" s="61"/>
      <c r="J622" s="61"/>
      <c r="K622" s="61"/>
      <c r="L622" s="61"/>
      <c r="M622" s="17"/>
    </row>
    <row r="623" spans="9:13" ht="15.75" customHeight="1" x14ac:dyDescent="0.25">
      <c r="I623" s="61"/>
      <c r="J623" s="61"/>
      <c r="K623" s="61"/>
      <c r="L623" s="61"/>
      <c r="M623" s="17"/>
    </row>
    <row r="624" spans="9:13" ht="15.75" customHeight="1" x14ac:dyDescent="0.25">
      <c r="I624" s="61"/>
      <c r="J624" s="61"/>
      <c r="K624" s="61"/>
      <c r="L624" s="61"/>
      <c r="M624" s="17"/>
    </row>
    <row r="625" spans="9:13" ht="15.75" customHeight="1" x14ac:dyDescent="0.25">
      <c r="I625" s="61"/>
      <c r="J625" s="61"/>
      <c r="K625" s="61"/>
      <c r="L625" s="61"/>
      <c r="M625" s="17"/>
    </row>
    <row r="626" spans="9:13" ht="15.75" customHeight="1" x14ac:dyDescent="0.25">
      <c r="I626" s="61"/>
      <c r="J626" s="61"/>
      <c r="K626" s="61"/>
      <c r="L626" s="61"/>
      <c r="M626" s="17"/>
    </row>
    <row r="627" spans="9:13" ht="15.75" customHeight="1" x14ac:dyDescent="0.25">
      <c r="I627" s="61"/>
      <c r="J627" s="61"/>
      <c r="K627" s="61"/>
      <c r="L627" s="61"/>
      <c r="M627" s="17"/>
    </row>
    <row r="628" spans="9:13" ht="15.75" customHeight="1" x14ac:dyDescent="0.25">
      <c r="I628" s="61"/>
      <c r="J628" s="61"/>
      <c r="K628" s="61"/>
      <c r="L628" s="61"/>
      <c r="M628" s="17"/>
    </row>
    <row r="629" spans="9:13" ht="15.75" customHeight="1" x14ac:dyDescent="0.25">
      <c r="I629" s="61"/>
      <c r="J629" s="61"/>
      <c r="K629" s="61"/>
      <c r="L629" s="61"/>
      <c r="M629" s="17"/>
    </row>
    <row r="630" spans="9:13" ht="15.75" customHeight="1" x14ac:dyDescent="0.25">
      <c r="I630" s="61"/>
      <c r="J630" s="61"/>
      <c r="K630" s="61"/>
      <c r="L630" s="61"/>
      <c r="M630" s="17"/>
    </row>
    <row r="631" spans="9:13" ht="15.75" customHeight="1" x14ac:dyDescent="0.25">
      <c r="I631" s="61"/>
      <c r="J631" s="61"/>
      <c r="K631" s="61"/>
      <c r="L631" s="61"/>
      <c r="M631" s="17"/>
    </row>
    <row r="632" spans="9:13" ht="15.75" customHeight="1" x14ac:dyDescent="0.25">
      <c r="I632" s="61"/>
      <c r="J632" s="61"/>
      <c r="K632" s="61"/>
      <c r="L632" s="61"/>
      <c r="M632" s="17"/>
    </row>
    <row r="633" spans="9:13" ht="15.75" customHeight="1" x14ac:dyDescent="0.25">
      <c r="I633" s="61"/>
      <c r="J633" s="61"/>
      <c r="K633" s="61"/>
      <c r="L633" s="61"/>
      <c r="M633" s="17"/>
    </row>
    <row r="634" spans="9:13" ht="15.75" customHeight="1" x14ac:dyDescent="0.25">
      <c r="I634" s="61"/>
      <c r="J634" s="61"/>
      <c r="K634" s="61"/>
      <c r="L634" s="61"/>
      <c r="M634" s="17"/>
    </row>
    <row r="635" spans="9:13" ht="15.75" customHeight="1" x14ac:dyDescent="0.25">
      <c r="I635" s="61"/>
      <c r="J635" s="61"/>
      <c r="K635" s="61"/>
      <c r="L635" s="61"/>
      <c r="M635" s="17"/>
    </row>
    <row r="636" spans="9:13" ht="15.75" customHeight="1" x14ac:dyDescent="0.25">
      <c r="I636" s="61"/>
      <c r="J636" s="61"/>
      <c r="K636" s="61"/>
      <c r="L636" s="61"/>
      <c r="M636" s="17"/>
    </row>
    <row r="637" spans="9:13" ht="15.75" customHeight="1" x14ac:dyDescent="0.25">
      <c r="I637" s="61"/>
      <c r="J637" s="61"/>
      <c r="K637" s="61"/>
      <c r="L637" s="61"/>
      <c r="M637" s="17"/>
    </row>
    <row r="638" spans="9:13" ht="15.75" customHeight="1" x14ac:dyDescent="0.25">
      <c r="I638" s="61"/>
      <c r="J638" s="61"/>
      <c r="K638" s="61"/>
      <c r="L638" s="61"/>
      <c r="M638" s="17"/>
    </row>
    <row r="639" spans="9:13" ht="15.75" customHeight="1" x14ac:dyDescent="0.25">
      <c r="I639" s="61"/>
      <c r="J639" s="61"/>
      <c r="K639" s="61"/>
      <c r="L639" s="61"/>
      <c r="M639" s="17"/>
    </row>
    <row r="640" spans="9:13" ht="15.75" customHeight="1" x14ac:dyDescent="0.25">
      <c r="I640" s="61"/>
      <c r="J640" s="61"/>
      <c r="K640" s="61"/>
      <c r="L640" s="61"/>
      <c r="M640" s="17"/>
    </row>
    <row r="641" spans="9:13" ht="15.75" customHeight="1" x14ac:dyDescent="0.25">
      <c r="I641" s="61"/>
      <c r="J641" s="61"/>
      <c r="K641" s="61"/>
      <c r="L641" s="61"/>
      <c r="M641" s="17"/>
    </row>
    <row r="642" spans="9:13" ht="15.75" customHeight="1" x14ac:dyDescent="0.25">
      <c r="I642" s="61"/>
      <c r="J642" s="61"/>
      <c r="K642" s="61"/>
      <c r="L642" s="61"/>
      <c r="M642" s="17"/>
    </row>
    <row r="643" spans="9:13" ht="15.75" customHeight="1" x14ac:dyDescent="0.25">
      <c r="I643" s="61"/>
      <c r="J643" s="61"/>
      <c r="K643" s="61"/>
      <c r="L643" s="61"/>
      <c r="M643" s="17"/>
    </row>
    <row r="644" spans="9:13" ht="15.75" customHeight="1" x14ac:dyDescent="0.25">
      <c r="I644" s="61"/>
      <c r="J644" s="61"/>
      <c r="K644" s="61"/>
      <c r="L644" s="61"/>
      <c r="M644" s="17"/>
    </row>
    <row r="645" spans="9:13" ht="15.75" customHeight="1" x14ac:dyDescent="0.25">
      <c r="I645" s="61"/>
      <c r="J645" s="61"/>
      <c r="K645" s="61"/>
      <c r="L645" s="61"/>
      <c r="M645" s="17"/>
    </row>
    <row r="646" spans="9:13" ht="15.75" customHeight="1" x14ac:dyDescent="0.25">
      <c r="I646" s="61"/>
      <c r="J646" s="61"/>
      <c r="K646" s="61"/>
      <c r="L646" s="61"/>
      <c r="M646" s="17"/>
    </row>
    <row r="647" spans="9:13" ht="15.75" customHeight="1" x14ac:dyDescent="0.25">
      <c r="I647" s="61"/>
      <c r="J647" s="61"/>
      <c r="K647" s="61"/>
      <c r="L647" s="61"/>
      <c r="M647" s="17"/>
    </row>
    <row r="648" spans="9:13" ht="15.75" customHeight="1" x14ac:dyDescent="0.25">
      <c r="I648" s="61"/>
      <c r="J648" s="61"/>
      <c r="K648" s="61"/>
      <c r="L648" s="61"/>
      <c r="M648" s="17"/>
    </row>
    <row r="649" spans="9:13" ht="15.75" customHeight="1" x14ac:dyDescent="0.25">
      <c r="I649" s="61"/>
      <c r="J649" s="61"/>
      <c r="K649" s="61"/>
      <c r="L649" s="61"/>
      <c r="M649" s="17"/>
    </row>
    <row r="650" spans="9:13" ht="15.75" customHeight="1" x14ac:dyDescent="0.25">
      <c r="I650" s="61"/>
      <c r="J650" s="61"/>
      <c r="K650" s="61"/>
      <c r="L650" s="61"/>
      <c r="M650" s="17"/>
    </row>
    <row r="651" spans="9:13" ht="15.75" customHeight="1" x14ac:dyDescent="0.25">
      <c r="I651" s="61"/>
      <c r="J651" s="61"/>
      <c r="K651" s="61"/>
      <c r="L651" s="61"/>
      <c r="M651" s="17"/>
    </row>
    <row r="652" spans="9:13" ht="15.75" customHeight="1" x14ac:dyDescent="0.25">
      <c r="I652" s="61"/>
      <c r="J652" s="61"/>
      <c r="K652" s="61"/>
      <c r="L652" s="61"/>
      <c r="M652" s="17"/>
    </row>
    <row r="653" spans="9:13" ht="15.75" customHeight="1" x14ac:dyDescent="0.25">
      <c r="I653" s="61"/>
      <c r="J653" s="61"/>
      <c r="K653" s="61"/>
      <c r="L653" s="61"/>
      <c r="M653" s="17"/>
    </row>
    <row r="654" spans="9:13" ht="15.75" customHeight="1" x14ac:dyDescent="0.25">
      <c r="I654" s="61"/>
      <c r="J654" s="61"/>
      <c r="K654" s="61"/>
      <c r="L654" s="61"/>
      <c r="M654" s="17"/>
    </row>
    <row r="655" spans="9:13" ht="15.75" customHeight="1" x14ac:dyDescent="0.25">
      <c r="I655" s="61"/>
      <c r="J655" s="61"/>
      <c r="K655" s="61"/>
      <c r="L655" s="61"/>
      <c r="M655" s="17"/>
    </row>
    <row r="656" spans="9:13" ht="15.75" customHeight="1" x14ac:dyDescent="0.25">
      <c r="I656" s="61"/>
      <c r="J656" s="61"/>
      <c r="K656" s="61"/>
      <c r="L656" s="61"/>
      <c r="M656" s="17"/>
    </row>
    <row r="657" spans="9:13" ht="15.75" customHeight="1" x14ac:dyDescent="0.25">
      <c r="I657" s="61"/>
      <c r="J657" s="61"/>
      <c r="K657" s="61"/>
      <c r="L657" s="61"/>
      <c r="M657" s="17"/>
    </row>
    <row r="658" spans="9:13" ht="15.75" customHeight="1" x14ac:dyDescent="0.25">
      <c r="I658" s="61"/>
      <c r="J658" s="61"/>
      <c r="K658" s="61"/>
      <c r="L658" s="61"/>
      <c r="M658" s="17"/>
    </row>
    <row r="659" spans="9:13" ht="15.75" customHeight="1" x14ac:dyDescent="0.25">
      <c r="I659" s="61"/>
      <c r="J659" s="61"/>
      <c r="K659" s="61"/>
      <c r="L659" s="61"/>
      <c r="M659" s="17"/>
    </row>
    <row r="660" spans="9:13" ht="15.75" customHeight="1" x14ac:dyDescent="0.25">
      <c r="I660" s="61"/>
      <c r="J660" s="61"/>
      <c r="K660" s="61"/>
      <c r="L660" s="61"/>
      <c r="M660" s="17"/>
    </row>
    <row r="661" spans="9:13" ht="15.75" customHeight="1" x14ac:dyDescent="0.25">
      <c r="I661" s="61"/>
      <c r="J661" s="61"/>
      <c r="K661" s="61"/>
      <c r="L661" s="61"/>
      <c r="M661" s="17"/>
    </row>
    <row r="662" spans="9:13" ht="15.75" customHeight="1" x14ac:dyDescent="0.25">
      <c r="I662" s="61"/>
      <c r="J662" s="61"/>
      <c r="K662" s="61"/>
      <c r="L662" s="61"/>
      <c r="M662" s="17"/>
    </row>
    <row r="663" spans="9:13" ht="15.75" customHeight="1" x14ac:dyDescent="0.25">
      <c r="I663" s="61"/>
      <c r="J663" s="61"/>
      <c r="K663" s="61"/>
      <c r="L663" s="61"/>
      <c r="M663" s="17"/>
    </row>
    <row r="664" spans="9:13" ht="15.75" customHeight="1" x14ac:dyDescent="0.25">
      <c r="I664" s="61"/>
      <c r="J664" s="61"/>
      <c r="K664" s="61"/>
      <c r="L664" s="61"/>
      <c r="M664" s="17"/>
    </row>
    <row r="665" spans="9:13" ht="15.75" customHeight="1" x14ac:dyDescent="0.25">
      <c r="I665" s="61"/>
      <c r="J665" s="61"/>
      <c r="K665" s="61"/>
      <c r="L665" s="61"/>
      <c r="M665" s="17"/>
    </row>
    <row r="666" spans="9:13" ht="15.75" customHeight="1" x14ac:dyDescent="0.25">
      <c r="I666" s="61"/>
      <c r="J666" s="61"/>
      <c r="K666" s="61"/>
      <c r="L666" s="61"/>
      <c r="M666" s="17"/>
    </row>
    <row r="667" spans="9:13" ht="15.75" customHeight="1" x14ac:dyDescent="0.25">
      <c r="I667" s="61"/>
      <c r="J667" s="61"/>
      <c r="K667" s="61"/>
      <c r="L667" s="61"/>
      <c r="M667" s="17"/>
    </row>
    <row r="668" spans="9:13" ht="15.75" customHeight="1" x14ac:dyDescent="0.25">
      <c r="I668" s="61"/>
      <c r="J668" s="61"/>
      <c r="K668" s="61"/>
      <c r="L668" s="61"/>
      <c r="M668" s="17"/>
    </row>
    <row r="669" spans="9:13" ht="15.75" customHeight="1" x14ac:dyDescent="0.25">
      <c r="I669" s="61"/>
      <c r="J669" s="61"/>
      <c r="K669" s="61"/>
      <c r="L669" s="61"/>
      <c r="M669" s="17"/>
    </row>
    <row r="670" spans="9:13" ht="15.75" customHeight="1" x14ac:dyDescent="0.25">
      <c r="I670" s="61"/>
      <c r="J670" s="61"/>
      <c r="K670" s="61"/>
      <c r="L670" s="61"/>
      <c r="M670" s="17"/>
    </row>
    <row r="671" spans="9:13" ht="15.75" customHeight="1" x14ac:dyDescent="0.25">
      <c r="I671" s="61"/>
      <c r="J671" s="61"/>
      <c r="K671" s="61"/>
      <c r="L671" s="61"/>
      <c r="M671" s="17"/>
    </row>
    <row r="672" spans="9:13" ht="15.75" customHeight="1" x14ac:dyDescent="0.25">
      <c r="I672" s="61"/>
      <c r="J672" s="61"/>
      <c r="K672" s="61"/>
      <c r="L672" s="61"/>
      <c r="M672" s="17"/>
    </row>
    <row r="673" spans="9:13" ht="15.75" customHeight="1" x14ac:dyDescent="0.25">
      <c r="I673" s="61"/>
      <c r="J673" s="61"/>
      <c r="K673" s="61"/>
      <c r="L673" s="61"/>
      <c r="M673" s="17"/>
    </row>
    <row r="674" spans="9:13" ht="15.75" customHeight="1" x14ac:dyDescent="0.25">
      <c r="I674" s="61"/>
      <c r="J674" s="61"/>
      <c r="K674" s="61"/>
      <c r="L674" s="61"/>
      <c r="M674" s="17"/>
    </row>
    <row r="675" spans="9:13" ht="15.75" customHeight="1" x14ac:dyDescent="0.25">
      <c r="I675" s="61"/>
      <c r="J675" s="61"/>
      <c r="K675" s="61"/>
      <c r="L675" s="61"/>
      <c r="M675" s="17"/>
    </row>
    <row r="676" spans="9:13" ht="15.75" customHeight="1" x14ac:dyDescent="0.25">
      <c r="I676" s="61"/>
      <c r="J676" s="61"/>
      <c r="K676" s="61"/>
      <c r="L676" s="61"/>
      <c r="M676" s="17"/>
    </row>
    <row r="677" spans="9:13" ht="15.75" customHeight="1" x14ac:dyDescent="0.25">
      <c r="I677" s="61"/>
      <c r="J677" s="61"/>
      <c r="K677" s="61"/>
      <c r="L677" s="61"/>
      <c r="M677" s="17"/>
    </row>
    <row r="678" spans="9:13" ht="15.75" customHeight="1" x14ac:dyDescent="0.25">
      <c r="I678" s="61"/>
      <c r="J678" s="61"/>
      <c r="K678" s="61"/>
      <c r="L678" s="61"/>
      <c r="M678" s="17"/>
    </row>
    <row r="679" spans="9:13" ht="15.75" customHeight="1" x14ac:dyDescent="0.25">
      <c r="I679" s="61"/>
      <c r="J679" s="61"/>
      <c r="K679" s="61"/>
      <c r="L679" s="61"/>
      <c r="M679" s="17"/>
    </row>
    <row r="680" spans="9:13" ht="15.75" customHeight="1" x14ac:dyDescent="0.25">
      <c r="I680" s="61"/>
      <c r="J680" s="61"/>
      <c r="K680" s="61"/>
      <c r="L680" s="61"/>
      <c r="M680" s="17"/>
    </row>
    <row r="681" spans="9:13" ht="15.75" customHeight="1" x14ac:dyDescent="0.25">
      <c r="I681" s="61"/>
      <c r="J681" s="61"/>
      <c r="K681" s="61"/>
      <c r="L681" s="61"/>
      <c r="M681" s="17"/>
    </row>
    <row r="682" spans="9:13" ht="15.75" customHeight="1" x14ac:dyDescent="0.25">
      <c r="I682" s="61"/>
      <c r="J682" s="61"/>
      <c r="K682" s="61"/>
      <c r="L682" s="61"/>
      <c r="M682" s="17"/>
    </row>
    <row r="683" spans="9:13" ht="15.75" customHeight="1" x14ac:dyDescent="0.25">
      <c r="I683" s="61"/>
      <c r="J683" s="61"/>
      <c r="K683" s="61"/>
      <c r="L683" s="61"/>
      <c r="M683" s="17"/>
    </row>
    <row r="684" spans="9:13" ht="15.75" customHeight="1" x14ac:dyDescent="0.25">
      <c r="I684" s="61"/>
      <c r="J684" s="61"/>
      <c r="K684" s="61"/>
      <c r="L684" s="61"/>
      <c r="M684" s="17"/>
    </row>
    <row r="685" spans="9:13" ht="15.75" customHeight="1" x14ac:dyDescent="0.25">
      <c r="I685" s="61"/>
      <c r="J685" s="61"/>
      <c r="K685" s="61"/>
      <c r="L685" s="61"/>
      <c r="M685" s="17"/>
    </row>
    <row r="686" spans="9:13" ht="15.75" customHeight="1" x14ac:dyDescent="0.25">
      <c r="I686" s="61"/>
      <c r="J686" s="61"/>
      <c r="K686" s="61"/>
      <c r="L686" s="61"/>
      <c r="M686" s="17"/>
    </row>
    <row r="687" spans="9:13" ht="15.75" customHeight="1" x14ac:dyDescent="0.25">
      <c r="I687" s="61"/>
      <c r="J687" s="61"/>
      <c r="K687" s="61"/>
      <c r="L687" s="61"/>
      <c r="M687" s="17"/>
    </row>
    <row r="688" spans="9:13" ht="15.75" customHeight="1" x14ac:dyDescent="0.25">
      <c r="I688" s="61"/>
      <c r="J688" s="61"/>
      <c r="K688" s="61"/>
      <c r="L688" s="61"/>
      <c r="M688" s="17"/>
    </row>
    <row r="689" spans="9:13" ht="15.75" customHeight="1" x14ac:dyDescent="0.25">
      <c r="I689" s="61"/>
      <c r="J689" s="61"/>
      <c r="K689" s="61"/>
      <c r="L689" s="61"/>
      <c r="M689" s="17"/>
    </row>
    <row r="690" spans="9:13" ht="15.75" customHeight="1" x14ac:dyDescent="0.25">
      <c r="I690" s="61"/>
      <c r="J690" s="61"/>
      <c r="K690" s="61"/>
      <c r="L690" s="61"/>
      <c r="M690" s="17"/>
    </row>
    <row r="691" spans="9:13" ht="15.75" customHeight="1" x14ac:dyDescent="0.25">
      <c r="I691" s="61"/>
      <c r="J691" s="61"/>
      <c r="K691" s="61"/>
      <c r="L691" s="61"/>
      <c r="M691" s="17"/>
    </row>
    <row r="692" spans="9:13" ht="15.75" customHeight="1" x14ac:dyDescent="0.25">
      <c r="I692" s="61"/>
      <c r="J692" s="61"/>
      <c r="K692" s="61"/>
      <c r="L692" s="61"/>
      <c r="M692" s="17"/>
    </row>
    <row r="693" spans="9:13" ht="15.75" customHeight="1" x14ac:dyDescent="0.25">
      <c r="I693" s="61"/>
      <c r="J693" s="61"/>
      <c r="K693" s="61"/>
      <c r="L693" s="61"/>
      <c r="M693" s="17"/>
    </row>
    <row r="694" spans="9:13" ht="15.75" customHeight="1" x14ac:dyDescent="0.25">
      <c r="I694" s="61"/>
      <c r="J694" s="61"/>
      <c r="K694" s="61"/>
      <c r="L694" s="61"/>
      <c r="M694" s="17"/>
    </row>
    <row r="695" spans="9:13" ht="15.75" customHeight="1" x14ac:dyDescent="0.25">
      <c r="I695" s="61"/>
      <c r="J695" s="61"/>
      <c r="K695" s="61"/>
      <c r="L695" s="61"/>
      <c r="M695" s="17"/>
    </row>
    <row r="696" spans="9:13" ht="15.75" customHeight="1" x14ac:dyDescent="0.25">
      <c r="I696" s="61"/>
      <c r="J696" s="61"/>
      <c r="K696" s="61"/>
      <c r="L696" s="61"/>
      <c r="M696" s="17"/>
    </row>
    <row r="697" spans="9:13" ht="15.75" customHeight="1" x14ac:dyDescent="0.25">
      <c r="I697" s="61"/>
      <c r="J697" s="61"/>
      <c r="K697" s="61"/>
      <c r="L697" s="61"/>
      <c r="M697" s="17"/>
    </row>
    <row r="698" spans="9:13" ht="15.75" customHeight="1" x14ac:dyDescent="0.25">
      <c r="I698" s="61"/>
      <c r="J698" s="61"/>
      <c r="K698" s="61"/>
      <c r="L698" s="61"/>
      <c r="M698" s="17"/>
    </row>
    <row r="699" spans="9:13" ht="15.75" customHeight="1" x14ac:dyDescent="0.25">
      <c r="I699" s="61"/>
      <c r="J699" s="61"/>
      <c r="K699" s="61"/>
      <c r="L699" s="61"/>
      <c r="M699" s="17"/>
    </row>
    <row r="700" spans="9:13" ht="15.75" customHeight="1" x14ac:dyDescent="0.25">
      <c r="I700" s="61"/>
      <c r="J700" s="61"/>
      <c r="K700" s="61"/>
      <c r="L700" s="61"/>
      <c r="M700" s="17"/>
    </row>
    <row r="701" spans="9:13" ht="15.75" customHeight="1" x14ac:dyDescent="0.25">
      <c r="I701" s="61"/>
      <c r="J701" s="61"/>
      <c r="K701" s="61"/>
      <c r="L701" s="61"/>
      <c r="M701" s="17"/>
    </row>
    <row r="702" spans="9:13" ht="15.75" customHeight="1" x14ac:dyDescent="0.25">
      <c r="I702" s="61"/>
      <c r="J702" s="61"/>
      <c r="K702" s="61"/>
      <c r="L702" s="61"/>
      <c r="M702" s="17"/>
    </row>
    <row r="703" spans="9:13" ht="15.75" customHeight="1" x14ac:dyDescent="0.25">
      <c r="I703" s="61"/>
      <c r="J703" s="61"/>
      <c r="K703" s="61"/>
      <c r="L703" s="61"/>
      <c r="M703" s="17"/>
    </row>
    <row r="704" spans="9:13" ht="15.75" customHeight="1" x14ac:dyDescent="0.25">
      <c r="I704" s="61"/>
      <c r="J704" s="61"/>
      <c r="K704" s="61"/>
      <c r="L704" s="61"/>
      <c r="M704" s="17"/>
    </row>
    <row r="705" spans="9:13" ht="15.75" customHeight="1" x14ac:dyDescent="0.25">
      <c r="I705" s="61"/>
      <c r="J705" s="61"/>
      <c r="K705" s="61"/>
      <c r="L705" s="61"/>
      <c r="M705" s="17"/>
    </row>
    <row r="706" spans="9:13" ht="15.75" customHeight="1" x14ac:dyDescent="0.25">
      <c r="I706" s="61"/>
      <c r="J706" s="61"/>
      <c r="K706" s="61"/>
      <c r="L706" s="61"/>
      <c r="M706" s="17"/>
    </row>
    <row r="707" spans="9:13" ht="15.75" customHeight="1" x14ac:dyDescent="0.25">
      <c r="I707" s="61"/>
      <c r="J707" s="61"/>
      <c r="K707" s="61"/>
      <c r="L707" s="61"/>
      <c r="M707" s="17"/>
    </row>
    <row r="708" spans="9:13" ht="15.75" customHeight="1" x14ac:dyDescent="0.25">
      <c r="I708" s="61"/>
      <c r="J708" s="61"/>
      <c r="K708" s="61"/>
      <c r="L708" s="61"/>
      <c r="M708" s="17"/>
    </row>
    <row r="709" spans="9:13" ht="15.75" customHeight="1" x14ac:dyDescent="0.25">
      <c r="I709" s="61"/>
      <c r="J709" s="61"/>
      <c r="K709" s="61"/>
      <c r="L709" s="61"/>
      <c r="M709" s="17"/>
    </row>
    <row r="710" spans="9:13" ht="15.75" customHeight="1" x14ac:dyDescent="0.25">
      <c r="I710" s="61"/>
      <c r="J710" s="61"/>
      <c r="K710" s="61"/>
      <c r="L710" s="61"/>
      <c r="M710" s="17"/>
    </row>
    <row r="711" spans="9:13" ht="15.75" customHeight="1" x14ac:dyDescent="0.25">
      <c r="I711" s="61"/>
      <c r="J711" s="61"/>
      <c r="K711" s="61"/>
      <c r="L711" s="61"/>
      <c r="M711" s="17"/>
    </row>
    <row r="712" spans="9:13" ht="15.75" customHeight="1" x14ac:dyDescent="0.25">
      <c r="I712" s="61"/>
      <c r="J712" s="61"/>
      <c r="K712" s="61"/>
      <c r="L712" s="61"/>
      <c r="M712" s="17"/>
    </row>
    <row r="713" spans="9:13" ht="15.75" customHeight="1" x14ac:dyDescent="0.25">
      <c r="I713" s="61"/>
      <c r="J713" s="61"/>
      <c r="K713" s="61"/>
      <c r="L713" s="61"/>
      <c r="M713" s="17"/>
    </row>
    <row r="714" spans="9:13" ht="15.75" customHeight="1" x14ac:dyDescent="0.25">
      <c r="I714" s="61"/>
      <c r="J714" s="61"/>
      <c r="K714" s="61"/>
      <c r="L714" s="61"/>
      <c r="M714" s="17"/>
    </row>
    <row r="715" spans="9:13" ht="15.75" customHeight="1" x14ac:dyDescent="0.25">
      <c r="I715" s="61"/>
      <c r="J715" s="61"/>
      <c r="K715" s="61"/>
      <c r="L715" s="61"/>
      <c r="M715" s="17"/>
    </row>
    <row r="716" spans="9:13" ht="15.75" customHeight="1" x14ac:dyDescent="0.25">
      <c r="I716" s="61"/>
      <c r="J716" s="61"/>
      <c r="K716" s="61"/>
      <c r="L716" s="61"/>
      <c r="M716" s="17"/>
    </row>
    <row r="717" spans="9:13" ht="15.75" customHeight="1" x14ac:dyDescent="0.25">
      <c r="I717" s="61"/>
      <c r="J717" s="61"/>
      <c r="K717" s="61"/>
      <c r="L717" s="61"/>
      <c r="M717" s="17"/>
    </row>
    <row r="718" spans="9:13" ht="15.75" customHeight="1" x14ac:dyDescent="0.25">
      <c r="I718" s="61"/>
      <c r="J718" s="61"/>
      <c r="K718" s="61"/>
      <c r="L718" s="61"/>
      <c r="M718" s="17"/>
    </row>
    <row r="719" spans="9:13" ht="15.75" customHeight="1" x14ac:dyDescent="0.25">
      <c r="I719" s="61"/>
      <c r="J719" s="61"/>
      <c r="K719" s="61"/>
      <c r="L719" s="61"/>
      <c r="M719" s="17"/>
    </row>
    <row r="720" spans="9:13" ht="15.75" customHeight="1" x14ac:dyDescent="0.25">
      <c r="I720" s="61"/>
      <c r="J720" s="61"/>
      <c r="K720" s="61"/>
      <c r="L720" s="61"/>
      <c r="M720" s="17"/>
    </row>
    <row r="721" spans="9:13" ht="15.75" customHeight="1" x14ac:dyDescent="0.25">
      <c r="I721" s="61"/>
      <c r="J721" s="61"/>
      <c r="K721" s="61"/>
      <c r="L721" s="61"/>
      <c r="M721" s="17"/>
    </row>
    <row r="722" spans="9:13" ht="15.75" customHeight="1" x14ac:dyDescent="0.25">
      <c r="I722" s="61"/>
      <c r="J722" s="61"/>
      <c r="K722" s="61"/>
      <c r="L722" s="61"/>
      <c r="M722" s="17"/>
    </row>
    <row r="723" spans="9:13" ht="15.75" customHeight="1" x14ac:dyDescent="0.25">
      <c r="I723" s="61"/>
      <c r="J723" s="61"/>
      <c r="K723" s="61"/>
      <c r="L723" s="61"/>
      <c r="M723" s="17"/>
    </row>
    <row r="724" spans="9:13" ht="15.75" customHeight="1" x14ac:dyDescent="0.25">
      <c r="I724" s="61"/>
      <c r="J724" s="61"/>
      <c r="K724" s="61"/>
      <c r="L724" s="61"/>
      <c r="M724" s="17"/>
    </row>
    <row r="725" spans="9:13" ht="15.75" customHeight="1" x14ac:dyDescent="0.25">
      <c r="I725" s="61"/>
      <c r="J725" s="61"/>
      <c r="K725" s="61"/>
      <c r="L725" s="61"/>
      <c r="M725" s="17"/>
    </row>
    <row r="726" spans="9:13" ht="15.75" customHeight="1" x14ac:dyDescent="0.25">
      <c r="I726" s="61"/>
      <c r="J726" s="61"/>
      <c r="K726" s="61"/>
      <c r="L726" s="61"/>
      <c r="M726" s="17"/>
    </row>
    <row r="727" spans="9:13" ht="15.75" customHeight="1" x14ac:dyDescent="0.25">
      <c r="I727" s="61"/>
      <c r="J727" s="61"/>
      <c r="K727" s="61"/>
      <c r="L727" s="61"/>
      <c r="M727" s="17"/>
    </row>
    <row r="728" spans="9:13" ht="15.75" customHeight="1" x14ac:dyDescent="0.25">
      <c r="I728" s="61"/>
      <c r="J728" s="61"/>
      <c r="K728" s="61"/>
      <c r="L728" s="61"/>
      <c r="M728" s="17"/>
    </row>
    <row r="729" spans="9:13" ht="15.75" customHeight="1" x14ac:dyDescent="0.25">
      <c r="I729" s="61"/>
      <c r="J729" s="61"/>
      <c r="K729" s="61"/>
      <c r="L729" s="61"/>
      <c r="M729" s="17"/>
    </row>
    <row r="730" spans="9:13" ht="15.75" customHeight="1" x14ac:dyDescent="0.25">
      <c r="I730" s="61"/>
      <c r="J730" s="61"/>
      <c r="K730" s="61"/>
      <c r="L730" s="61"/>
      <c r="M730" s="17"/>
    </row>
    <row r="731" spans="9:13" ht="15.75" customHeight="1" x14ac:dyDescent="0.25">
      <c r="I731" s="61"/>
      <c r="J731" s="61"/>
      <c r="K731" s="61"/>
      <c r="L731" s="61"/>
      <c r="M731" s="17"/>
    </row>
    <row r="732" spans="9:13" ht="15.75" customHeight="1" x14ac:dyDescent="0.25">
      <c r="I732" s="61"/>
      <c r="J732" s="61"/>
      <c r="K732" s="61"/>
      <c r="L732" s="61"/>
      <c r="M732" s="17"/>
    </row>
    <row r="733" spans="9:13" ht="15.75" customHeight="1" x14ac:dyDescent="0.25">
      <c r="I733" s="61"/>
      <c r="J733" s="61"/>
      <c r="K733" s="61"/>
      <c r="L733" s="61"/>
      <c r="M733" s="17"/>
    </row>
    <row r="734" spans="9:13" ht="15.75" customHeight="1" x14ac:dyDescent="0.25">
      <c r="I734" s="61"/>
      <c r="J734" s="61"/>
      <c r="K734" s="61"/>
      <c r="L734" s="61"/>
      <c r="M734" s="17"/>
    </row>
    <row r="735" spans="9:13" ht="15.75" customHeight="1" x14ac:dyDescent="0.25">
      <c r="I735" s="61"/>
      <c r="J735" s="61"/>
      <c r="K735" s="61"/>
      <c r="L735" s="61"/>
      <c r="M735" s="17"/>
    </row>
    <row r="736" spans="9:13" ht="15.75" customHeight="1" x14ac:dyDescent="0.25">
      <c r="I736" s="61"/>
      <c r="J736" s="61"/>
      <c r="K736" s="61"/>
      <c r="L736" s="61"/>
      <c r="M736" s="17"/>
    </row>
    <row r="737" spans="9:13" ht="15.75" customHeight="1" x14ac:dyDescent="0.25">
      <c r="I737" s="61"/>
      <c r="J737" s="61"/>
      <c r="K737" s="61"/>
      <c r="L737" s="61"/>
      <c r="M737" s="17"/>
    </row>
    <row r="738" spans="9:13" ht="15.75" customHeight="1" x14ac:dyDescent="0.25">
      <c r="I738" s="61"/>
      <c r="J738" s="61"/>
      <c r="K738" s="61"/>
      <c r="L738" s="61"/>
      <c r="M738" s="17"/>
    </row>
    <row r="739" spans="9:13" ht="15.75" customHeight="1" x14ac:dyDescent="0.25">
      <c r="I739" s="61"/>
      <c r="J739" s="61"/>
      <c r="K739" s="61"/>
      <c r="L739" s="61"/>
      <c r="M739" s="17"/>
    </row>
    <row r="740" spans="9:13" ht="15.75" customHeight="1" x14ac:dyDescent="0.25">
      <c r="I740" s="61"/>
      <c r="J740" s="61"/>
      <c r="K740" s="61"/>
      <c r="L740" s="61"/>
      <c r="M740" s="17"/>
    </row>
    <row r="741" spans="9:13" ht="15.75" customHeight="1" x14ac:dyDescent="0.25">
      <c r="I741" s="61"/>
      <c r="J741" s="61"/>
      <c r="K741" s="61"/>
      <c r="L741" s="61"/>
      <c r="M741" s="17"/>
    </row>
    <row r="742" spans="9:13" ht="15.75" customHeight="1" x14ac:dyDescent="0.25">
      <c r="I742" s="61"/>
      <c r="J742" s="61"/>
      <c r="K742" s="61"/>
      <c r="L742" s="61"/>
      <c r="M742" s="17"/>
    </row>
    <row r="743" spans="9:13" ht="15.75" customHeight="1" x14ac:dyDescent="0.25">
      <c r="I743" s="61"/>
      <c r="J743" s="61"/>
      <c r="K743" s="61"/>
      <c r="L743" s="61"/>
      <c r="M743" s="17"/>
    </row>
    <row r="744" spans="9:13" ht="15.75" customHeight="1" x14ac:dyDescent="0.25">
      <c r="I744" s="61"/>
      <c r="J744" s="61"/>
      <c r="K744" s="61"/>
      <c r="L744" s="61"/>
      <c r="M744" s="17"/>
    </row>
    <row r="745" spans="9:13" ht="15.75" customHeight="1" x14ac:dyDescent="0.25">
      <c r="I745" s="61"/>
      <c r="J745" s="61"/>
      <c r="K745" s="61"/>
      <c r="L745" s="61"/>
      <c r="M745" s="17"/>
    </row>
    <row r="746" spans="9:13" ht="15.75" customHeight="1" x14ac:dyDescent="0.25">
      <c r="I746" s="61"/>
      <c r="J746" s="61"/>
      <c r="K746" s="61"/>
      <c r="L746" s="61"/>
      <c r="M746" s="17"/>
    </row>
    <row r="747" spans="9:13" ht="15.75" customHeight="1" x14ac:dyDescent="0.25">
      <c r="I747" s="61"/>
      <c r="J747" s="61"/>
      <c r="K747" s="61"/>
      <c r="L747" s="61"/>
      <c r="M747" s="17"/>
    </row>
    <row r="748" spans="9:13" ht="15.75" customHeight="1" x14ac:dyDescent="0.25">
      <c r="I748" s="61"/>
      <c r="J748" s="61"/>
      <c r="K748" s="61"/>
      <c r="L748" s="61"/>
      <c r="M748" s="17"/>
    </row>
    <row r="749" spans="9:13" ht="15.75" customHeight="1" x14ac:dyDescent="0.25">
      <c r="I749" s="61"/>
      <c r="J749" s="61"/>
      <c r="K749" s="61"/>
      <c r="L749" s="61"/>
      <c r="M749" s="17"/>
    </row>
    <row r="750" spans="9:13" ht="15.75" customHeight="1" x14ac:dyDescent="0.25">
      <c r="I750" s="61"/>
      <c r="J750" s="61"/>
      <c r="K750" s="61"/>
      <c r="L750" s="61"/>
      <c r="M750" s="17"/>
    </row>
    <row r="751" spans="9:13" ht="15.75" customHeight="1" x14ac:dyDescent="0.25">
      <c r="I751" s="61"/>
      <c r="J751" s="61"/>
      <c r="K751" s="61"/>
      <c r="L751" s="61"/>
      <c r="M751" s="17"/>
    </row>
    <row r="752" spans="9:13" ht="15.75" customHeight="1" x14ac:dyDescent="0.25">
      <c r="I752" s="61"/>
      <c r="J752" s="61"/>
      <c r="K752" s="61"/>
      <c r="L752" s="61"/>
      <c r="M752" s="17"/>
    </row>
    <row r="753" spans="9:13" ht="15.75" customHeight="1" x14ac:dyDescent="0.25">
      <c r="I753" s="61"/>
      <c r="J753" s="61"/>
      <c r="K753" s="61"/>
      <c r="L753" s="61"/>
      <c r="M753" s="17"/>
    </row>
    <row r="754" spans="9:13" ht="15.75" customHeight="1" x14ac:dyDescent="0.25">
      <c r="I754" s="61"/>
      <c r="J754" s="61"/>
      <c r="K754" s="61"/>
      <c r="L754" s="61"/>
      <c r="M754" s="17"/>
    </row>
    <row r="755" spans="9:13" ht="15.75" customHeight="1" x14ac:dyDescent="0.25">
      <c r="I755" s="61"/>
      <c r="J755" s="61"/>
      <c r="K755" s="61"/>
      <c r="L755" s="61"/>
      <c r="M755" s="17"/>
    </row>
    <row r="756" spans="9:13" ht="15.75" customHeight="1" x14ac:dyDescent="0.25">
      <c r="I756" s="61"/>
      <c r="J756" s="61"/>
      <c r="K756" s="61"/>
      <c r="L756" s="61"/>
      <c r="M756" s="17"/>
    </row>
    <row r="757" spans="9:13" ht="15.75" customHeight="1" x14ac:dyDescent="0.25">
      <c r="I757" s="61"/>
      <c r="J757" s="61"/>
      <c r="K757" s="61"/>
      <c r="L757" s="61"/>
      <c r="M757" s="17"/>
    </row>
    <row r="758" spans="9:13" ht="15.75" customHeight="1" x14ac:dyDescent="0.25">
      <c r="I758" s="61"/>
      <c r="J758" s="61"/>
      <c r="K758" s="61"/>
      <c r="L758" s="61"/>
      <c r="M758" s="17"/>
    </row>
    <row r="759" spans="9:13" ht="15.75" customHeight="1" x14ac:dyDescent="0.25">
      <c r="I759" s="61"/>
      <c r="J759" s="61"/>
      <c r="K759" s="61"/>
      <c r="L759" s="61"/>
      <c r="M759" s="17"/>
    </row>
    <row r="760" spans="9:13" ht="15.75" customHeight="1" x14ac:dyDescent="0.25">
      <c r="I760" s="61"/>
      <c r="J760" s="61"/>
      <c r="K760" s="61"/>
      <c r="L760" s="61"/>
      <c r="M760" s="17"/>
    </row>
    <row r="761" spans="9:13" ht="15.75" customHeight="1" x14ac:dyDescent="0.25">
      <c r="I761" s="61"/>
      <c r="J761" s="61"/>
      <c r="K761" s="61"/>
      <c r="L761" s="61"/>
      <c r="M761" s="17"/>
    </row>
    <row r="762" spans="9:13" ht="15.75" customHeight="1" x14ac:dyDescent="0.25">
      <c r="I762" s="61"/>
      <c r="J762" s="61"/>
      <c r="K762" s="61"/>
      <c r="L762" s="61"/>
      <c r="M762" s="17"/>
    </row>
    <row r="763" spans="9:13" ht="15.75" customHeight="1" x14ac:dyDescent="0.25">
      <c r="I763" s="61"/>
      <c r="J763" s="61"/>
      <c r="K763" s="61"/>
      <c r="L763" s="61"/>
      <c r="M763" s="17"/>
    </row>
    <row r="764" spans="9:13" ht="15.75" customHeight="1" x14ac:dyDescent="0.25">
      <c r="I764" s="61"/>
      <c r="J764" s="61"/>
      <c r="K764" s="61"/>
      <c r="L764" s="61"/>
      <c r="M764" s="17"/>
    </row>
    <row r="765" spans="9:13" ht="15.75" customHeight="1" x14ac:dyDescent="0.25">
      <c r="I765" s="61"/>
      <c r="J765" s="61"/>
      <c r="K765" s="61"/>
      <c r="L765" s="61"/>
      <c r="M765" s="17"/>
    </row>
    <row r="766" spans="9:13" ht="15.75" customHeight="1" x14ac:dyDescent="0.25">
      <c r="I766" s="61"/>
      <c r="J766" s="61"/>
      <c r="K766" s="61"/>
      <c r="L766" s="61"/>
      <c r="M766" s="17"/>
    </row>
    <row r="767" spans="9:13" ht="15.75" customHeight="1" x14ac:dyDescent="0.25">
      <c r="I767" s="61"/>
      <c r="J767" s="61"/>
      <c r="K767" s="61"/>
      <c r="L767" s="61"/>
      <c r="M767" s="17"/>
    </row>
    <row r="768" spans="9:13" ht="15.75" customHeight="1" x14ac:dyDescent="0.25">
      <c r="I768" s="61"/>
      <c r="J768" s="61"/>
      <c r="K768" s="61"/>
      <c r="L768" s="61"/>
      <c r="M768" s="17"/>
    </row>
    <row r="769" spans="9:13" ht="15.75" customHeight="1" x14ac:dyDescent="0.25">
      <c r="I769" s="61"/>
      <c r="J769" s="61"/>
      <c r="K769" s="61"/>
      <c r="L769" s="61"/>
      <c r="M769" s="17"/>
    </row>
    <row r="770" spans="9:13" ht="15.75" customHeight="1" x14ac:dyDescent="0.25">
      <c r="I770" s="61"/>
      <c r="J770" s="61"/>
      <c r="K770" s="61"/>
      <c r="L770" s="61"/>
      <c r="M770" s="17"/>
    </row>
    <row r="771" spans="9:13" ht="15.75" customHeight="1" x14ac:dyDescent="0.25">
      <c r="I771" s="61"/>
      <c r="J771" s="61"/>
      <c r="K771" s="61"/>
      <c r="L771" s="61"/>
      <c r="M771" s="17"/>
    </row>
    <row r="772" spans="9:13" ht="15.75" customHeight="1" x14ac:dyDescent="0.25">
      <c r="I772" s="61"/>
      <c r="J772" s="61"/>
      <c r="K772" s="61"/>
      <c r="L772" s="61"/>
      <c r="M772" s="17"/>
    </row>
    <row r="773" spans="9:13" ht="15.75" customHeight="1" x14ac:dyDescent="0.25">
      <c r="I773" s="61"/>
      <c r="J773" s="61"/>
      <c r="K773" s="61"/>
      <c r="L773" s="61"/>
      <c r="M773" s="17"/>
    </row>
    <row r="774" spans="9:13" ht="15.75" customHeight="1" x14ac:dyDescent="0.25">
      <c r="I774" s="61"/>
      <c r="J774" s="61"/>
      <c r="K774" s="61"/>
      <c r="L774" s="61"/>
      <c r="M774" s="17"/>
    </row>
    <row r="775" spans="9:13" ht="15.75" customHeight="1" x14ac:dyDescent="0.25">
      <c r="I775" s="61"/>
      <c r="J775" s="61"/>
      <c r="K775" s="61"/>
      <c r="L775" s="61"/>
      <c r="M775" s="17"/>
    </row>
    <row r="776" spans="9:13" ht="15.75" customHeight="1" x14ac:dyDescent="0.25">
      <c r="I776" s="61"/>
      <c r="J776" s="61"/>
      <c r="K776" s="61"/>
      <c r="L776" s="61"/>
      <c r="M776" s="17"/>
    </row>
    <row r="777" spans="9:13" ht="15.75" customHeight="1" x14ac:dyDescent="0.25">
      <c r="I777" s="61"/>
      <c r="J777" s="61"/>
      <c r="K777" s="61"/>
      <c r="L777" s="61"/>
      <c r="M777" s="17"/>
    </row>
    <row r="778" spans="9:13" ht="15.75" customHeight="1" x14ac:dyDescent="0.25">
      <c r="I778" s="61"/>
      <c r="J778" s="61"/>
      <c r="K778" s="61"/>
      <c r="L778" s="61"/>
      <c r="M778" s="17"/>
    </row>
    <row r="779" spans="9:13" ht="15.75" customHeight="1" x14ac:dyDescent="0.25">
      <c r="I779" s="61"/>
      <c r="J779" s="61"/>
      <c r="K779" s="61"/>
      <c r="L779" s="61"/>
      <c r="M779" s="17"/>
    </row>
    <row r="780" spans="9:13" ht="15.75" customHeight="1" x14ac:dyDescent="0.25">
      <c r="I780" s="61"/>
      <c r="J780" s="61"/>
      <c r="K780" s="61"/>
      <c r="L780" s="61"/>
      <c r="M780" s="17"/>
    </row>
    <row r="781" spans="9:13" ht="15.75" customHeight="1" x14ac:dyDescent="0.25">
      <c r="I781" s="61"/>
      <c r="J781" s="61"/>
      <c r="K781" s="61"/>
      <c r="L781" s="61"/>
      <c r="M781" s="17"/>
    </row>
    <row r="782" spans="9:13" ht="15.75" customHeight="1" x14ac:dyDescent="0.25">
      <c r="I782" s="61"/>
      <c r="J782" s="61"/>
      <c r="K782" s="61"/>
      <c r="L782" s="61"/>
      <c r="M782" s="17"/>
    </row>
    <row r="783" spans="9:13" ht="15.75" customHeight="1" x14ac:dyDescent="0.25">
      <c r="I783" s="61"/>
      <c r="J783" s="61"/>
      <c r="K783" s="61"/>
      <c r="L783" s="61"/>
      <c r="M783" s="17"/>
    </row>
    <row r="784" spans="9:13" ht="15.75" customHeight="1" x14ac:dyDescent="0.25">
      <c r="I784" s="61"/>
      <c r="J784" s="61"/>
      <c r="K784" s="61"/>
      <c r="L784" s="61"/>
      <c r="M784" s="17"/>
    </row>
    <row r="785" spans="9:13" ht="15.75" customHeight="1" x14ac:dyDescent="0.25">
      <c r="I785" s="61"/>
      <c r="J785" s="61"/>
      <c r="K785" s="61"/>
      <c r="L785" s="61"/>
      <c r="M785" s="17"/>
    </row>
    <row r="786" spans="9:13" ht="15.75" customHeight="1" x14ac:dyDescent="0.25">
      <c r="I786" s="61"/>
      <c r="J786" s="61"/>
      <c r="K786" s="61"/>
      <c r="L786" s="61"/>
      <c r="M786" s="17"/>
    </row>
    <row r="787" spans="9:13" ht="15.75" customHeight="1" x14ac:dyDescent="0.25">
      <c r="I787" s="61"/>
      <c r="J787" s="61"/>
      <c r="K787" s="61"/>
      <c r="L787" s="61"/>
      <c r="M787" s="17"/>
    </row>
    <row r="788" spans="9:13" ht="15.75" customHeight="1" x14ac:dyDescent="0.25">
      <c r="I788" s="61"/>
      <c r="J788" s="61"/>
      <c r="K788" s="61"/>
      <c r="L788" s="61"/>
      <c r="M788" s="17"/>
    </row>
    <row r="789" spans="9:13" ht="15.75" customHeight="1" x14ac:dyDescent="0.25">
      <c r="I789" s="61"/>
      <c r="J789" s="61"/>
      <c r="K789" s="61"/>
      <c r="L789" s="61"/>
      <c r="M789" s="17"/>
    </row>
    <row r="790" spans="9:13" ht="15.75" customHeight="1" x14ac:dyDescent="0.25">
      <c r="I790" s="61"/>
      <c r="J790" s="61"/>
      <c r="K790" s="61"/>
      <c r="L790" s="61"/>
      <c r="M790" s="17"/>
    </row>
    <row r="791" spans="9:13" ht="15.75" customHeight="1" x14ac:dyDescent="0.25">
      <c r="I791" s="61"/>
      <c r="J791" s="61"/>
      <c r="K791" s="61"/>
      <c r="L791" s="61"/>
      <c r="M791" s="17"/>
    </row>
    <row r="792" spans="9:13" ht="15.75" customHeight="1" x14ac:dyDescent="0.25">
      <c r="I792" s="61"/>
      <c r="J792" s="61"/>
      <c r="K792" s="61"/>
      <c r="L792" s="61"/>
      <c r="M792" s="17"/>
    </row>
    <row r="793" spans="9:13" ht="15.75" customHeight="1" x14ac:dyDescent="0.25">
      <c r="I793" s="61"/>
      <c r="J793" s="61"/>
      <c r="K793" s="61"/>
      <c r="L793" s="61"/>
      <c r="M793" s="17"/>
    </row>
    <row r="794" spans="9:13" ht="15.75" customHeight="1" x14ac:dyDescent="0.25">
      <c r="I794" s="61"/>
      <c r="J794" s="61"/>
      <c r="K794" s="61"/>
      <c r="L794" s="61"/>
      <c r="M794" s="17"/>
    </row>
    <row r="795" spans="9:13" ht="15.75" customHeight="1" x14ac:dyDescent="0.25">
      <c r="I795" s="61"/>
      <c r="J795" s="61"/>
      <c r="K795" s="61"/>
      <c r="L795" s="61"/>
      <c r="M795" s="17"/>
    </row>
    <row r="796" spans="9:13" ht="15.75" customHeight="1" x14ac:dyDescent="0.25">
      <c r="I796" s="61"/>
      <c r="J796" s="61"/>
      <c r="K796" s="61"/>
      <c r="L796" s="61"/>
      <c r="M796" s="17"/>
    </row>
    <row r="797" spans="9:13" ht="15.75" customHeight="1" x14ac:dyDescent="0.25">
      <c r="I797" s="61"/>
      <c r="J797" s="61"/>
      <c r="K797" s="61"/>
      <c r="L797" s="61"/>
      <c r="M797" s="17"/>
    </row>
    <row r="798" spans="9:13" ht="15.75" customHeight="1" x14ac:dyDescent="0.25">
      <c r="I798" s="61"/>
      <c r="J798" s="61"/>
      <c r="K798" s="61"/>
      <c r="L798" s="61"/>
      <c r="M798" s="17"/>
    </row>
    <row r="799" spans="9:13" ht="15.75" customHeight="1" x14ac:dyDescent="0.25">
      <c r="I799" s="61"/>
      <c r="J799" s="61"/>
      <c r="K799" s="61"/>
      <c r="L799" s="61"/>
      <c r="M799" s="17"/>
    </row>
    <row r="800" spans="9:13" ht="15.75" customHeight="1" x14ac:dyDescent="0.25">
      <c r="I800" s="61"/>
      <c r="J800" s="61"/>
      <c r="K800" s="61"/>
      <c r="L800" s="61"/>
      <c r="M800" s="17"/>
    </row>
    <row r="801" spans="9:13" ht="15.75" customHeight="1" x14ac:dyDescent="0.25">
      <c r="I801" s="61"/>
      <c r="J801" s="61"/>
      <c r="K801" s="61"/>
      <c r="L801" s="61"/>
      <c r="M801" s="17"/>
    </row>
    <row r="802" spans="9:13" ht="15.75" customHeight="1" x14ac:dyDescent="0.25">
      <c r="I802" s="61"/>
      <c r="J802" s="61"/>
      <c r="K802" s="61"/>
      <c r="L802" s="61"/>
      <c r="M802" s="17"/>
    </row>
    <row r="803" spans="9:13" ht="15.75" customHeight="1" x14ac:dyDescent="0.25">
      <c r="I803" s="61"/>
      <c r="J803" s="61"/>
      <c r="K803" s="61"/>
      <c r="L803" s="61"/>
      <c r="M803" s="17"/>
    </row>
    <row r="804" spans="9:13" ht="15.75" customHeight="1" x14ac:dyDescent="0.25">
      <c r="I804" s="61"/>
      <c r="J804" s="61"/>
      <c r="K804" s="61"/>
      <c r="L804" s="61"/>
      <c r="M804" s="17"/>
    </row>
    <row r="805" spans="9:13" ht="15.75" customHeight="1" x14ac:dyDescent="0.25">
      <c r="I805" s="61"/>
      <c r="J805" s="61"/>
      <c r="K805" s="61"/>
      <c r="L805" s="61"/>
      <c r="M805" s="17"/>
    </row>
    <row r="806" spans="9:13" ht="15.75" customHeight="1" x14ac:dyDescent="0.25">
      <c r="I806" s="61"/>
      <c r="J806" s="61"/>
      <c r="K806" s="61"/>
      <c r="L806" s="61"/>
      <c r="M806" s="17"/>
    </row>
    <row r="807" spans="9:13" ht="15.75" customHeight="1" x14ac:dyDescent="0.25">
      <c r="I807" s="61"/>
      <c r="J807" s="61"/>
      <c r="K807" s="61"/>
      <c r="L807" s="61"/>
      <c r="M807" s="17"/>
    </row>
    <row r="808" spans="9:13" ht="15.75" customHeight="1" x14ac:dyDescent="0.25">
      <c r="I808" s="61"/>
      <c r="J808" s="61"/>
      <c r="K808" s="61"/>
      <c r="L808" s="61"/>
      <c r="M808" s="17"/>
    </row>
    <row r="809" spans="9:13" ht="15.75" customHeight="1" x14ac:dyDescent="0.25">
      <c r="I809" s="61"/>
      <c r="J809" s="61"/>
      <c r="K809" s="61"/>
      <c r="L809" s="61"/>
      <c r="M809" s="17"/>
    </row>
    <row r="810" spans="9:13" ht="15.75" customHeight="1" x14ac:dyDescent="0.25">
      <c r="I810" s="61"/>
      <c r="J810" s="61"/>
      <c r="K810" s="61"/>
      <c r="L810" s="61"/>
      <c r="M810" s="17"/>
    </row>
    <row r="811" spans="9:13" ht="15.75" customHeight="1" x14ac:dyDescent="0.25">
      <c r="I811" s="61"/>
      <c r="J811" s="61"/>
      <c r="K811" s="61"/>
      <c r="L811" s="61"/>
      <c r="M811" s="17"/>
    </row>
    <row r="812" spans="9:13" ht="15.75" customHeight="1" x14ac:dyDescent="0.25">
      <c r="I812" s="61"/>
      <c r="J812" s="61"/>
      <c r="K812" s="61"/>
      <c r="L812" s="61"/>
      <c r="M812" s="17"/>
    </row>
    <row r="813" spans="9:13" ht="15.75" customHeight="1" x14ac:dyDescent="0.25">
      <c r="I813" s="61"/>
      <c r="J813" s="61"/>
      <c r="K813" s="61"/>
      <c r="L813" s="61"/>
      <c r="M813" s="17"/>
    </row>
    <row r="814" spans="9:13" ht="15.75" customHeight="1" x14ac:dyDescent="0.25">
      <c r="I814" s="61"/>
      <c r="J814" s="61"/>
      <c r="K814" s="61"/>
      <c r="L814" s="61"/>
      <c r="M814" s="17"/>
    </row>
    <row r="815" spans="9:13" ht="15.75" customHeight="1" x14ac:dyDescent="0.25">
      <c r="I815" s="61"/>
      <c r="J815" s="61"/>
      <c r="K815" s="61"/>
      <c r="L815" s="61"/>
      <c r="M815" s="17"/>
    </row>
    <row r="816" spans="9:13" ht="15.75" customHeight="1" x14ac:dyDescent="0.25">
      <c r="I816" s="61"/>
      <c r="J816" s="61"/>
      <c r="K816" s="61"/>
      <c r="L816" s="61"/>
      <c r="M816" s="17"/>
    </row>
    <row r="817" spans="9:13" ht="15.75" customHeight="1" x14ac:dyDescent="0.25">
      <c r="I817" s="61"/>
      <c r="J817" s="61"/>
      <c r="K817" s="61"/>
      <c r="L817" s="61"/>
      <c r="M817" s="17"/>
    </row>
    <row r="818" spans="9:13" ht="15.75" customHeight="1" x14ac:dyDescent="0.25">
      <c r="I818" s="61"/>
      <c r="J818" s="61"/>
      <c r="K818" s="61"/>
      <c r="L818" s="61"/>
      <c r="M818" s="17"/>
    </row>
    <row r="819" spans="9:13" ht="15.75" customHeight="1" x14ac:dyDescent="0.25">
      <c r="I819" s="61"/>
      <c r="J819" s="61"/>
      <c r="K819" s="61"/>
      <c r="L819" s="61"/>
      <c r="M819" s="17"/>
    </row>
    <row r="820" spans="9:13" ht="15.75" customHeight="1" x14ac:dyDescent="0.25">
      <c r="I820" s="61"/>
      <c r="J820" s="61"/>
      <c r="K820" s="61"/>
      <c r="L820" s="61"/>
      <c r="M820" s="17"/>
    </row>
    <row r="821" spans="9:13" ht="15.75" customHeight="1" x14ac:dyDescent="0.25">
      <c r="I821" s="61"/>
      <c r="J821" s="61"/>
      <c r="K821" s="61"/>
      <c r="L821" s="61"/>
      <c r="M821" s="17"/>
    </row>
    <row r="822" spans="9:13" ht="15.75" customHeight="1" x14ac:dyDescent="0.25">
      <c r="I822" s="61"/>
      <c r="J822" s="61"/>
      <c r="K822" s="61"/>
      <c r="L822" s="61"/>
      <c r="M822" s="17"/>
    </row>
    <row r="823" spans="9:13" ht="15.75" customHeight="1" x14ac:dyDescent="0.25">
      <c r="I823" s="61"/>
      <c r="J823" s="61"/>
      <c r="K823" s="61"/>
      <c r="L823" s="61"/>
      <c r="M823" s="17"/>
    </row>
    <row r="824" spans="9:13" ht="15.75" customHeight="1" x14ac:dyDescent="0.25">
      <c r="I824" s="61"/>
      <c r="J824" s="61"/>
      <c r="K824" s="61"/>
      <c r="L824" s="61"/>
      <c r="M824" s="17"/>
    </row>
    <row r="825" spans="9:13" ht="15.75" customHeight="1" x14ac:dyDescent="0.25">
      <c r="I825" s="61"/>
      <c r="J825" s="61"/>
      <c r="K825" s="61"/>
      <c r="L825" s="61"/>
      <c r="M825" s="17"/>
    </row>
    <row r="826" spans="9:13" ht="15.75" customHeight="1" x14ac:dyDescent="0.25">
      <c r="I826" s="61"/>
      <c r="J826" s="61"/>
      <c r="K826" s="61"/>
      <c r="L826" s="61"/>
      <c r="M826" s="17"/>
    </row>
    <row r="827" spans="9:13" ht="15.75" customHeight="1" x14ac:dyDescent="0.25">
      <c r="I827" s="61"/>
      <c r="J827" s="61"/>
      <c r="K827" s="61"/>
      <c r="L827" s="61"/>
      <c r="M827" s="17"/>
    </row>
    <row r="828" spans="9:13" ht="15.75" customHeight="1" x14ac:dyDescent="0.25">
      <c r="I828" s="61"/>
      <c r="J828" s="61"/>
      <c r="K828" s="61"/>
      <c r="L828" s="61"/>
      <c r="M828" s="17"/>
    </row>
    <row r="829" spans="9:13" ht="15.75" customHeight="1" x14ac:dyDescent="0.25">
      <c r="I829" s="61"/>
      <c r="J829" s="61"/>
      <c r="K829" s="61"/>
      <c r="L829" s="61"/>
      <c r="M829" s="17"/>
    </row>
    <row r="830" spans="9:13" ht="15.75" customHeight="1" x14ac:dyDescent="0.25">
      <c r="I830" s="61"/>
      <c r="J830" s="61"/>
      <c r="K830" s="61"/>
      <c r="L830" s="61"/>
      <c r="M830" s="17"/>
    </row>
    <row r="831" spans="9:13" ht="15.75" customHeight="1" x14ac:dyDescent="0.25">
      <c r="I831" s="61"/>
      <c r="J831" s="61"/>
      <c r="K831" s="61"/>
      <c r="L831" s="61"/>
      <c r="M831" s="17"/>
    </row>
    <row r="832" spans="9:13" ht="15.75" customHeight="1" x14ac:dyDescent="0.25">
      <c r="I832" s="61"/>
      <c r="J832" s="61"/>
      <c r="K832" s="61"/>
      <c r="L832" s="61"/>
      <c r="M832" s="17"/>
    </row>
    <row r="833" spans="9:13" ht="15.75" customHeight="1" x14ac:dyDescent="0.25">
      <c r="I833" s="61"/>
      <c r="J833" s="61"/>
      <c r="K833" s="61"/>
      <c r="L833" s="61"/>
      <c r="M833" s="17"/>
    </row>
    <row r="834" spans="9:13" ht="15.75" customHeight="1" x14ac:dyDescent="0.25">
      <c r="I834" s="61"/>
      <c r="J834" s="61"/>
      <c r="K834" s="61"/>
      <c r="L834" s="61"/>
      <c r="M834" s="17"/>
    </row>
    <row r="835" spans="9:13" ht="15.75" customHeight="1" x14ac:dyDescent="0.25">
      <c r="I835" s="61"/>
      <c r="J835" s="61"/>
      <c r="K835" s="61"/>
      <c r="L835" s="61"/>
      <c r="M835" s="17"/>
    </row>
    <row r="836" spans="9:13" ht="15.75" customHeight="1" x14ac:dyDescent="0.25">
      <c r="I836" s="61"/>
      <c r="J836" s="61"/>
      <c r="K836" s="61"/>
      <c r="L836" s="61"/>
      <c r="M836" s="17"/>
    </row>
    <row r="837" spans="9:13" ht="15.75" customHeight="1" x14ac:dyDescent="0.25">
      <c r="I837" s="61"/>
      <c r="J837" s="61"/>
      <c r="K837" s="61"/>
      <c r="L837" s="61"/>
      <c r="M837" s="17"/>
    </row>
    <row r="838" spans="9:13" ht="15.75" customHeight="1" x14ac:dyDescent="0.25">
      <c r="I838" s="61"/>
      <c r="J838" s="61"/>
      <c r="K838" s="61"/>
      <c r="L838" s="61"/>
      <c r="M838" s="17"/>
    </row>
    <row r="839" spans="9:13" ht="15.75" customHeight="1" x14ac:dyDescent="0.25">
      <c r="I839" s="61"/>
      <c r="J839" s="61"/>
      <c r="K839" s="61"/>
      <c r="L839" s="61"/>
      <c r="M839" s="17"/>
    </row>
    <row r="840" spans="9:13" ht="15.75" customHeight="1" x14ac:dyDescent="0.25">
      <c r="I840" s="61"/>
      <c r="J840" s="61"/>
      <c r="K840" s="61"/>
      <c r="L840" s="61"/>
      <c r="M840" s="17"/>
    </row>
    <row r="841" spans="9:13" ht="15.75" customHeight="1" x14ac:dyDescent="0.25">
      <c r="I841" s="61"/>
      <c r="J841" s="61"/>
      <c r="K841" s="61"/>
      <c r="L841" s="61"/>
      <c r="M841" s="17"/>
    </row>
    <row r="842" spans="9:13" ht="15.75" customHeight="1" x14ac:dyDescent="0.25">
      <c r="I842" s="61"/>
      <c r="J842" s="61"/>
      <c r="K842" s="61"/>
      <c r="L842" s="61"/>
      <c r="M842" s="17"/>
    </row>
    <row r="843" spans="9:13" ht="15.75" customHeight="1" x14ac:dyDescent="0.25">
      <c r="I843" s="61"/>
      <c r="J843" s="61"/>
      <c r="K843" s="61"/>
      <c r="L843" s="61"/>
      <c r="M843" s="17"/>
    </row>
    <row r="844" spans="9:13" ht="15.75" customHeight="1" x14ac:dyDescent="0.25">
      <c r="I844" s="61"/>
      <c r="J844" s="61"/>
      <c r="K844" s="61"/>
      <c r="L844" s="61"/>
      <c r="M844" s="17"/>
    </row>
    <row r="845" spans="9:13" ht="15.75" customHeight="1" x14ac:dyDescent="0.25">
      <c r="I845" s="61"/>
      <c r="J845" s="61"/>
      <c r="K845" s="61"/>
      <c r="L845" s="61"/>
      <c r="M845" s="17"/>
    </row>
    <row r="846" spans="9:13" ht="15.75" customHeight="1" x14ac:dyDescent="0.25">
      <c r="I846" s="61"/>
      <c r="J846" s="61"/>
      <c r="K846" s="61"/>
      <c r="L846" s="61"/>
      <c r="M846" s="17"/>
    </row>
    <row r="847" spans="9:13" ht="15.75" customHeight="1" x14ac:dyDescent="0.25">
      <c r="I847" s="61"/>
      <c r="J847" s="61"/>
      <c r="K847" s="61"/>
      <c r="L847" s="61"/>
      <c r="M847" s="17"/>
    </row>
    <row r="848" spans="9:13" ht="15.75" customHeight="1" x14ac:dyDescent="0.25">
      <c r="I848" s="61"/>
      <c r="J848" s="61"/>
      <c r="K848" s="61"/>
      <c r="L848" s="61"/>
      <c r="M848" s="17"/>
    </row>
    <row r="849" spans="9:13" ht="15.75" customHeight="1" x14ac:dyDescent="0.25">
      <c r="I849" s="61"/>
      <c r="J849" s="61"/>
      <c r="K849" s="61"/>
      <c r="L849" s="61"/>
      <c r="M849" s="17"/>
    </row>
    <row r="850" spans="9:13" ht="15.75" customHeight="1" x14ac:dyDescent="0.25">
      <c r="I850" s="61"/>
      <c r="J850" s="61"/>
      <c r="K850" s="61"/>
      <c r="L850" s="61"/>
      <c r="M850" s="17"/>
    </row>
    <row r="851" spans="9:13" ht="15.75" customHeight="1" x14ac:dyDescent="0.25">
      <c r="I851" s="61"/>
      <c r="J851" s="61"/>
      <c r="K851" s="61"/>
      <c r="L851" s="61"/>
      <c r="M851" s="17"/>
    </row>
    <row r="852" spans="9:13" ht="15.75" customHeight="1" x14ac:dyDescent="0.25">
      <c r="I852" s="61"/>
      <c r="J852" s="61"/>
      <c r="K852" s="61"/>
      <c r="L852" s="61"/>
      <c r="M852" s="17"/>
    </row>
    <row r="853" spans="9:13" ht="15.75" customHeight="1" x14ac:dyDescent="0.25">
      <c r="I853" s="61"/>
      <c r="J853" s="61"/>
      <c r="K853" s="61"/>
      <c r="L853" s="61"/>
      <c r="M853" s="17"/>
    </row>
    <row r="854" spans="9:13" ht="15.75" customHeight="1" x14ac:dyDescent="0.25">
      <c r="I854" s="61"/>
      <c r="J854" s="61"/>
      <c r="K854" s="61"/>
      <c r="L854" s="61"/>
      <c r="M854" s="17"/>
    </row>
    <row r="855" spans="9:13" ht="15.75" customHeight="1" x14ac:dyDescent="0.25">
      <c r="I855" s="61"/>
      <c r="J855" s="61"/>
      <c r="K855" s="61"/>
      <c r="L855" s="61"/>
      <c r="M855" s="17"/>
    </row>
    <row r="856" spans="9:13" ht="15.75" customHeight="1" x14ac:dyDescent="0.25">
      <c r="I856" s="61"/>
      <c r="J856" s="61"/>
      <c r="K856" s="61"/>
      <c r="L856" s="61"/>
      <c r="M856" s="17"/>
    </row>
    <row r="857" spans="9:13" ht="15.75" customHeight="1" x14ac:dyDescent="0.25">
      <c r="I857" s="61"/>
      <c r="J857" s="61"/>
      <c r="K857" s="61"/>
      <c r="L857" s="61"/>
      <c r="M857" s="17"/>
    </row>
    <row r="858" spans="9:13" ht="15.75" customHeight="1" x14ac:dyDescent="0.25">
      <c r="I858" s="61"/>
      <c r="J858" s="61"/>
      <c r="K858" s="61"/>
      <c r="L858" s="61"/>
      <c r="M858" s="17"/>
    </row>
    <row r="859" spans="9:13" ht="15.75" customHeight="1" x14ac:dyDescent="0.25">
      <c r="I859" s="61"/>
      <c r="J859" s="61"/>
      <c r="K859" s="61"/>
      <c r="L859" s="61"/>
      <c r="M859" s="17"/>
    </row>
    <row r="860" spans="9:13" ht="15.75" customHeight="1" x14ac:dyDescent="0.25">
      <c r="I860" s="61"/>
      <c r="J860" s="61"/>
      <c r="K860" s="61"/>
      <c r="L860" s="61"/>
      <c r="M860" s="17"/>
    </row>
    <row r="861" spans="9:13" ht="15.75" customHeight="1" x14ac:dyDescent="0.25">
      <c r="I861" s="61"/>
      <c r="J861" s="61"/>
      <c r="K861" s="61"/>
      <c r="L861" s="61"/>
      <c r="M861" s="17"/>
    </row>
    <row r="862" spans="9:13" ht="15.75" customHeight="1" x14ac:dyDescent="0.25">
      <c r="I862" s="61"/>
      <c r="J862" s="61"/>
      <c r="K862" s="61"/>
      <c r="L862" s="61"/>
      <c r="M862" s="17"/>
    </row>
    <row r="863" spans="9:13" ht="15.75" customHeight="1" x14ac:dyDescent="0.25">
      <c r="I863" s="61"/>
      <c r="J863" s="61"/>
      <c r="K863" s="61"/>
      <c r="L863" s="61"/>
      <c r="M863" s="17"/>
    </row>
    <row r="864" spans="9:13" ht="15.75" customHeight="1" x14ac:dyDescent="0.25">
      <c r="I864" s="61"/>
      <c r="J864" s="61"/>
      <c r="K864" s="61"/>
      <c r="L864" s="61"/>
      <c r="M864" s="17"/>
    </row>
    <row r="865" spans="9:13" ht="15.75" customHeight="1" x14ac:dyDescent="0.25">
      <c r="I865" s="61"/>
      <c r="J865" s="61"/>
      <c r="K865" s="61"/>
      <c r="L865" s="61"/>
      <c r="M865" s="17"/>
    </row>
    <row r="866" spans="9:13" ht="15.75" customHeight="1" x14ac:dyDescent="0.25">
      <c r="I866" s="61"/>
      <c r="J866" s="61"/>
      <c r="K866" s="61"/>
      <c r="L866" s="61"/>
      <c r="M866" s="17"/>
    </row>
    <row r="867" spans="9:13" ht="15.75" customHeight="1" x14ac:dyDescent="0.25">
      <c r="I867" s="61"/>
      <c r="J867" s="61"/>
      <c r="K867" s="61"/>
      <c r="L867" s="61"/>
      <c r="M867" s="17"/>
    </row>
    <row r="868" spans="9:13" ht="15.75" customHeight="1" x14ac:dyDescent="0.25">
      <c r="I868" s="61"/>
      <c r="J868" s="61"/>
      <c r="K868" s="61"/>
      <c r="L868" s="61"/>
      <c r="M868" s="17"/>
    </row>
    <row r="869" spans="9:13" ht="15.75" customHeight="1" x14ac:dyDescent="0.25">
      <c r="I869" s="61"/>
      <c r="J869" s="61"/>
      <c r="K869" s="61"/>
      <c r="L869" s="61"/>
      <c r="M869" s="17"/>
    </row>
    <row r="870" spans="9:13" ht="15.75" customHeight="1" x14ac:dyDescent="0.25">
      <c r="I870" s="61"/>
      <c r="J870" s="61"/>
      <c r="K870" s="61"/>
      <c r="L870" s="61"/>
      <c r="M870" s="17"/>
    </row>
    <row r="871" spans="9:13" ht="15.75" customHeight="1" x14ac:dyDescent="0.25">
      <c r="I871" s="61"/>
      <c r="J871" s="61"/>
      <c r="K871" s="61"/>
      <c r="L871" s="61"/>
      <c r="M871" s="17"/>
    </row>
    <row r="872" spans="9:13" ht="15.75" customHeight="1" x14ac:dyDescent="0.25">
      <c r="I872" s="61"/>
      <c r="J872" s="61"/>
      <c r="K872" s="61"/>
      <c r="L872" s="61"/>
      <c r="M872" s="17"/>
    </row>
    <row r="873" spans="9:13" ht="15.75" customHeight="1" x14ac:dyDescent="0.25">
      <c r="I873" s="61"/>
      <c r="J873" s="61"/>
      <c r="K873" s="61"/>
      <c r="L873" s="61"/>
      <c r="M873" s="17"/>
    </row>
    <row r="874" spans="9:13" ht="15.75" customHeight="1" x14ac:dyDescent="0.25">
      <c r="I874" s="61"/>
      <c r="J874" s="61"/>
      <c r="K874" s="61"/>
      <c r="L874" s="61"/>
      <c r="M874" s="17"/>
    </row>
    <row r="875" spans="9:13" ht="15.75" customHeight="1" x14ac:dyDescent="0.25">
      <c r="I875" s="61"/>
      <c r="J875" s="61"/>
      <c r="K875" s="61"/>
      <c r="L875" s="61"/>
      <c r="M875" s="17"/>
    </row>
    <row r="876" spans="9:13" ht="15.75" customHeight="1" x14ac:dyDescent="0.25">
      <c r="I876" s="61"/>
      <c r="J876" s="61"/>
      <c r="K876" s="61"/>
      <c r="L876" s="61"/>
      <c r="M876" s="17"/>
    </row>
    <row r="877" spans="9:13" ht="15.75" customHeight="1" x14ac:dyDescent="0.25">
      <c r="I877" s="61"/>
      <c r="J877" s="61"/>
      <c r="K877" s="61"/>
      <c r="L877" s="61"/>
      <c r="M877" s="17"/>
    </row>
    <row r="878" spans="9:13" ht="15.75" customHeight="1" x14ac:dyDescent="0.25">
      <c r="I878" s="61"/>
      <c r="J878" s="61"/>
      <c r="K878" s="61"/>
      <c r="L878" s="61"/>
      <c r="M878" s="17"/>
    </row>
    <row r="879" spans="9:13" ht="15.75" customHeight="1" x14ac:dyDescent="0.25">
      <c r="I879" s="61"/>
      <c r="J879" s="61"/>
      <c r="K879" s="61"/>
      <c r="L879" s="61"/>
      <c r="M879" s="17"/>
    </row>
    <row r="880" spans="9:13" ht="15.75" customHeight="1" x14ac:dyDescent="0.25">
      <c r="I880" s="61"/>
      <c r="J880" s="61"/>
      <c r="K880" s="61"/>
      <c r="L880" s="61"/>
      <c r="M880" s="17"/>
    </row>
    <row r="881" spans="9:13" ht="15.75" customHeight="1" x14ac:dyDescent="0.25">
      <c r="I881" s="61"/>
      <c r="J881" s="61"/>
      <c r="K881" s="61"/>
      <c r="L881" s="61"/>
      <c r="M881" s="17"/>
    </row>
    <row r="882" spans="9:13" ht="15.75" customHeight="1" x14ac:dyDescent="0.25">
      <c r="I882" s="61"/>
      <c r="J882" s="61"/>
      <c r="K882" s="61"/>
      <c r="L882" s="61"/>
      <c r="M882" s="17"/>
    </row>
    <row r="883" spans="9:13" ht="15.75" customHeight="1" x14ac:dyDescent="0.25">
      <c r="I883" s="61"/>
      <c r="J883" s="61"/>
      <c r="K883" s="61"/>
      <c r="L883" s="61"/>
      <c r="M883" s="17"/>
    </row>
    <row r="884" spans="9:13" ht="15.75" customHeight="1" x14ac:dyDescent="0.25">
      <c r="I884" s="61"/>
      <c r="J884" s="61"/>
      <c r="K884" s="61"/>
      <c r="L884" s="61"/>
      <c r="M884" s="17"/>
    </row>
    <row r="885" spans="9:13" ht="15.75" customHeight="1" x14ac:dyDescent="0.25">
      <c r="I885" s="61"/>
      <c r="J885" s="61"/>
      <c r="K885" s="61"/>
      <c r="L885" s="61"/>
      <c r="M885" s="17"/>
    </row>
    <row r="886" spans="9:13" ht="15.75" customHeight="1" x14ac:dyDescent="0.25">
      <c r="I886" s="61"/>
      <c r="J886" s="61"/>
      <c r="K886" s="61"/>
      <c r="L886" s="61"/>
      <c r="M886" s="17"/>
    </row>
    <row r="887" spans="9:13" ht="15.75" customHeight="1" x14ac:dyDescent="0.25">
      <c r="I887" s="61"/>
      <c r="J887" s="61"/>
      <c r="K887" s="61"/>
      <c r="L887" s="61"/>
      <c r="M887" s="17"/>
    </row>
    <row r="888" spans="9:13" ht="15.75" customHeight="1" x14ac:dyDescent="0.25">
      <c r="I888" s="61"/>
      <c r="J888" s="61"/>
      <c r="K888" s="61"/>
      <c r="L888" s="61"/>
      <c r="M888" s="17"/>
    </row>
    <row r="889" spans="9:13" ht="15.75" customHeight="1" x14ac:dyDescent="0.25">
      <c r="I889" s="61"/>
      <c r="J889" s="61"/>
      <c r="K889" s="61"/>
      <c r="L889" s="61"/>
      <c r="M889" s="17"/>
    </row>
    <row r="890" spans="9:13" ht="15.75" customHeight="1" x14ac:dyDescent="0.25">
      <c r="I890" s="61"/>
      <c r="J890" s="61"/>
      <c r="K890" s="61"/>
      <c r="L890" s="61"/>
      <c r="M890" s="17"/>
    </row>
    <row r="891" spans="9:13" ht="15.75" customHeight="1" x14ac:dyDescent="0.25">
      <c r="I891" s="61"/>
      <c r="J891" s="61"/>
      <c r="K891" s="61"/>
      <c r="L891" s="61"/>
      <c r="M891" s="17"/>
    </row>
    <row r="892" spans="9:13" ht="15.75" customHeight="1" x14ac:dyDescent="0.25">
      <c r="I892" s="61"/>
      <c r="J892" s="61"/>
      <c r="K892" s="61"/>
      <c r="L892" s="61"/>
      <c r="M892" s="17"/>
    </row>
    <row r="893" spans="9:13" ht="15.75" customHeight="1" x14ac:dyDescent="0.25">
      <c r="I893" s="61"/>
      <c r="J893" s="61"/>
      <c r="K893" s="61"/>
      <c r="L893" s="61"/>
      <c r="M893" s="17"/>
    </row>
    <row r="894" spans="9:13" ht="15.75" customHeight="1" x14ac:dyDescent="0.25">
      <c r="I894" s="61"/>
      <c r="J894" s="61"/>
      <c r="K894" s="61"/>
      <c r="L894" s="61"/>
      <c r="M894" s="17"/>
    </row>
    <row r="895" spans="9:13" ht="15.75" customHeight="1" x14ac:dyDescent="0.25">
      <c r="I895" s="61"/>
      <c r="J895" s="61"/>
      <c r="K895" s="61"/>
      <c r="L895" s="61"/>
      <c r="M895" s="17"/>
    </row>
    <row r="896" spans="9:13" ht="15.75" customHeight="1" x14ac:dyDescent="0.25">
      <c r="I896" s="61"/>
      <c r="J896" s="61"/>
      <c r="K896" s="61"/>
      <c r="L896" s="61"/>
      <c r="M896" s="17"/>
    </row>
    <row r="897" spans="9:13" ht="15.75" customHeight="1" x14ac:dyDescent="0.25">
      <c r="I897" s="61"/>
      <c r="J897" s="61"/>
      <c r="K897" s="61"/>
      <c r="L897" s="61"/>
      <c r="M897" s="17"/>
    </row>
    <row r="898" spans="9:13" ht="15.75" customHeight="1" x14ac:dyDescent="0.25">
      <c r="I898" s="61"/>
      <c r="J898" s="61"/>
      <c r="K898" s="61"/>
      <c r="L898" s="61"/>
      <c r="M898" s="17"/>
    </row>
    <row r="899" spans="9:13" ht="15.75" customHeight="1" x14ac:dyDescent="0.25">
      <c r="I899" s="61"/>
      <c r="J899" s="61"/>
      <c r="K899" s="61"/>
      <c r="L899" s="61"/>
      <c r="M899" s="17"/>
    </row>
    <row r="900" spans="9:13" ht="15.75" customHeight="1" x14ac:dyDescent="0.25">
      <c r="I900" s="61"/>
      <c r="J900" s="61"/>
      <c r="K900" s="61"/>
      <c r="L900" s="61"/>
      <c r="M900" s="17"/>
    </row>
    <row r="901" spans="9:13" ht="15.75" customHeight="1" x14ac:dyDescent="0.25">
      <c r="I901" s="61"/>
      <c r="J901" s="61"/>
      <c r="K901" s="61"/>
      <c r="L901" s="61"/>
      <c r="M901" s="17"/>
    </row>
    <row r="902" spans="9:13" ht="15.75" customHeight="1" x14ac:dyDescent="0.25">
      <c r="I902" s="61"/>
      <c r="J902" s="61"/>
      <c r="K902" s="61"/>
      <c r="L902" s="61"/>
      <c r="M902" s="17"/>
    </row>
    <row r="903" spans="9:13" ht="15.75" customHeight="1" x14ac:dyDescent="0.25">
      <c r="I903" s="61"/>
      <c r="J903" s="61"/>
      <c r="K903" s="61"/>
      <c r="L903" s="61"/>
      <c r="M903" s="17"/>
    </row>
    <row r="904" spans="9:13" ht="15.75" customHeight="1" x14ac:dyDescent="0.25">
      <c r="I904" s="61"/>
      <c r="J904" s="61"/>
      <c r="K904" s="61"/>
      <c r="L904" s="61"/>
      <c r="M904" s="17"/>
    </row>
    <row r="905" spans="9:13" ht="15.75" customHeight="1" x14ac:dyDescent="0.25">
      <c r="I905" s="61"/>
      <c r="J905" s="61"/>
      <c r="K905" s="61"/>
      <c r="L905" s="61"/>
      <c r="M905" s="17"/>
    </row>
    <row r="906" spans="9:13" ht="15.75" customHeight="1" x14ac:dyDescent="0.25">
      <c r="I906" s="61"/>
      <c r="J906" s="61"/>
      <c r="K906" s="61"/>
      <c r="L906" s="61"/>
      <c r="M906" s="17"/>
    </row>
    <row r="907" spans="9:13" ht="15.75" customHeight="1" x14ac:dyDescent="0.25">
      <c r="I907" s="61"/>
      <c r="J907" s="61"/>
      <c r="K907" s="61"/>
      <c r="L907" s="61"/>
      <c r="M907" s="17"/>
    </row>
    <row r="908" spans="9:13" ht="15.75" customHeight="1" x14ac:dyDescent="0.25">
      <c r="I908" s="61"/>
      <c r="J908" s="61"/>
      <c r="K908" s="61"/>
      <c r="L908" s="61"/>
      <c r="M908" s="17"/>
    </row>
    <row r="909" spans="9:13" ht="15.75" customHeight="1" x14ac:dyDescent="0.25">
      <c r="I909" s="61"/>
      <c r="J909" s="61"/>
      <c r="K909" s="61"/>
      <c r="L909" s="61"/>
      <c r="M909" s="17"/>
    </row>
    <row r="910" spans="9:13" ht="15.75" customHeight="1" x14ac:dyDescent="0.25">
      <c r="I910" s="61"/>
      <c r="J910" s="61"/>
      <c r="K910" s="61"/>
      <c r="L910" s="61"/>
      <c r="M910" s="17"/>
    </row>
    <row r="911" spans="9:13" ht="15.75" customHeight="1" x14ac:dyDescent="0.25">
      <c r="I911" s="61"/>
      <c r="J911" s="61"/>
      <c r="K911" s="61"/>
      <c r="L911" s="61"/>
      <c r="M911" s="17"/>
    </row>
    <row r="912" spans="9:13" ht="15.75" customHeight="1" x14ac:dyDescent="0.25">
      <c r="I912" s="61"/>
      <c r="J912" s="61"/>
      <c r="K912" s="61"/>
      <c r="L912" s="61"/>
      <c r="M912" s="17"/>
    </row>
    <row r="913" spans="9:13" ht="15.75" customHeight="1" x14ac:dyDescent="0.25">
      <c r="I913" s="61"/>
      <c r="J913" s="61"/>
      <c r="K913" s="61"/>
      <c r="L913" s="61"/>
      <c r="M913" s="17"/>
    </row>
    <row r="914" spans="9:13" ht="15.75" customHeight="1" x14ac:dyDescent="0.25">
      <c r="I914" s="61"/>
      <c r="J914" s="61"/>
      <c r="K914" s="61"/>
      <c r="L914" s="61"/>
      <c r="M914" s="17"/>
    </row>
    <row r="915" spans="9:13" ht="15.75" customHeight="1" x14ac:dyDescent="0.25">
      <c r="I915" s="61"/>
      <c r="J915" s="61"/>
      <c r="K915" s="61"/>
      <c r="L915" s="61"/>
      <c r="M915" s="17"/>
    </row>
    <row r="916" spans="9:13" ht="15.75" customHeight="1" x14ac:dyDescent="0.25">
      <c r="I916" s="61"/>
      <c r="J916" s="61"/>
      <c r="K916" s="61"/>
      <c r="L916" s="61"/>
      <c r="M916" s="17"/>
    </row>
    <row r="917" spans="9:13" ht="15.75" customHeight="1" x14ac:dyDescent="0.25">
      <c r="I917" s="61"/>
      <c r="J917" s="61"/>
      <c r="K917" s="61"/>
      <c r="L917" s="61"/>
      <c r="M917" s="17"/>
    </row>
    <row r="918" spans="9:13" ht="15.75" customHeight="1" x14ac:dyDescent="0.25">
      <c r="I918" s="61"/>
      <c r="J918" s="61"/>
      <c r="K918" s="61"/>
      <c r="L918" s="61"/>
      <c r="M918" s="17"/>
    </row>
    <row r="919" spans="9:13" ht="15.75" customHeight="1" x14ac:dyDescent="0.25">
      <c r="I919" s="61"/>
      <c r="J919" s="61"/>
      <c r="K919" s="61"/>
      <c r="L919" s="61"/>
      <c r="M919" s="17"/>
    </row>
    <row r="920" spans="9:13" ht="15.75" customHeight="1" x14ac:dyDescent="0.25">
      <c r="I920" s="61"/>
      <c r="J920" s="61"/>
      <c r="K920" s="61"/>
      <c r="L920" s="61"/>
      <c r="M920" s="17"/>
    </row>
    <row r="921" spans="9:13" ht="15.75" customHeight="1" x14ac:dyDescent="0.25">
      <c r="I921" s="61"/>
      <c r="J921" s="61"/>
      <c r="K921" s="61"/>
      <c r="L921" s="61"/>
      <c r="M921" s="17"/>
    </row>
    <row r="922" spans="9:13" ht="15.75" customHeight="1" x14ac:dyDescent="0.25">
      <c r="I922" s="61"/>
      <c r="J922" s="61"/>
      <c r="K922" s="61"/>
      <c r="L922" s="61"/>
      <c r="M922" s="17"/>
    </row>
    <row r="923" spans="9:13" ht="15.75" customHeight="1" x14ac:dyDescent="0.25">
      <c r="I923" s="61"/>
      <c r="J923" s="61"/>
      <c r="K923" s="61"/>
      <c r="L923" s="61"/>
      <c r="M923" s="17"/>
    </row>
    <row r="924" spans="9:13" ht="15.75" customHeight="1" x14ac:dyDescent="0.25">
      <c r="I924" s="61"/>
      <c r="J924" s="61"/>
      <c r="K924" s="61"/>
      <c r="L924" s="61"/>
      <c r="M924" s="17"/>
    </row>
    <row r="925" spans="9:13" ht="15.75" customHeight="1" x14ac:dyDescent="0.25">
      <c r="I925" s="61"/>
      <c r="J925" s="61"/>
      <c r="K925" s="61"/>
      <c r="L925" s="61"/>
      <c r="M925" s="17"/>
    </row>
    <row r="926" spans="9:13" ht="15.75" customHeight="1" x14ac:dyDescent="0.25">
      <c r="I926" s="61"/>
      <c r="J926" s="61"/>
      <c r="K926" s="61"/>
      <c r="L926" s="61"/>
      <c r="M926" s="17"/>
    </row>
    <row r="927" spans="9:13" ht="15.75" customHeight="1" x14ac:dyDescent="0.25">
      <c r="I927" s="61"/>
      <c r="J927" s="61"/>
      <c r="K927" s="61"/>
      <c r="L927" s="61"/>
      <c r="M927" s="17"/>
    </row>
    <row r="928" spans="9:13" ht="15.75" customHeight="1" x14ac:dyDescent="0.25">
      <c r="I928" s="61"/>
      <c r="J928" s="61"/>
      <c r="K928" s="61"/>
      <c r="L928" s="61"/>
      <c r="M928" s="17"/>
    </row>
    <row r="929" spans="9:13" ht="15.75" customHeight="1" x14ac:dyDescent="0.25">
      <c r="I929" s="61"/>
      <c r="J929" s="61"/>
      <c r="K929" s="61"/>
      <c r="L929" s="61"/>
      <c r="M929" s="17"/>
    </row>
    <row r="930" spans="9:13" ht="15.75" customHeight="1" x14ac:dyDescent="0.25">
      <c r="I930" s="61"/>
      <c r="J930" s="61"/>
      <c r="K930" s="61"/>
      <c r="L930" s="61"/>
      <c r="M930" s="17"/>
    </row>
    <row r="931" spans="9:13" ht="15.75" customHeight="1" x14ac:dyDescent="0.25">
      <c r="I931" s="61"/>
      <c r="J931" s="61"/>
      <c r="K931" s="61"/>
      <c r="L931" s="61"/>
      <c r="M931" s="17"/>
    </row>
    <row r="932" spans="9:13" ht="15.75" customHeight="1" x14ac:dyDescent="0.25">
      <c r="I932" s="61"/>
      <c r="J932" s="61"/>
      <c r="K932" s="61"/>
      <c r="L932" s="61"/>
      <c r="M932" s="17"/>
    </row>
    <row r="933" spans="9:13" ht="15.75" customHeight="1" x14ac:dyDescent="0.25">
      <c r="I933" s="61"/>
      <c r="J933" s="61"/>
      <c r="K933" s="61"/>
      <c r="L933" s="61"/>
      <c r="M933" s="17"/>
    </row>
    <row r="934" spans="9:13" ht="15.75" customHeight="1" x14ac:dyDescent="0.25">
      <c r="I934" s="61"/>
      <c r="J934" s="61"/>
      <c r="K934" s="61"/>
      <c r="L934" s="61"/>
      <c r="M934" s="17"/>
    </row>
    <row r="935" spans="9:13" ht="15.75" customHeight="1" x14ac:dyDescent="0.25">
      <c r="I935" s="61"/>
      <c r="J935" s="61"/>
      <c r="K935" s="61"/>
      <c r="L935" s="61"/>
      <c r="M935" s="17"/>
    </row>
    <row r="936" spans="9:13" ht="15.75" customHeight="1" x14ac:dyDescent="0.25">
      <c r="I936" s="61"/>
      <c r="J936" s="61"/>
      <c r="K936" s="61"/>
      <c r="L936" s="61"/>
      <c r="M936" s="17"/>
    </row>
    <row r="937" spans="9:13" ht="15.75" customHeight="1" x14ac:dyDescent="0.25">
      <c r="I937" s="61"/>
      <c r="J937" s="61"/>
      <c r="K937" s="61"/>
      <c r="L937" s="61"/>
      <c r="M937" s="17"/>
    </row>
    <row r="938" spans="9:13" ht="15.75" customHeight="1" x14ac:dyDescent="0.25">
      <c r="I938" s="61"/>
      <c r="J938" s="61"/>
      <c r="K938" s="61"/>
      <c r="L938" s="61"/>
      <c r="M938" s="17"/>
    </row>
    <row r="939" spans="9:13" ht="15.75" customHeight="1" x14ac:dyDescent="0.25">
      <c r="I939" s="61"/>
      <c r="J939" s="61"/>
      <c r="K939" s="61"/>
      <c r="L939" s="61"/>
      <c r="M939" s="17"/>
    </row>
    <row r="940" spans="9:13" ht="15.75" customHeight="1" x14ac:dyDescent="0.25">
      <c r="I940" s="61"/>
      <c r="J940" s="61"/>
      <c r="K940" s="61"/>
      <c r="L940" s="61"/>
      <c r="M940" s="17"/>
    </row>
    <row r="941" spans="9:13" ht="15.75" customHeight="1" x14ac:dyDescent="0.25">
      <c r="I941" s="61"/>
      <c r="J941" s="61"/>
      <c r="K941" s="61"/>
      <c r="L941" s="61"/>
      <c r="M941" s="17"/>
    </row>
    <row r="942" spans="9:13" ht="15.75" customHeight="1" x14ac:dyDescent="0.25">
      <c r="I942" s="61"/>
      <c r="J942" s="61"/>
      <c r="K942" s="61"/>
      <c r="L942" s="61"/>
      <c r="M942" s="17"/>
    </row>
    <row r="943" spans="9:13" ht="15.75" customHeight="1" x14ac:dyDescent="0.25">
      <c r="I943" s="61"/>
      <c r="J943" s="61"/>
      <c r="K943" s="61"/>
      <c r="L943" s="61"/>
      <c r="M943" s="17"/>
    </row>
    <row r="944" spans="9:13" ht="15.75" customHeight="1" x14ac:dyDescent="0.25">
      <c r="I944" s="61"/>
      <c r="J944" s="61"/>
      <c r="K944" s="61"/>
      <c r="L944" s="61"/>
      <c r="M944" s="17"/>
    </row>
    <row r="945" spans="9:13" ht="15.75" customHeight="1" x14ac:dyDescent="0.25">
      <c r="I945" s="61"/>
      <c r="J945" s="61"/>
      <c r="K945" s="61"/>
      <c r="L945" s="61"/>
      <c r="M945" s="17"/>
    </row>
    <row r="946" spans="9:13" ht="15.75" customHeight="1" x14ac:dyDescent="0.25">
      <c r="I946" s="61"/>
      <c r="J946" s="61"/>
      <c r="K946" s="61"/>
      <c r="L946" s="61"/>
      <c r="M946" s="17"/>
    </row>
    <row r="947" spans="9:13" ht="15.75" customHeight="1" x14ac:dyDescent="0.25">
      <c r="I947" s="61"/>
      <c r="J947" s="61"/>
      <c r="K947" s="61"/>
      <c r="L947" s="61"/>
      <c r="M947" s="17"/>
    </row>
    <row r="948" spans="9:13" ht="15.75" customHeight="1" x14ac:dyDescent="0.25">
      <c r="I948" s="61"/>
      <c r="J948" s="61"/>
      <c r="K948" s="61"/>
      <c r="L948" s="61"/>
      <c r="M948" s="17"/>
    </row>
    <row r="949" spans="9:13" ht="15.75" customHeight="1" x14ac:dyDescent="0.25">
      <c r="I949" s="61"/>
      <c r="J949" s="61"/>
      <c r="K949" s="61"/>
      <c r="L949" s="61"/>
      <c r="M949" s="17"/>
    </row>
    <row r="950" spans="9:13" ht="15.75" customHeight="1" x14ac:dyDescent="0.25">
      <c r="I950" s="61"/>
      <c r="J950" s="61"/>
      <c r="K950" s="61"/>
      <c r="L950" s="61"/>
      <c r="M950" s="17"/>
    </row>
    <row r="951" spans="9:13" ht="15.75" customHeight="1" x14ac:dyDescent="0.25">
      <c r="I951" s="61"/>
      <c r="J951" s="61"/>
      <c r="K951" s="61"/>
      <c r="L951" s="61"/>
      <c r="M951" s="17"/>
    </row>
    <row r="952" spans="9:13" ht="15.75" customHeight="1" x14ac:dyDescent="0.25">
      <c r="I952" s="61"/>
      <c r="J952" s="61"/>
      <c r="K952" s="61"/>
      <c r="L952" s="61"/>
      <c r="M952" s="17"/>
    </row>
    <row r="953" spans="9:13" ht="15.75" customHeight="1" x14ac:dyDescent="0.25">
      <c r="I953" s="61"/>
      <c r="J953" s="61"/>
      <c r="K953" s="61"/>
      <c r="L953" s="61"/>
      <c r="M953" s="17"/>
    </row>
    <row r="954" spans="9:13" ht="15.75" customHeight="1" x14ac:dyDescent="0.25">
      <c r="I954" s="61"/>
      <c r="J954" s="61"/>
      <c r="K954" s="61"/>
      <c r="L954" s="61"/>
      <c r="M954" s="17"/>
    </row>
    <row r="955" spans="9:13" ht="15.75" customHeight="1" x14ac:dyDescent="0.25">
      <c r="I955" s="61"/>
      <c r="J955" s="61"/>
      <c r="K955" s="61"/>
      <c r="L955" s="61"/>
      <c r="M955" s="17"/>
    </row>
    <row r="956" spans="9:13" ht="15.75" customHeight="1" x14ac:dyDescent="0.25">
      <c r="I956" s="61"/>
      <c r="J956" s="61"/>
      <c r="K956" s="61"/>
      <c r="L956" s="61"/>
      <c r="M956" s="17"/>
    </row>
    <row r="957" spans="9:13" ht="15.75" customHeight="1" x14ac:dyDescent="0.25">
      <c r="I957" s="61"/>
      <c r="J957" s="61"/>
      <c r="K957" s="61"/>
      <c r="L957" s="61"/>
      <c r="M957" s="17"/>
    </row>
    <row r="958" spans="9:13" ht="15.75" customHeight="1" x14ac:dyDescent="0.25">
      <c r="I958" s="61"/>
      <c r="J958" s="61"/>
      <c r="K958" s="61"/>
      <c r="L958" s="61"/>
      <c r="M958" s="17"/>
    </row>
    <row r="959" spans="9:13" ht="15.75" customHeight="1" x14ac:dyDescent="0.25">
      <c r="I959" s="61"/>
      <c r="J959" s="61"/>
      <c r="K959" s="61"/>
      <c r="L959" s="61"/>
      <c r="M959" s="17"/>
    </row>
    <row r="960" spans="9:13" ht="15.75" customHeight="1" x14ac:dyDescent="0.25">
      <c r="I960" s="61"/>
      <c r="J960" s="61"/>
      <c r="K960" s="61"/>
      <c r="L960" s="61"/>
      <c r="M960" s="17"/>
    </row>
    <row r="961" spans="9:13" ht="15.75" customHeight="1" x14ac:dyDescent="0.25">
      <c r="I961" s="61"/>
      <c r="J961" s="61"/>
      <c r="K961" s="61"/>
      <c r="L961" s="61"/>
      <c r="M961" s="17"/>
    </row>
    <row r="962" spans="9:13" ht="15.75" customHeight="1" x14ac:dyDescent="0.25">
      <c r="I962" s="61"/>
      <c r="J962" s="61"/>
      <c r="K962" s="61"/>
      <c r="L962" s="61"/>
      <c r="M962" s="17"/>
    </row>
    <row r="963" spans="9:13" ht="15.75" customHeight="1" x14ac:dyDescent="0.25">
      <c r="I963" s="61"/>
      <c r="J963" s="61"/>
      <c r="K963" s="61"/>
      <c r="L963" s="61"/>
      <c r="M963" s="17"/>
    </row>
    <row r="964" spans="9:13" ht="15.75" customHeight="1" x14ac:dyDescent="0.25">
      <c r="I964" s="61"/>
      <c r="J964" s="61"/>
      <c r="K964" s="61"/>
      <c r="L964" s="61"/>
      <c r="M964" s="17"/>
    </row>
    <row r="965" spans="9:13" ht="15.75" customHeight="1" x14ac:dyDescent="0.25">
      <c r="I965" s="61"/>
      <c r="J965" s="61"/>
      <c r="K965" s="61"/>
      <c r="L965" s="61"/>
      <c r="M965" s="17"/>
    </row>
    <row r="966" spans="9:13" ht="15.75" customHeight="1" x14ac:dyDescent="0.25">
      <c r="I966" s="61"/>
      <c r="J966" s="61"/>
      <c r="K966" s="61"/>
      <c r="L966" s="61"/>
      <c r="M966" s="17"/>
    </row>
    <row r="967" spans="9:13" ht="15.75" customHeight="1" x14ac:dyDescent="0.25">
      <c r="I967" s="61"/>
      <c r="J967" s="61"/>
      <c r="K967" s="61"/>
      <c r="L967" s="61"/>
      <c r="M967" s="17"/>
    </row>
    <row r="968" spans="9:13" ht="15.75" customHeight="1" x14ac:dyDescent="0.25">
      <c r="I968" s="61"/>
      <c r="J968" s="61"/>
      <c r="K968" s="61"/>
      <c r="L968" s="61"/>
      <c r="M968" s="17"/>
    </row>
    <row r="969" spans="9:13" ht="15.75" customHeight="1" x14ac:dyDescent="0.25">
      <c r="I969" s="61"/>
      <c r="J969" s="61"/>
      <c r="K969" s="61"/>
      <c r="L969" s="61"/>
      <c r="M969" s="17"/>
    </row>
    <row r="970" spans="9:13" ht="15.75" customHeight="1" x14ac:dyDescent="0.25">
      <c r="I970" s="61"/>
      <c r="J970" s="61"/>
      <c r="K970" s="61"/>
      <c r="L970" s="61"/>
      <c r="M970" s="17"/>
    </row>
    <row r="971" spans="9:13" ht="15.75" customHeight="1" x14ac:dyDescent="0.25">
      <c r="I971" s="61"/>
      <c r="J971" s="61"/>
      <c r="K971" s="61"/>
      <c r="L971" s="61"/>
      <c r="M971" s="17"/>
    </row>
    <row r="972" spans="9:13" ht="15.75" customHeight="1" x14ac:dyDescent="0.25">
      <c r="I972" s="61"/>
      <c r="J972" s="61"/>
      <c r="K972" s="61"/>
      <c r="L972" s="61"/>
      <c r="M972" s="17"/>
    </row>
    <row r="973" spans="9:13" ht="15.75" customHeight="1" x14ac:dyDescent="0.25">
      <c r="I973" s="61"/>
      <c r="J973" s="61"/>
      <c r="K973" s="61"/>
      <c r="L973" s="61"/>
      <c r="M973" s="17"/>
    </row>
    <row r="974" spans="9:13" ht="15.75" customHeight="1" x14ac:dyDescent="0.25">
      <c r="I974" s="61"/>
      <c r="J974" s="61"/>
      <c r="K974" s="61"/>
      <c r="L974" s="61"/>
      <c r="M974" s="17"/>
    </row>
    <row r="975" spans="9:13" ht="15.75" customHeight="1" x14ac:dyDescent="0.25">
      <c r="I975" s="61"/>
      <c r="J975" s="61"/>
      <c r="K975" s="61"/>
      <c r="L975" s="61"/>
      <c r="M975" s="17"/>
    </row>
    <row r="976" spans="9:13" ht="15.75" customHeight="1" x14ac:dyDescent="0.25">
      <c r="I976" s="61"/>
      <c r="J976" s="61"/>
      <c r="K976" s="61"/>
      <c r="L976" s="61"/>
      <c r="M976" s="17"/>
    </row>
    <row r="977" spans="9:13" ht="15.75" customHeight="1" x14ac:dyDescent="0.25">
      <c r="I977" s="61"/>
      <c r="J977" s="61"/>
      <c r="K977" s="61"/>
      <c r="L977" s="61"/>
      <c r="M977" s="17"/>
    </row>
    <row r="978" spans="9:13" ht="15.75" customHeight="1" x14ac:dyDescent="0.25">
      <c r="I978" s="61"/>
      <c r="J978" s="61"/>
      <c r="K978" s="61"/>
      <c r="L978" s="61"/>
      <c r="M978" s="17"/>
    </row>
    <row r="979" spans="9:13" ht="15.75" customHeight="1" x14ac:dyDescent="0.25">
      <c r="I979" s="61"/>
      <c r="J979" s="61"/>
      <c r="K979" s="61"/>
      <c r="L979" s="61"/>
      <c r="M979" s="17"/>
    </row>
    <row r="980" spans="9:13" ht="15.75" customHeight="1" x14ac:dyDescent="0.25">
      <c r="I980" s="61"/>
      <c r="J980" s="61"/>
      <c r="K980" s="61"/>
      <c r="L980" s="61"/>
      <c r="M980" s="17"/>
    </row>
    <row r="981" spans="9:13" ht="15.75" customHeight="1" x14ac:dyDescent="0.25">
      <c r="I981" s="61"/>
      <c r="J981" s="61"/>
      <c r="K981" s="61"/>
      <c r="L981" s="61"/>
      <c r="M981" s="17"/>
    </row>
    <row r="982" spans="9:13" ht="15.75" customHeight="1" x14ac:dyDescent="0.25">
      <c r="I982" s="61"/>
      <c r="J982" s="61"/>
      <c r="K982" s="61"/>
      <c r="L982" s="61"/>
      <c r="M982" s="17"/>
    </row>
    <row r="983" spans="9:13" ht="15.75" customHeight="1" x14ac:dyDescent="0.25">
      <c r="I983" s="61"/>
      <c r="J983" s="61"/>
      <c r="K983" s="61"/>
      <c r="L983" s="61"/>
      <c r="M983" s="17"/>
    </row>
    <row r="984" spans="9:13" ht="15.75" customHeight="1" x14ac:dyDescent="0.25">
      <c r="I984" s="61"/>
      <c r="J984" s="61"/>
      <c r="K984" s="61"/>
      <c r="L984" s="61"/>
      <c r="M984" s="17"/>
    </row>
    <row r="985" spans="9:13" ht="15.75" customHeight="1" x14ac:dyDescent="0.25">
      <c r="I985" s="61"/>
      <c r="J985" s="61"/>
      <c r="K985" s="61"/>
      <c r="L985" s="61"/>
      <c r="M985" s="17"/>
    </row>
    <row r="986" spans="9:13" ht="15.75" customHeight="1" x14ac:dyDescent="0.25">
      <c r="I986" s="61"/>
      <c r="J986" s="61"/>
      <c r="K986" s="61"/>
      <c r="L986" s="61"/>
      <c r="M986" s="17"/>
    </row>
    <row r="987" spans="9:13" ht="15.75" customHeight="1" x14ac:dyDescent="0.25">
      <c r="I987" s="61"/>
      <c r="J987" s="61"/>
      <c r="K987" s="61"/>
      <c r="L987" s="61"/>
      <c r="M987" s="17"/>
    </row>
    <row r="988" spans="9:13" ht="15.75" customHeight="1" x14ac:dyDescent="0.25">
      <c r="I988" s="61"/>
      <c r="J988" s="61"/>
      <c r="K988" s="61"/>
      <c r="L988" s="61"/>
      <c r="M988" s="17"/>
    </row>
    <row r="989" spans="9:13" ht="15.75" customHeight="1" x14ac:dyDescent="0.25">
      <c r="I989" s="61"/>
      <c r="J989" s="61"/>
      <c r="K989" s="61"/>
      <c r="L989" s="61"/>
      <c r="M989" s="17"/>
    </row>
    <row r="990" spans="9:13" ht="15.75" customHeight="1" x14ac:dyDescent="0.25">
      <c r="I990" s="61"/>
      <c r="J990" s="61"/>
      <c r="K990" s="61"/>
      <c r="L990" s="61"/>
      <c r="M990" s="17"/>
    </row>
    <row r="991" spans="9:13" ht="15.75" customHeight="1" x14ac:dyDescent="0.25">
      <c r="I991" s="61"/>
      <c r="J991" s="61"/>
      <c r="K991" s="61"/>
      <c r="L991" s="61"/>
      <c r="M991" s="17"/>
    </row>
    <row r="992" spans="9:13" ht="15.75" customHeight="1" x14ac:dyDescent="0.25">
      <c r="I992" s="61"/>
      <c r="J992" s="61"/>
      <c r="K992" s="61"/>
      <c r="L992" s="61"/>
      <c r="M992" s="17"/>
    </row>
    <row r="993" spans="9:13" ht="15.75" customHeight="1" x14ac:dyDescent="0.25">
      <c r="I993" s="61"/>
      <c r="J993" s="61"/>
      <c r="K993" s="61"/>
      <c r="L993" s="61"/>
      <c r="M993" s="17"/>
    </row>
    <row r="994" spans="9:13" ht="15.75" customHeight="1" x14ac:dyDescent="0.25">
      <c r="I994" s="61"/>
      <c r="J994" s="61"/>
      <c r="K994" s="61"/>
      <c r="L994" s="61"/>
      <c r="M994" s="17"/>
    </row>
    <row r="995" spans="9:13" ht="15.75" customHeight="1" x14ac:dyDescent="0.25">
      <c r="I995" s="61"/>
      <c r="J995" s="61"/>
      <c r="K995" s="61"/>
      <c r="L995" s="61"/>
      <c r="M995" s="17"/>
    </row>
    <row r="996" spans="9:13" ht="15.75" customHeight="1" x14ac:dyDescent="0.25">
      <c r="I996" s="61"/>
      <c r="J996" s="61"/>
      <c r="K996" s="61"/>
      <c r="L996" s="61"/>
      <c r="M996" s="17"/>
    </row>
    <row r="997" spans="9:13" ht="15.75" customHeight="1" x14ac:dyDescent="0.25">
      <c r="I997" s="61"/>
      <c r="J997" s="61"/>
      <c r="K997" s="61"/>
      <c r="L997" s="61"/>
      <c r="M997" s="17"/>
    </row>
    <row r="998" spans="9:13" ht="15.75" customHeight="1" x14ac:dyDescent="0.25">
      <c r="I998" s="61"/>
      <c r="J998" s="61"/>
      <c r="K998" s="61"/>
      <c r="L998" s="61"/>
      <c r="M998" s="17"/>
    </row>
    <row r="999" spans="9:13" ht="15.75" customHeight="1" x14ac:dyDescent="0.25">
      <c r="I999" s="61"/>
      <c r="J999" s="61"/>
      <c r="K999" s="61"/>
      <c r="L999" s="61"/>
      <c r="M999" s="17"/>
    </row>
    <row r="1000" spans="9:13" ht="15.75" customHeight="1" x14ac:dyDescent="0.25">
      <c r="I1000" s="61"/>
      <c r="J1000" s="61"/>
      <c r="K1000" s="61"/>
      <c r="L1000" s="61"/>
      <c r="M1000" s="17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Z1000"/>
  <sheetViews>
    <sheetView topLeftCell="A7" workbookViewId="0"/>
  </sheetViews>
  <sheetFormatPr defaultColWidth="14.42578125" defaultRowHeight="15" customHeight="1" x14ac:dyDescent="0.25"/>
  <cols>
    <col min="1" max="1" width="10.140625" customWidth="1"/>
    <col min="2" max="2" width="8.7109375" customWidth="1"/>
    <col min="3" max="3" width="9" customWidth="1"/>
    <col min="4" max="4" width="8.85546875" customWidth="1"/>
    <col min="5" max="5" width="8.7109375" customWidth="1"/>
    <col min="6" max="6" width="9.5703125" customWidth="1"/>
    <col min="7" max="7" width="8.42578125" customWidth="1"/>
    <col min="8" max="8" width="9.140625" customWidth="1"/>
    <col min="9" max="9" width="9.5703125" customWidth="1"/>
    <col min="10" max="12" width="8.28515625" customWidth="1"/>
    <col min="13" max="13" width="9.140625" customWidth="1"/>
    <col min="14" max="26" width="8" customWidth="1"/>
  </cols>
  <sheetData>
    <row r="1" spans="1:26" x14ac:dyDescent="0.25">
      <c r="M1" s="17"/>
    </row>
    <row r="2" spans="1:26" x14ac:dyDescent="0.25">
      <c r="A2" s="54" t="s">
        <v>87</v>
      </c>
      <c r="B2" s="54"/>
      <c r="C2" s="54"/>
      <c r="D2" s="54"/>
      <c r="E2" s="54"/>
      <c r="F2" s="54"/>
      <c r="G2" s="17"/>
      <c r="M2" s="17"/>
    </row>
    <row r="3" spans="1:26" x14ac:dyDescent="0.25">
      <c r="A3" s="54"/>
      <c r="B3" s="54"/>
      <c r="C3" s="54"/>
      <c r="D3" s="54"/>
      <c r="E3" s="54"/>
      <c r="F3" s="54"/>
      <c r="G3" s="17"/>
      <c r="M3" s="17"/>
    </row>
    <row r="4" spans="1:26" x14ac:dyDescent="0.25">
      <c r="A4" s="48" t="s">
        <v>0</v>
      </c>
      <c r="B4" s="67">
        <v>2013</v>
      </c>
      <c r="C4" s="67">
        <v>2014</v>
      </c>
      <c r="D4" s="67">
        <v>2015</v>
      </c>
      <c r="E4" s="67">
        <v>2016</v>
      </c>
      <c r="F4" s="67">
        <v>2017</v>
      </c>
      <c r="G4" s="67">
        <v>2018</v>
      </c>
      <c r="H4" s="67">
        <v>2019</v>
      </c>
      <c r="I4" s="35">
        <v>2020</v>
      </c>
      <c r="J4" s="35">
        <v>2021</v>
      </c>
      <c r="K4" s="35">
        <v>2022</v>
      </c>
      <c r="L4" s="35">
        <v>2023</v>
      </c>
      <c r="M4" s="35" t="s">
        <v>61</v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x14ac:dyDescent="0.25">
      <c r="A5" s="49" t="s">
        <v>2</v>
      </c>
      <c r="B5" s="23">
        <v>1.9517951333967392</v>
      </c>
      <c r="C5" s="23">
        <v>8.3042927552781656</v>
      </c>
      <c r="D5" s="23">
        <v>4.0655579637209653</v>
      </c>
      <c r="E5" s="23">
        <v>0.89716439636281931</v>
      </c>
      <c r="F5" s="23">
        <v>-12.487556015962916</v>
      </c>
      <c r="G5" s="23">
        <v>9.959212205343638</v>
      </c>
      <c r="H5" s="23">
        <v>-1.9248351630227998</v>
      </c>
      <c r="I5" s="23">
        <v>5.4333733427391531</v>
      </c>
      <c r="J5" s="23">
        <v>-5.5825562021745112</v>
      </c>
      <c r="K5" s="23">
        <v>3.3925100796635013</v>
      </c>
      <c r="L5" s="23">
        <v>31.9667721262004</v>
      </c>
      <c r="M5" s="23">
        <v>-12</v>
      </c>
    </row>
    <row r="6" spans="1:26" x14ac:dyDescent="0.25">
      <c r="A6" s="49" t="s">
        <v>4</v>
      </c>
      <c r="B6" s="23">
        <v>-8.791598821320779</v>
      </c>
      <c r="C6" s="23">
        <v>10.422929487188412</v>
      </c>
      <c r="D6" s="23">
        <v>0.29072963445673589</v>
      </c>
      <c r="E6" s="23">
        <v>0.11154179931592886</v>
      </c>
      <c r="F6" s="23">
        <v>-7.1575177213383387</v>
      </c>
      <c r="G6" s="23">
        <v>11.711289643687222</v>
      </c>
      <c r="H6" s="23">
        <v>-1.0079338851959325</v>
      </c>
      <c r="I6" s="23">
        <v>8.0353484579394863</v>
      </c>
      <c r="J6" s="23">
        <v>-11.61592689932368</v>
      </c>
      <c r="K6" s="23">
        <v>10.826774750768376</v>
      </c>
      <c r="L6" s="23">
        <v>6.3732159499857053</v>
      </c>
      <c r="M6" s="22">
        <v>16.600000000000001</v>
      </c>
    </row>
    <row r="7" spans="1:26" x14ac:dyDescent="0.25">
      <c r="A7" s="49" t="s">
        <v>20</v>
      </c>
      <c r="B7" s="23">
        <v>-3.9553557146434737</v>
      </c>
      <c r="C7" s="23">
        <v>1.7448370643161775</v>
      </c>
      <c r="D7" s="23">
        <v>7.1537425555913581</v>
      </c>
      <c r="E7" s="23">
        <v>-1.794014405223453</v>
      </c>
      <c r="F7" s="23">
        <v>-4.7535777394627772</v>
      </c>
      <c r="G7" s="23">
        <v>3.1979576285083038</v>
      </c>
      <c r="H7" s="23">
        <v>4.8489564022595033</v>
      </c>
      <c r="I7" s="23">
        <v>1.0607237822291786</v>
      </c>
      <c r="J7" s="23">
        <v>-3.2409959988146739</v>
      </c>
      <c r="K7" s="23">
        <v>6.100472766906111</v>
      </c>
      <c r="L7" s="23">
        <v>9.2068517167879502</v>
      </c>
      <c r="M7" s="22">
        <v>8.5</v>
      </c>
    </row>
    <row r="8" spans="1:26" x14ac:dyDescent="0.25">
      <c r="A8" s="49" t="s">
        <v>21</v>
      </c>
      <c r="B8" s="23">
        <v>4.7022468973968943</v>
      </c>
      <c r="C8" s="23">
        <v>4.474062629885573</v>
      </c>
      <c r="D8" s="23">
        <v>3.4128435132711235</v>
      </c>
      <c r="E8" s="23">
        <v>-5.0229854984817246</v>
      </c>
      <c r="F8" s="23">
        <v>-7.8856365755731055</v>
      </c>
      <c r="G8" s="23">
        <v>7.2778697194238013</v>
      </c>
      <c r="H8" s="23">
        <v>-0.79793056691580544</v>
      </c>
      <c r="I8" s="23">
        <v>-14.314384977164565</v>
      </c>
      <c r="J8" s="23">
        <v>19.555062860230603</v>
      </c>
      <c r="K8" s="23">
        <v>11.582626684515672</v>
      </c>
      <c r="L8" s="23">
        <v>1.8804505464672463</v>
      </c>
      <c r="M8" s="42" t="s">
        <v>63</v>
      </c>
    </row>
    <row r="9" spans="1:26" x14ac:dyDescent="0.25">
      <c r="A9" s="49" t="s">
        <v>7</v>
      </c>
      <c r="B9" s="23">
        <v>-0.43348597366628061</v>
      </c>
      <c r="C9" s="23">
        <v>9.000815468897196</v>
      </c>
      <c r="D9" s="23">
        <v>-0.32264542300158855</v>
      </c>
      <c r="E9" s="23">
        <v>-5.314670364184777</v>
      </c>
      <c r="F9" s="23">
        <v>-6.4141607590247149</v>
      </c>
      <c r="G9" s="23">
        <v>17.266112452643554</v>
      </c>
      <c r="H9" s="23">
        <v>-10.163276297931526</v>
      </c>
      <c r="I9" s="23">
        <v>-13.03388530398697</v>
      </c>
      <c r="J9" s="23">
        <v>19.249680341126453</v>
      </c>
      <c r="K9" s="23">
        <v>8.9053943649687941</v>
      </c>
      <c r="L9" s="23">
        <v>7.3310110040234608</v>
      </c>
      <c r="M9" s="42" t="s">
        <v>63</v>
      </c>
    </row>
    <row r="10" spans="1:26" x14ac:dyDescent="0.25">
      <c r="A10" s="49" t="s">
        <v>22</v>
      </c>
      <c r="B10" s="23">
        <v>-10.844387995737607</v>
      </c>
      <c r="C10" s="23">
        <v>22.873498270627294</v>
      </c>
      <c r="D10" s="23">
        <v>-2.8932217047449131</v>
      </c>
      <c r="E10" s="23">
        <v>-4.9243500462450882</v>
      </c>
      <c r="F10" s="23">
        <v>-3.3236085765031107</v>
      </c>
      <c r="G10" s="23">
        <v>6.5263946711089273</v>
      </c>
      <c r="H10" s="23">
        <v>-8.490746373159439</v>
      </c>
      <c r="I10" s="23">
        <v>3.9847436455400724</v>
      </c>
      <c r="J10" s="23">
        <v>3.5962766058464641</v>
      </c>
      <c r="K10" s="23">
        <v>19.998378527857323</v>
      </c>
      <c r="L10" s="23">
        <v>-1.8773018017038345</v>
      </c>
      <c r="M10" s="42" t="s">
        <v>63</v>
      </c>
    </row>
    <row r="11" spans="1:26" x14ac:dyDescent="0.25">
      <c r="A11" s="49" t="s">
        <v>23</v>
      </c>
      <c r="B11" s="23">
        <v>-1.8942847270329886</v>
      </c>
      <c r="C11" s="23">
        <v>11.877305312172034</v>
      </c>
      <c r="D11" s="23">
        <v>-5.0232966099801128</v>
      </c>
      <c r="E11" s="23">
        <v>-4.4810578543509019</v>
      </c>
      <c r="F11" s="23">
        <v>6.6593307584234385</v>
      </c>
      <c r="G11" s="23">
        <v>0.89790280492004526</v>
      </c>
      <c r="H11" s="23">
        <v>-8.12526485603677</v>
      </c>
      <c r="I11" s="23">
        <v>6.2606490094847871</v>
      </c>
      <c r="J11" s="23">
        <v>-3.747632328312986</v>
      </c>
      <c r="K11" s="23">
        <v>11.263112650576677</v>
      </c>
      <c r="L11" s="23">
        <v>25.887457174668526</v>
      </c>
      <c r="M11" s="42" t="s">
        <v>63</v>
      </c>
    </row>
    <row r="12" spans="1:26" x14ac:dyDescent="0.25">
      <c r="A12" s="49" t="s">
        <v>24</v>
      </c>
      <c r="B12" s="23">
        <v>-0.62696869211588879</v>
      </c>
      <c r="C12" s="23">
        <v>12.775403464439087</v>
      </c>
      <c r="D12" s="23">
        <v>-10.141359817186652</v>
      </c>
      <c r="E12" s="23">
        <v>9.4152645570151723</v>
      </c>
      <c r="F12" s="23">
        <v>3.5845397086868394</v>
      </c>
      <c r="G12" s="23">
        <v>-4.5224283110393335</v>
      </c>
      <c r="H12" s="23">
        <v>1.5224578654468774</v>
      </c>
      <c r="I12" s="23">
        <v>-2.4717108973563473</v>
      </c>
      <c r="J12" s="23">
        <v>4.0424305846415276</v>
      </c>
      <c r="K12" s="23">
        <v>3.6896987813498234</v>
      </c>
      <c r="L12" s="23">
        <v>14.588888169225743</v>
      </c>
      <c r="M12" s="42" t="s">
        <v>63</v>
      </c>
    </row>
    <row r="13" spans="1:26" x14ac:dyDescent="0.25">
      <c r="A13" s="49" t="s">
        <v>25</v>
      </c>
      <c r="B13" s="23">
        <v>-0.22577285829528904</v>
      </c>
      <c r="C13" s="23">
        <v>12.567748266107429</v>
      </c>
      <c r="D13" s="23">
        <v>-8.1031574903145618</v>
      </c>
      <c r="E13" s="23">
        <v>7.9127662903183582</v>
      </c>
      <c r="F13" s="23">
        <v>-2.9985183026887561</v>
      </c>
      <c r="G13" s="23">
        <v>-0.44678617885484689</v>
      </c>
      <c r="H13" s="23">
        <v>-2.7716369536730787</v>
      </c>
      <c r="I13" s="23">
        <v>3.1414623648728761</v>
      </c>
      <c r="J13" s="23">
        <v>2.9830699727890639</v>
      </c>
      <c r="K13" s="23">
        <v>6.681417821149525</v>
      </c>
      <c r="L13" s="23">
        <v>14.089680612475245</v>
      </c>
      <c r="M13" s="42" t="s">
        <v>63</v>
      </c>
    </row>
    <row r="14" spans="1:26" ht="15.75" customHeight="1" x14ac:dyDescent="0.3">
      <c r="A14" s="49" t="s">
        <v>26</v>
      </c>
      <c r="B14" s="23">
        <v>-50.932888611231149</v>
      </c>
      <c r="C14" s="23">
        <v>116.72854507719532</v>
      </c>
      <c r="D14" s="23">
        <v>6.9230595624928295</v>
      </c>
      <c r="E14" s="23">
        <v>-1.0599592174396477</v>
      </c>
      <c r="F14" s="23">
        <v>-11.122545428106429</v>
      </c>
      <c r="G14" s="23">
        <v>1.3243279862439479</v>
      </c>
      <c r="H14" s="23">
        <v>14.916992084929555</v>
      </c>
      <c r="I14" s="23">
        <v>-10.710570721766924</v>
      </c>
      <c r="J14" s="23">
        <v>0.35436371420848489</v>
      </c>
      <c r="K14" s="23">
        <v>8.4180728603218729</v>
      </c>
      <c r="L14" s="76">
        <v>16.3</v>
      </c>
      <c r="M14" s="42" t="s">
        <v>63</v>
      </c>
    </row>
    <row r="15" spans="1:26" ht="15.75" customHeight="1" x14ac:dyDescent="0.3">
      <c r="A15" s="49" t="s">
        <v>27</v>
      </c>
      <c r="B15" s="23">
        <v>1.1812753702155403</v>
      </c>
      <c r="C15" s="23">
        <v>4.3193807738530481</v>
      </c>
      <c r="D15" s="23">
        <v>-3.3936233430050091</v>
      </c>
      <c r="E15" s="23">
        <v>7.8589396196759601E-2</v>
      </c>
      <c r="F15" s="23">
        <v>0.85531502031410711</v>
      </c>
      <c r="G15" s="23">
        <v>-3.2184971156916999</v>
      </c>
      <c r="H15" s="23">
        <v>14.492237346863279</v>
      </c>
      <c r="I15" s="23">
        <v>-12.387563879734863</v>
      </c>
      <c r="J15" s="23">
        <v>6.9893194765830948</v>
      </c>
      <c r="K15" s="23">
        <v>-1.6576803237552056</v>
      </c>
      <c r="L15" s="76">
        <v>7.8</v>
      </c>
      <c r="M15" s="42" t="s">
        <v>63</v>
      </c>
    </row>
    <row r="16" spans="1:26" ht="15.75" customHeight="1" x14ac:dyDescent="0.3">
      <c r="A16" s="49" t="s">
        <v>28</v>
      </c>
      <c r="B16" s="23">
        <v>7.1582627708465045</v>
      </c>
      <c r="C16" s="23">
        <v>3.4853035547762099</v>
      </c>
      <c r="D16" s="23">
        <v>4.8245361626679504</v>
      </c>
      <c r="E16" s="23">
        <v>-7.390144569917342</v>
      </c>
      <c r="F16" s="23">
        <v>-2.3804530848130829</v>
      </c>
      <c r="G16" s="23">
        <v>0.85936431556767467</v>
      </c>
      <c r="H16" s="23">
        <v>9.2973446850042301</v>
      </c>
      <c r="I16" s="23">
        <v>-5.441377364514242</v>
      </c>
      <c r="J16" s="23">
        <v>1.726393913632523</v>
      </c>
      <c r="K16" s="23">
        <v>14.671541185236011</v>
      </c>
      <c r="L16" s="76">
        <v>1</v>
      </c>
      <c r="M16" s="42" t="s">
        <v>63</v>
      </c>
    </row>
    <row r="17" spans="1:26" x14ac:dyDescent="0.25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x14ac:dyDescent="0.25">
      <c r="A18" s="49" t="s">
        <v>15</v>
      </c>
      <c r="B18" s="23">
        <v>-3.5605347585420457</v>
      </c>
      <c r="C18" s="23">
        <v>6.660999415636164</v>
      </c>
      <c r="D18" s="23">
        <v>3.9068662329356414</v>
      </c>
      <c r="E18" s="23">
        <v>-0.2634941807697937</v>
      </c>
      <c r="F18" s="23">
        <v>-8.255527391964149</v>
      </c>
      <c r="G18" s="23">
        <v>8.1292119575933821</v>
      </c>
      <c r="H18" s="23">
        <v>0.63228992656863703</v>
      </c>
      <c r="I18" s="23">
        <v>4.7237096561911311</v>
      </c>
      <c r="J18" s="23">
        <v>-6.7424406084804138</v>
      </c>
      <c r="K18" s="23">
        <v>6.6113812230542299</v>
      </c>
      <c r="L18" s="23">
        <v>15.92549656519053</v>
      </c>
      <c r="M18" s="22">
        <v>3.1</v>
      </c>
    </row>
    <row r="19" spans="1:26" x14ac:dyDescent="0.25">
      <c r="A19" s="49" t="s">
        <v>16</v>
      </c>
      <c r="B19" s="23">
        <v>-2.4897489354435258</v>
      </c>
      <c r="C19" s="23">
        <v>11.941248334088534</v>
      </c>
      <c r="D19" s="23">
        <v>-6.2201777821905731E-2</v>
      </c>
      <c r="E19" s="23">
        <v>-5.0867138501551379</v>
      </c>
      <c r="F19" s="23">
        <v>-5.8295987602613453</v>
      </c>
      <c r="G19" s="23">
        <v>10.323654032753945</v>
      </c>
      <c r="H19" s="23">
        <v>-6.7137687755185151</v>
      </c>
      <c r="I19" s="23">
        <v>-7.774627173371977</v>
      </c>
      <c r="J19" s="23">
        <v>13.45396219177367</v>
      </c>
      <c r="K19" s="23">
        <v>13.573150046618768</v>
      </c>
      <c r="L19" s="23">
        <v>2.2741516106355943</v>
      </c>
      <c r="M19" s="42" t="s">
        <v>63</v>
      </c>
    </row>
    <row r="20" spans="1:26" x14ac:dyDescent="0.25">
      <c r="A20" s="49" t="s">
        <v>17</v>
      </c>
      <c r="B20" s="23">
        <v>-0.94290972105699655</v>
      </c>
      <c r="C20" s="23">
        <v>12.396946133417272</v>
      </c>
      <c r="D20" s="23">
        <v>-7.716876141933783</v>
      </c>
      <c r="E20" s="23">
        <v>3.9930573707928541</v>
      </c>
      <c r="F20" s="23">
        <v>2.3971853470337328</v>
      </c>
      <c r="G20" s="23">
        <v>-1.3936023995549005</v>
      </c>
      <c r="H20" s="23">
        <v>-3.2023689042719079</v>
      </c>
      <c r="I20" s="23">
        <v>2.207883301116742</v>
      </c>
      <c r="J20" s="23">
        <v>1.0252225075311208</v>
      </c>
      <c r="K20" s="23">
        <v>7.1519199239692703</v>
      </c>
      <c r="L20" s="23">
        <v>18.264185733893243</v>
      </c>
      <c r="M20" s="42" t="s">
        <v>63</v>
      </c>
    </row>
    <row r="21" spans="1:26" ht="15.75" customHeight="1" x14ac:dyDescent="0.3">
      <c r="A21" s="49" t="s">
        <v>18</v>
      </c>
      <c r="B21" s="23">
        <v>-14.48820995834598</v>
      </c>
      <c r="C21" s="23">
        <v>25.743941988909825</v>
      </c>
      <c r="D21" s="23">
        <v>2.7576344302227609</v>
      </c>
      <c r="E21" s="23">
        <v>-2.8284597918419374</v>
      </c>
      <c r="F21" s="23">
        <v>-4.4156080357107577</v>
      </c>
      <c r="G21" s="23">
        <v>-0.39055532419534938</v>
      </c>
      <c r="H21" s="23">
        <v>12.912380086061184</v>
      </c>
      <c r="I21" s="23">
        <v>-9.5883277833450258</v>
      </c>
      <c r="J21" s="23">
        <v>2.9937198379738046</v>
      </c>
      <c r="K21" s="23">
        <v>7.0533395269028745</v>
      </c>
      <c r="L21" s="76">
        <v>8.1999999999999993</v>
      </c>
      <c r="M21" s="42" t="s">
        <v>63</v>
      </c>
    </row>
    <row r="22" spans="1:26" ht="15.75" customHeight="1" x14ac:dyDescent="0.25">
      <c r="A22" s="82" t="s">
        <v>29</v>
      </c>
      <c r="B22" s="82">
        <v>-5.4164753002235857</v>
      </c>
      <c r="C22" s="82">
        <v>13.917236314024976</v>
      </c>
      <c r="D22" s="82">
        <v>-0.40588054664805362</v>
      </c>
      <c r="E22" s="82">
        <v>-1.1323846443003742</v>
      </c>
      <c r="F22" s="82">
        <v>-3.980097033370996</v>
      </c>
      <c r="G22" s="82">
        <v>3.897455218212762</v>
      </c>
      <c r="H22" s="82">
        <v>0.80803664913389006</v>
      </c>
      <c r="I22" s="49">
        <v>-2.7629657385444655</v>
      </c>
      <c r="J22" s="49">
        <v>2.2458792151157181</v>
      </c>
      <c r="K22" s="49">
        <v>8.5798774225655148</v>
      </c>
      <c r="L22" s="49">
        <v>11</v>
      </c>
      <c r="M22" s="82">
        <v>-74.599999999999994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customHeight="1" x14ac:dyDescent="0.25">
      <c r="A23" s="31" t="s">
        <v>64</v>
      </c>
      <c r="C23" s="32"/>
      <c r="D23" s="54"/>
      <c r="E23" s="54"/>
      <c r="F23" s="54"/>
      <c r="G23" s="15"/>
      <c r="H23" s="16"/>
      <c r="M23" s="17"/>
    </row>
    <row r="24" spans="1:26" ht="15.75" customHeight="1" x14ac:dyDescent="0.25">
      <c r="A24" s="31" t="s">
        <v>69</v>
      </c>
      <c r="C24" s="32"/>
      <c r="M24" s="17"/>
    </row>
    <row r="25" spans="1:26" ht="15.75" customHeight="1" x14ac:dyDescent="0.25">
      <c r="A25" s="31" t="s">
        <v>70</v>
      </c>
      <c r="M25" s="17"/>
    </row>
    <row r="26" spans="1:26" ht="15.75" customHeight="1" x14ac:dyDescent="0.25">
      <c r="A26" s="31" t="s">
        <v>71</v>
      </c>
      <c r="M26" s="17"/>
    </row>
    <row r="27" spans="1:26" ht="15.75" customHeight="1" x14ac:dyDescent="0.25">
      <c r="M27" s="17"/>
    </row>
    <row r="28" spans="1:26" ht="15.75" customHeight="1" x14ac:dyDescent="0.25">
      <c r="M28" s="17"/>
    </row>
    <row r="29" spans="1:26" ht="15.75" customHeight="1" x14ac:dyDescent="0.25">
      <c r="M29" s="17"/>
    </row>
    <row r="30" spans="1:26" ht="15.75" customHeight="1" x14ac:dyDescent="0.25">
      <c r="M30" s="17"/>
    </row>
    <row r="31" spans="1:26" ht="15.75" customHeight="1" x14ac:dyDescent="0.25">
      <c r="M31" s="17"/>
    </row>
    <row r="32" spans="1:26" ht="15.75" customHeight="1" x14ac:dyDescent="0.25">
      <c r="M32" s="17"/>
    </row>
    <row r="33" spans="13:13" ht="15.75" customHeight="1" x14ac:dyDescent="0.25">
      <c r="M33" s="17"/>
    </row>
    <row r="34" spans="13:13" ht="15.75" customHeight="1" x14ac:dyDescent="0.25">
      <c r="M34" s="17"/>
    </row>
    <row r="35" spans="13:13" ht="15.75" customHeight="1" x14ac:dyDescent="0.25">
      <c r="M35" s="17"/>
    </row>
    <row r="36" spans="13:13" ht="15.75" customHeight="1" x14ac:dyDescent="0.25">
      <c r="M36" s="17"/>
    </row>
    <row r="37" spans="13:13" ht="15.75" customHeight="1" x14ac:dyDescent="0.25">
      <c r="M37" s="17"/>
    </row>
    <row r="38" spans="13:13" ht="15.75" customHeight="1" x14ac:dyDescent="0.25">
      <c r="M38" s="17"/>
    </row>
    <row r="39" spans="13:13" ht="15.75" customHeight="1" x14ac:dyDescent="0.25">
      <c r="M39" s="17"/>
    </row>
    <row r="40" spans="13:13" ht="15.75" customHeight="1" x14ac:dyDescent="0.25">
      <c r="M40" s="17"/>
    </row>
    <row r="41" spans="13:13" ht="15.75" customHeight="1" x14ac:dyDescent="0.25">
      <c r="M41" s="17"/>
    </row>
    <row r="42" spans="13:13" ht="15.75" customHeight="1" x14ac:dyDescent="0.25">
      <c r="M42" s="17"/>
    </row>
    <row r="43" spans="13:13" ht="15.75" customHeight="1" x14ac:dyDescent="0.25">
      <c r="M43" s="17"/>
    </row>
    <row r="44" spans="13:13" ht="15.75" customHeight="1" x14ac:dyDescent="0.25">
      <c r="M44" s="17"/>
    </row>
    <row r="45" spans="13:13" ht="15.75" customHeight="1" x14ac:dyDescent="0.25">
      <c r="M45" s="17"/>
    </row>
    <row r="46" spans="13:13" ht="15.75" customHeight="1" x14ac:dyDescent="0.25">
      <c r="M46" s="17"/>
    </row>
    <row r="47" spans="13:13" ht="15.75" customHeight="1" x14ac:dyDescent="0.25">
      <c r="M47" s="17"/>
    </row>
    <row r="48" spans="13:13" ht="15.75" customHeight="1" x14ac:dyDescent="0.25">
      <c r="M48" s="17"/>
    </row>
    <row r="49" spans="13:13" ht="15.75" customHeight="1" x14ac:dyDescent="0.25">
      <c r="M49" s="17"/>
    </row>
    <row r="50" spans="13:13" ht="15.75" customHeight="1" x14ac:dyDescent="0.25">
      <c r="M50" s="17"/>
    </row>
    <row r="51" spans="13:13" ht="15.75" customHeight="1" x14ac:dyDescent="0.25">
      <c r="M51" s="17"/>
    </row>
    <row r="52" spans="13:13" ht="15.75" customHeight="1" x14ac:dyDescent="0.25">
      <c r="M52" s="17"/>
    </row>
    <row r="53" spans="13:13" ht="15.75" customHeight="1" x14ac:dyDescent="0.25">
      <c r="M53" s="17"/>
    </row>
    <row r="54" spans="13:13" ht="15.75" customHeight="1" x14ac:dyDescent="0.25">
      <c r="M54" s="17"/>
    </row>
    <row r="55" spans="13:13" ht="15.75" customHeight="1" x14ac:dyDescent="0.25">
      <c r="M55" s="17"/>
    </row>
    <row r="56" spans="13:13" ht="15.75" customHeight="1" x14ac:dyDescent="0.25">
      <c r="M56" s="17"/>
    </row>
    <row r="57" spans="13:13" ht="15.75" customHeight="1" x14ac:dyDescent="0.25">
      <c r="M57" s="17"/>
    </row>
    <row r="58" spans="13:13" ht="15.75" customHeight="1" x14ac:dyDescent="0.25">
      <c r="M58" s="17"/>
    </row>
    <row r="59" spans="13:13" ht="15.75" customHeight="1" x14ac:dyDescent="0.25">
      <c r="M59" s="17"/>
    </row>
    <row r="60" spans="13:13" ht="15.75" customHeight="1" x14ac:dyDescent="0.25">
      <c r="M60" s="17"/>
    </row>
    <row r="61" spans="13:13" ht="15.75" customHeight="1" x14ac:dyDescent="0.25">
      <c r="M61" s="17"/>
    </row>
    <row r="62" spans="13:13" ht="15.75" customHeight="1" x14ac:dyDescent="0.25">
      <c r="M62" s="17"/>
    </row>
    <row r="63" spans="13:13" ht="15.75" customHeight="1" x14ac:dyDescent="0.25">
      <c r="M63" s="17"/>
    </row>
    <row r="64" spans="13:13" ht="15.75" customHeight="1" x14ac:dyDescent="0.25">
      <c r="M64" s="17"/>
    </row>
    <row r="65" spans="13:13" ht="15.75" customHeight="1" x14ac:dyDescent="0.25">
      <c r="M65" s="17"/>
    </row>
    <row r="66" spans="13:13" ht="15.75" customHeight="1" x14ac:dyDescent="0.25">
      <c r="M66" s="17"/>
    </row>
    <row r="67" spans="13:13" ht="15.75" customHeight="1" x14ac:dyDescent="0.25">
      <c r="M67" s="17"/>
    </row>
    <row r="68" spans="13:13" ht="15.75" customHeight="1" x14ac:dyDescent="0.25">
      <c r="M68" s="17"/>
    </row>
    <row r="69" spans="13:13" ht="15.75" customHeight="1" x14ac:dyDescent="0.25">
      <c r="M69" s="17"/>
    </row>
    <row r="70" spans="13:13" ht="15.75" customHeight="1" x14ac:dyDescent="0.25">
      <c r="M70" s="17"/>
    </row>
    <row r="71" spans="13:13" ht="15.75" customHeight="1" x14ac:dyDescent="0.25">
      <c r="M71" s="17"/>
    </row>
    <row r="72" spans="13:13" ht="15.75" customHeight="1" x14ac:dyDescent="0.25">
      <c r="M72" s="17"/>
    </row>
    <row r="73" spans="13:13" ht="15.75" customHeight="1" x14ac:dyDescent="0.25">
      <c r="M73" s="17"/>
    </row>
    <row r="74" spans="13:13" ht="15.75" customHeight="1" x14ac:dyDescent="0.25">
      <c r="M74" s="17"/>
    </row>
    <row r="75" spans="13:13" ht="15.75" customHeight="1" x14ac:dyDescent="0.25">
      <c r="M75" s="17"/>
    </row>
    <row r="76" spans="13:13" ht="15.75" customHeight="1" x14ac:dyDescent="0.25">
      <c r="M76" s="17"/>
    </row>
    <row r="77" spans="13:13" ht="15.75" customHeight="1" x14ac:dyDescent="0.25">
      <c r="M77" s="17"/>
    </row>
    <row r="78" spans="13:13" ht="15.75" customHeight="1" x14ac:dyDescent="0.25">
      <c r="M78" s="17"/>
    </row>
    <row r="79" spans="13:13" ht="15.75" customHeight="1" x14ac:dyDescent="0.25">
      <c r="M79" s="17"/>
    </row>
    <row r="80" spans="13:13" ht="15.75" customHeight="1" x14ac:dyDescent="0.25">
      <c r="M80" s="17"/>
    </row>
    <row r="81" spans="13:13" ht="15.75" customHeight="1" x14ac:dyDescent="0.25">
      <c r="M81" s="17"/>
    </row>
    <row r="82" spans="13:13" ht="15.75" customHeight="1" x14ac:dyDescent="0.25">
      <c r="M82" s="17"/>
    </row>
    <row r="83" spans="13:13" ht="15.75" customHeight="1" x14ac:dyDescent="0.25">
      <c r="M83" s="17"/>
    </row>
    <row r="84" spans="13:13" ht="15.75" customHeight="1" x14ac:dyDescent="0.25">
      <c r="M84" s="17"/>
    </row>
    <row r="85" spans="13:13" ht="15.75" customHeight="1" x14ac:dyDescent="0.25">
      <c r="M85" s="17"/>
    </row>
    <row r="86" spans="13:13" ht="15.75" customHeight="1" x14ac:dyDescent="0.25">
      <c r="M86" s="17"/>
    </row>
    <row r="87" spans="13:13" ht="15.75" customHeight="1" x14ac:dyDescent="0.25">
      <c r="M87" s="17"/>
    </row>
    <row r="88" spans="13:13" ht="15.75" customHeight="1" x14ac:dyDescent="0.25">
      <c r="M88" s="17"/>
    </row>
    <row r="89" spans="13:13" ht="15.75" customHeight="1" x14ac:dyDescent="0.25">
      <c r="M89" s="17"/>
    </row>
    <row r="90" spans="13:13" ht="15.75" customHeight="1" x14ac:dyDescent="0.25">
      <c r="M90" s="17"/>
    </row>
    <row r="91" spans="13:13" ht="15.75" customHeight="1" x14ac:dyDescent="0.25">
      <c r="M91" s="17"/>
    </row>
    <row r="92" spans="13:13" ht="15.75" customHeight="1" x14ac:dyDescent="0.25">
      <c r="M92" s="17"/>
    </row>
    <row r="93" spans="13:13" ht="15.75" customHeight="1" x14ac:dyDescent="0.25">
      <c r="M93" s="17"/>
    </row>
    <row r="94" spans="13:13" ht="15.75" customHeight="1" x14ac:dyDescent="0.25">
      <c r="M94" s="17"/>
    </row>
    <row r="95" spans="13:13" ht="15.75" customHeight="1" x14ac:dyDescent="0.25">
      <c r="M95" s="17"/>
    </row>
    <row r="96" spans="13:13" ht="15.75" customHeight="1" x14ac:dyDescent="0.25">
      <c r="M96" s="17"/>
    </row>
    <row r="97" spans="13:13" ht="15.75" customHeight="1" x14ac:dyDescent="0.25">
      <c r="M97" s="17"/>
    </row>
    <row r="98" spans="13:13" ht="15.75" customHeight="1" x14ac:dyDescent="0.25">
      <c r="M98" s="17"/>
    </row>
    <row r="99" spans="13:13" ht="15.75" customHeight="1" x14ac:dyDescent="0.25">
      <c r="M99" s="17"/>
    </row>
    <row r="100" spans="13:13" ht="15.75" customHeight="1" x14ac:dyDescent="0.25">
      <c r="M100" s="17"/>
    </row>
    <row r="101" spans="13:13" ht="15.75" customHeight="1" x14ac:dyDescent="0.25">
      <c r="M101" s="17"/>
    </row>
    <row r="102" spans="13:13" ht="15.75" customHeight="1" x14ac:dyDescent="0.25">
      <c r="M102" s="17"/>
    </row>
    <row r="103" spans="13:13" ht="15.75" customHeight="1" x14ac:dyDescent="0.25">
      <c r="M103" s="17"/>
    </row>
    <row r="104" spans="13:13" ht="15.75" customHeight="1" x14ac:dyDescent="0.25">
      <c r="M104" s="17"/>
    </row>
    <row r="105" spans="13:13" ht="15.75" customHeight="1" x14ac:dyDescent="0.25">
      <c r="M105" s="17"/>
    </row>
    <row r="106" spans="13:13" ht="15.75" customHeight="1" x14ac:dyDescent="0.25">
      <c r="M106" s="17"/>
    </row>
    <row r="107" spans="13:13" ht="15.75" customHeight="1" x14ac:dyDescent="0.25">
      <c r="M107" s="17"/>
    </row>
    <row r="108" spans="13:13" ht="15.75" customHeight="1" x14ac:dyDescent="0.25">
      <c r="M108" s="17"/>
    </row>
    <row r="109" spans="13:13" ht="15.75" customHeight="1" x14ac:dyDescent="0.25">
      <c r="M109" s="17"/>
    </row>
    <row r="110" spans="13:13" ht="15.75" customHeight="1" x14ac:dyDescent="0.25">
      <c r="M110" s="17"/>
    </row>
    <row r="111" spans="13:13" ht="15.75" customHeight="1" x14ac:dyDescent="0.25">
      <c r="M111" s="17"/>
    </row>
    <row r="112" spans="13:13" ht="15.75" customHeight="1" x14ac:dyDescent="0.25">
      <c r="M112" s="17"/>
    </row>
    <row r="113" spans="13:13" ht="15.75" customHeight="1" x14ac:dyDescent="0.25">
      <c r="M113" s="17"/>
    </row>
    <row r="114" spans="13:13" ht="15.75" customHeight="1" x14ac:dyDescent="0.25">
      <c r="M114" s="17"/>
    </row>
    <row r="115" spans="13:13" ht="15.75" customHeight="1" x14ac:dyDescent="0.25">
      <c r="M115" s="17"/>
    </row>
    <row r="116" spans="13:13" ht="15.75" customHeight="1" x14ac:dyDescent="0.25">
      <c r="M116" s="17"/>
    </row>
    <row r="117" spans="13:13" ht="15.75" customHeight="1" x14ac:dyDescent="0.25">
      <c r="M117" s="17"/>
    </row>
    <row r="118" spans="13:13" ht="15.75" customHeight="1" x14ac:dyDescent="0.25">
      <c r="M118" s="17"/>
    </row>
    <row r="119" spans="13:13" ht="15.75" customHeight="1" x14ac:dyDescent="0.25">
      <c r="M119" s="17"/>
    </row>
    <row r="120" spans="13:13" ht="15.75" customHeight="1" x14ac:dyDescent="0.25">
      <c r="M120" s="17"/>
    </row>
    <row r="121" spans="13:13" ht="15.75" customHeight="1" x14ac:dyDescent="0.25">
      <c r="M121" s="17"/>
    </row>
    <row r="122" spans="13:13" ht="15.75" customHeight="1" x14ac:dyDescent="0.25">
      <c r="M122" s="17"/>
    </row>
    <row r="123" spans="13:13" ht="15.75" customHeight="1" x14ac:dyDescent="0.25">
      <c r="M123" s="17"/>
    </row>
    <row r="124" spans="13:13" ht="15.75" customHeight="1" x14ac:dyDescent="0.25">
      <c r="M124" s="17"/>
    </row>
    <row r="125" spans="13:13" ht="15.75" customHeight="1" x14ac:dyDescent="0.25">
      <c r="M125" s="17"/>
    </row>
    <row r="126" spans="13:13" ht="15.75" customHeight="1" x14ac:dyDescent="0.25">
      <c r="M126" s="17"/>
    </row>
    <row r="127" spans="13:13" ht="15.75" customHeight="1" x14ac:dyDescent="0.25">
      <c r="M127" s="17"/>
    </row>
    <row r="128" spans="13:13" ht="15.75" customHeight="1" x14ac:dyDescent="0.25">
      <c r="M128" s="17"/>
    </row>
    <row r="129" spans="13:13" ht="15.75" customHeight="1" x14ac:dyDescent="0.25">
      <c r="M129" s="17"/>
    </row>
    <row r="130" spans="13:13" ht="15.75" customHeight="1" x14ac:dyDescent="0.25">
      <c r="M130" s="17"/>
    </row>
    <row r="131" spans="13:13" ht="15.75" customHeight="1" x14ac:dyDescent="0.25">
      <c r="M131" s="17"/>
    </row>
    <row r="132" spans="13:13" ht="15.75" customHeight="1" x14ac:dyDescent="0.25">
      <c r="M132" s="17"/>
    </row>
    <row r="133" spans="13:13" ht="15.75" customHeight="1" x14ac:dyDescent="0.25">
      <c r="M133" s="17"/>
    </row>
    <row r="134" spans="13:13" ht="15.75" customHeight="1" x14ac:dyDescent="0.25">
      <c r="M134" s="17"/>
    </row>
    <row r="135" spans="13:13" ht="15.75" customHeight="1" x14ac:dyDescent="0.25">
      <c r="M135" s="17"/>
    </row>
    <row r="136" spans="13:13" ht="15.75" customHeight="1" x14ac:dyDescent="0.25">
      <c r="M136" s="17"/>
    </row>
    <row r="137" spans="13:13" ht="15.75" customHeight="1" x14ac:dyDescent="0.25">
      <c r="M137" s="17"/>
    </row>
    <row r="138" spans="13:13" ht="15.75" customHeight="1" x14ac:dyDescent="0.25">
      <c r="M138" s="17"/>
    </row>
    <row r="139" spans="13:13" ht="15.75" customHeight="1" x14ac:dyDescent="0.25">
      <c r="M139" s="17"/>
    </row>
    <row r="140" spans="13:13" ht="15.75" customHeight="1" x14ac:dyDescent="0.25">
      <c r="M140" s="17"/>
    </row>
    <row r="141" spans="13:13" ht="15.75" customHeight="1" x14ac:dyDescent="0.25">
      <c r="M141" s="17"/>
    </row>
    <row r="142" spans="13:13" ht="15.75" customHeight="1" x14ac:dyDescent="0.25">
      <c r="M142" s="17"/>
    </row>
    <row r="143" spans="13:13" ht="15.75" customHeight="1" x14ac:dyDescent="0.25">
      <c r="M143" s="17"/>
    </row>
    <row r="144" spans="13:13" ht="15.75" customHeight="1" x14ac:dyDescent="0.25">
      <c r="M144" s="17"/>
    </row>
    <row r="145" spans="13:13" ht="15.75" customHeight="1" x14ac:dyDescent="0.25">
      <c r="M145" s="17"/>
    </row>
    <row r="146" spans="13:13" ht="15.75" customHeight="1" x14ac:dyDescent="0.25">
      <c r="M146" s="17"/>
    </row>
    <row r="147" spans="13:13" ht="15.75" customHeight="1" x14ac:dyDescent="0.25">
      <c r="M147" s="17"/>
    </row>
    <row r="148" spans="13:13" ht="15.75" customHeight="1" x14ac:dyDescent="0.25">
      <c r="M148" s="17"/>
    </row>
    <row r="149" spans="13:13" ht="15.75" customHeight="1" x14ac:dyDescent="0.25">
      <c r="M149" s="17"/>
    </row>
    <row r="150" spans="13:13" ht="15.75" customHeight="1" x14ac:dyDescent="0.25">
      <c r="M150" s="17"/>
    </row>
    <row r="151" spans="13:13" ht="15.75" customHeight="1" x14ac:dyDescent="0.25">
      <c r="M151" s="17"/>
    </row>
    <row r="152" spans="13:13" ht="15.75" customHeight="1" x14ac:dyDescent="0.25">
      <c r="M152" s="17"/>
    </row>
    <row r="153" spans="13:13" ht="15.75" customHeight="1" x14ac:dyDescent="0.25">
      <c r="M153" s="17"/>
    </row>
    <row r="154" spans="13:13" ht="15.75" customHeight="1" x14ac:dyDescent="0.25">
      <c r="M154" s="17"/>
    </row>
    <row r="155" spans="13:13" ht="15.75" customHeight="1" x14ac:dyDescent="0.25">
      <c r="M155" s="17"/>
    </row>
    <row r="156" spans="13:13" ht="15.75" customHeight="1" x14ac:dyDescent="0.25">
      <c r="M156" s="17"/>
    </row>
    <row r="157" spans="13:13" ht="15.75" customHeight="1" x14ac:dyDescent="0.25">
      <c r="M157" s="17"/>
    </row>
    <row r="158" spans="13:13" ht="15.75" customHeight="1" x14ac:dyDescent="0.25">
      <c r="M158" s="17"/>
    </row>
    <row r="159" spans="13:13" ht="15.75" customHeight="1" x14ac:dyDescent="0.25">
      <c r="M159" s="17"/>
    </row>
    <row r="160" spans="13:13" ht="15.75" customHeight="1" x14ac:dyDescent="0.25">
      <c r="M160" s="17"/>
    </row>
    <row r="161" spans="13:13" ht="15.75" customHeight="1" x14ac:dyDescent="0.25">
      <c r="M161" s="17"/>
    </row>
    <row r="162" spans="13:13" ht="15.75" customHeight="1" x14ac:dyDescent="0.25">
      <c r="M162" s="17"/>
    </row>
    <row r="163" spans="13:13" ht="15.75" customHeight="1" x14ac:dyDescent="0.25">
      <c r="M163" s="17"/>
    </row>
    <row r="164" spans="13:13" ht="15.75" customHeight="1" x14ac:dyDescent="0.25">
      <c r="M164" s="17"/>
    </row>
    <row r="165" spans="13:13" ht="15.75" customHeight="1" x14ac:dyDescent="0.25">
      <c r="M165" s="17"/>
    </row>
    <row r="166" spans="13:13" ht="15.75" customHeight="1" x14ac:dyDescent="0.25">
      <c r="M166" s="17"/>
    </row>
    <row r="167" spans="13:13" ht="15.75" customHeight="1" x14ac:dyDescent="0.25">
      <c r="M167" s="17"/>
    </row>
    <row r="168" spans="13:13" ht="15.75" customHeight="1" x14ac:dyDescent="0.25">
      <c r="M168" s="17"/>
    </row>
    <row r="169" spans="13:13" ht="15.75" customHeight="1" x14ac:dyDescent="0.25">
      <c r="M169" s="17"/>
    </row>
    <row r="170" spans="13:13" ht="15.75" customHeight="1" x14ac:dyDescent="0.25">
      <c r="M170" s="17"/>
    </row>
    <row r="171" spans="13:13" ht="15.75" customHeight="1" x14ac:dyDescent="0.25">
      <c r="M171" s="17"/>
    </row>
    <row r="172" spans="13:13" ht="15.75" customHeight="1" x14ac:dyDescent="0.25">
      <c r="M172" s="17"/>
    </row>
    <row r="173" spans="13:13" ht="15.75" customHeight="1" x14ac:dyDescent="0.25">
      <c r="M173" s="17"/>
    </row>
    <row r="174" spans="13:13" ht="15.75" customHeight="1" x14ac:dyDescent="0.25">
      <c r="M174" s="17"/>
    </row>
    <row r="175" spans="13:13" ht="15.75" customHeight="1" x14ac:dyDescent="0.25">
      <c r="M175" s="17"/>
    </row>
    <row r="176" spans="13:13" ht="15.75" customHeight="1" x14ac:dyDescent="0.25">
      <c r="M176" s="17"/>
    </row>
    <row r="177" spans="13:13" ht="15.75" customHeight="1" x14ac:dyDescent="0.25">
      <c r="M177" s="17"/>
    </row>
    <row r="178" spans="13:13" ht="15.75" customHeight="1" x14ac:dyDescent="0.25">
      <c r="M178" s="17"/>
    </row>
    <row r="179" spans="13:13" ht="15.75" customHeight="1" x14ac:dyDescent="0.25">
      <c r="M179" s="17"/>
    </row>
    <row r="180" spans="13:13" ht="15.75" customHeight="1" x14ac:dyDescent="0.25">
      <c r="M180" s="17"/>
    </row>
    <row r="181" spans="13:13" ht="15.75" customHeight="1" x14ac:dyDescent="0.25">
      <c r="M181" s="17"/>
    </row>
    <row r="182" spans="13:13" ht="15.75" customHeight="1" x14ac:dyDescent="0.25">
      <c r="M182" s="17"/>
    </row>
    <row r="183" spans="13:13" ht="15.75" customHeight="1" x14ac:dyDescent="0.25">
      <c r="M183" s="17"/>
    </row>
    <row r="184" spans="13:13" ht="15.75" customHeight="1" x14ac:dyDescent="0.25">
      <c r="M184" s="17"/>
    </row>
    <row r="185" spans="13:13" ht="15.75" customHeight="1" x14ac:dyDescent="0.25">
      <c r="M185" s="17"/>
    </row>
    <row r="186" spans="13:13" ht="15.75" customHeight="1" x14ac:dyDescent="0.25">
      <c r="M186" s="17"/>
    </row>
    <row r="187" spans="13:13" ht="15.75" customHeight="1" x14ac:dyDescent="0.25">
      <c r="M187" s="17"/>
    </row>
    <row r="188" spans="13:13" ht="15.75" customHeight="1" x14ac:dyDescent="0.25">
      <c r="M188" s="17"/>
    </row>
    <row r="189" spans="13:13" ht="15.75" customHeight="1" x14ac:dyDescent="0.25">
      <c r="M189" s="17"/>
    </row>
    <row r="190" spans="13:13" ht="15.75" customHeight="1" x14ac:dyDescent="0.25">
      <c r="M190" s="17"/>
    </row>
    <row r="191" spans="13:13" ht="15.75" customHeight="1" x14ac:dyDescent="0.25">
      <c r="M191" s="17"/>
    </row>
    <row r="192" spans="13:13" ht="15.75" customHeight="1" x14ac:dyDescent="0.25">
      <c r="M192" s="17"/>
    </row>
    <row r="193" spans="13:13" ht="15.75" customHeight="1" x14ac:dyDescent="0.25">
      <c r="M193" s="17"/>
    </row>
    <row r="194" spans="13:13" ht="15.75" customHeight="1" x14ac:dyDescent="0.25">
      <c r="M194" s="17"/>
    </row>
    <row r="195" spans="13:13" ht="15.75" customHeight="1" x14ac:dyDescent="0.25">
      <c r="M195" s="17"/>
    </row>
    <row r="196" spans="13:13" ht="15.75" customHeight="1" x14ac:dyDescent="0.25">
      <c r="M196" s="17"/>
    </row>
    <row r="197" spans="13:13" ht="15.75" customHeight="1" x14ac:dyDescent="0.25">
      <c r="M197" s="17"/>
    </row>
    <row r="198" spans="13:13" ht="15.75" customHeight="1" x14ac:dyDescent="0.25">
      <c r="M198" s="17"/>
    </row>
    <row r="199" spans="13:13" ht="15.75" customHeight="1" x14ac:dyDescent="0.25">
      <c r="M199" s="17"/>
    </row>
    <row r="200" spans="13:13" ht="15.75" customHeight="1" x14ac:dyDescent="0.25">
      <c r="M200" s="17"/>
    </row>
    <row r="201" spans="13:13" ht="15.75" customHeight="1" x14ac:dyDescent="0.25">
      <c r="M201" s="17"/>
    </row>
    <row r="202" spans="13:13" ht="15.75" customHeight="1" x14ac:dyDescent="0.25">
      <c r="M202" s="17"/>
    </row>
    <row r="203" spans="13:13" ht="15.75" customHeight="1" x14ac:dyDescent="0.25">
      <c r="M203" s="17"/>
    </row>
    <row r="204" spans="13:13" ht="15.75" customHeight="1" x14ac:dyDescent="0.25">
      <c r="M204" s="17"/>
    </row>
    <row r="205" spans="13:13" ht="15.75" customHeight="1" x14ac:dyDescent="0.25">
      <c r="M205" s="17"/>
    </row>
    <row r="206" spans="13:13" ht="15.75" customHeight="1" x14ac:dyDescent="0.25">
      <c r="M206" s="17"/>
    </row>
    <row r="207" spans="13:13" ht="15.75" customHeight="1" x14ac:dyDescent="0.25">
      <c r="M207" s="17"/>
    </row>
    <row r="208" spans="13:13" ht="15.75" customHeight="1" x14ac:dyDescent="0.25">
      <c r="M208" s="17"/>
    </row>
    <row r="209" spans="13:13" ht="15.75" customHeight="1" x14ac:dyDescent="0.25">
      <c r="M209" s="17"/>
    </row>
    <row r="210" spans="13:13" ht="15.75" customHeight="1" x14ac:dyDescent="0.25">
      <c r="M210" s="17"/>
    </row>
    <row r="211" spans="13:13" ht="15.75" customHeight="1" x14ac:dyDescent="0.25">
      <c r="M211" s="17"/>
    </row>
    <row r="212" spans="13:13" ht="15.75" customHeight="1" x14ac:dyDescent="0.25">
      <c r="M212" s="17"/>
    </row>
    <row r="213" spans="13:13" ht="15.75" customHeight="1" x14ac:dyDescent="0.25">
      <c r="M213" s="17"/>
    </row>
    <row r="214" spans="13:13" ht="15.75" customHeight="1" x14ac:dyDescent="0.25">
      <c r="M214" s="17"/>
    </row>
    <row r="215" spans="13:13" ht="15.75" customHeight="1" x14ac:dyDescent="0.25">
      <c r="M215" s="17"/>
    </row>
    <row r="216" spans="13:13" ht="15.75" customHeight="1" x14ac:dyDescent="0.25">
      <c r="M216" s="17"/>
    </row>
    <row r="217" spans="13:13" ht="15.75" customHeight="1" x14ac:dyDescent="0.25">
      <c r="M217" s="17"/>
    </row>
    <row r="218" spans="13:13" ht="15.75" customHeight="1" x14ac:dyDescent="0.25">
      <c r="M218" s="17"/>
    </row>
    <row r="219" spans="13:13" ht="15.75" customHeight="1" x14ac:dyDescent="0.25">
      <c r="M219" s="17"/>
    </row>
    <row r="220" spans="13:13" ht="15.75" customHeight="1" x14ac:dyDescent="0.25">
      <c r="M220" s="17"/>
    </row>
    <row r="221" spans="13:13" ht="15.75" customHeight="1" x14ac:dyDescent="0.25">
      <c r="M221" s="17"/>
    </row>
    <row r="222" spans="13:13" ht="15.75" customHeight="1" x14ac:dyDescent="0.25">
      <c r="M222" s="17"/>
    </row>
    <row r="223" spans="13:13" ht="15.75" customHeight="1" x14ac:dyDescent="0.25">
      <c r="M223" s="17"/>
    </row>
    <row r="224" spans="13:13" ht="15.75" customHeight="1" x14ac:dyDescent="0.25">
      <c r="M224" s="17"/>
    </row>
    <row r="225" spans="13:13" ht="15.75" customHeight="1" x14ac:dyDescent="0.25">
      <c r="M225" s="17"/>
    </row>
    <row r="226" spans="13:13" ht="15.75" customHeight="1" x14ac:dyDescent="0.25">
      <c r="M226" s="17"/>
    </row>
    <row r="227" spans="13:13" ht="15.75" customHeight="1" x14ac:dyDescent="0.25">
      <c r="M227" s="17"/>
    </row>
    <row r="228" spans="13:13" ht="15.75" customHeight="1" x14ac:dyDescent="0.25">
      <c r="M228" s="17"/>
    </row>
    <row r="229" spans="13:13" ht="15.75" customHeight="1" x14ac:dyDescent="0.25">
      <c r="M229" s="17"/>
    </row>
    <row r="230" spans="13:13" ht="15.75" customHeight="1" x14ac:dyDescent="0.25">
      <c r="M230" s="17"/>
    </row>
    <row r="231" spans="13:13" ht="15.75" customHeight="1" x14ac:dyDescent="0.25">
      <c r="M231" s="17"/>
    </row>
    <row r="232" spans="13:13" ht="15.75" customHeight="1" x14ac:dyDescent="0.25">
      <c r="M232" s="17"/>
    </row>
    <row r="233" spans="13:13" ht="15.75" customHeight="1" x14ac:dyDescent="0.25">
      <c r="M233" s="17"/>
    </row>
    <row r="234" spans="13:13" ht="15.75" customHeight="1" x14ac:dyDescent="0.25">
      <c r="M234" s="17"/>
    </row>
    <row r="235" spans="13:13" ht="15.75" customHeight="1" x14ac:dyDescent="0.25">
      <c r="M235" s="17"/>
    </row>
    <row r="236" spans="13:13" ht="15.75" customHeight="1" x14ac:dyDescent="0.25">
      <c r="M236" s="17"/>
    </row>
    <row r="237" spans="13:13" ht="15.75" customHeight="1" x14ac:dyDescent="0.25">
      <c r="M237" s="17"/>
    </row>
    <row r="238" spans="13:13" ht="15.75" customHeight="1" x14ac:dyDescent="0.25">
      <c r="M238" s="17"/>
    </row>
    <row r="239" spans="13:13" ht="15.75" customHeight="1" x14ac:dyDescent="0.25">
      <c r="M239" s="17"/>
    </row>
    <row r="240" spans="13:13" ht="15.75" customHeight="1" x14ac:dyDescent="0.25">
      <c r="M240" s="17"/>
    </row>
    <row r="241" spans="13:13" ht="15.75" customHeight="1" x14ac:dyDescent="0.25">
      <c r="M241" s="17"/>
    </row>
    <row r="242" spans="13:13" ht="15.75" customHeight="1" x14ac:dyDescent="0.25">
      <c r="M242" s="17"/>
    </row>
    <row r="243" spans="13:13" ht="15.75" customHeight="1" x14ac:dyDescent="0.25">
      <c r="M243" s="17"/>
    </row>
    <row r="244" spans="13:13" ht="15.75" customHeight="1" x14ac:dyDescent="0.25">
      <c r="M244" s="17"/>
    </row>
    <row r="245" spans="13:13" ht="15.75" customHeight="1" x14ac:dyDescent="0.25">
      <c r="M245" s="17"/>
    </row>
    <row r="246" spans="13:13" ht="15.75" customHeight="1" x14ac:dyDescent="0.25">
      <c r="M246" s="17"/>
    </row>
    <row r="247" spans="13:13" ht="15.75" customHeight="1" x14ac:dyDescent="0.25">
      <c r="M247" s="17"/>
    </row>
    <row r="248" spans="13:13" ht="15.75" customHeight="1" x14ac:dyDescent="0.25">
      <c r="M248" s="17"/>
    </row>
    <row r="249" spans="13:13" ht="15.75" customHeight="1" x14ac:dyDescent="0.25">
      <c r="M249" s="17"/>
    </row>
    <row r="250" spans="13:13" ht="15.75" customHeight="1" x14ac:dyDescent="0.25">
      <c r="M250" s="17"/>
    </row>
    <row r="251" spans="13:13" ht="15.75" customHeight="1" x14ac:dyDescent="0.25">
      <c r="M251" s="17"/>
    </row>
    <row r="252" spans="13:13" ht="15.75" customHeight="1" x14ac:dyDescent="0.25">
      <c r="M252" s="17"/>
    </row>
    <row r="253" spans="13:13" ht="15.75" customHeight="1" x14ac:dyDescent="0.25">
      <c r="M253" s="17"/>
    </row>
    <row r="254" spans="13:13" ht="15.75" customHeight="1" x14ac:dyDescent="0.25">
      <c r="M254" s="17"/>
    </row>
    <row r="255" spans="13:13" ht="15.75" customHeight="1" x14ac:dyDescent="0.25">
      <c r="M255" s="17"/>
    </row>
    <row r="256" spans="13:13" ht="15.75" customHeight="1" x14ac:dyDescent="0.25">
      <c r="M256" s="17"/>
    </row>
    <row r="257" spans="13:13" ht="15.75" customHeight="1" x14ac:dyDescent="0.25">
      <c r="M257" s="17"/>
    </row>
    <row r="258" spans="13:13" ht="15.75" customHeight="1" x14ac:dyDescent="0.25">
      <c r="M258" s="17"/>
    </row>
    <row r="259" spans="13:13" ht="15.75" customHeight="1" x14ac:dyDescent="0.25">
      <c r="M259" s="17"/>
    </row>
    <row r="260" spans="13:13" ht="15.75" customHeight="1" x14ac:dyDescent="0.25">
      <c r="M260" s="17"/>
    </row>
    <row r="261" spans="13:13" ht="15.75" customHeight="1" x14ac:dyDescent="0.25">
      <c r="M261" s="17"/>
    </row>
    <row r="262" spans="13:13" ht="15.75" customHeight="1" x14ac:dyDescent="0.25">
      <c r="M262" s="17"/>
    </row>
    <row r="263" spans="13:13" ht="15.75" customHeight="1" x14ac:dyDescent="0.25">
      <c r="M263" s="17"/>
    </row>
    <row r="264" spans="13:13" ht="15.75" customHeight="1" x14ac:dyDescent="0.25">
      <c r="M264" s="17"/>
    </row>
    <row r="265" spans="13:13" ht="15.75" customHeight="1" x14ac:dyDescent="0.25">
      <c r="M265" s="17"/>
    </row>
    <row r="266" spans="13:13" ht="15.75" customHeight="1" x14ac:dyDescent="0.25">
      <c r="M266" s="17"/>
    </row>
    <row r="267" spans="13:13" ht="15.75" customHeight="1" x14ac:dyDescent="0.25">
      <c r="M267" s="17"/>
    </row>
    <row r="268" spans="13:13" ht="15.75" customHeight="1" x14ac:dyDescent="0.25">
      <c r="M268" s="17"/>
    </row>
    <row r="269" spans="13:13" ht="15.75" customHeight="1" x14ac:dyDescent="0.25">
      <c r="M269" s="17"/>
    </row>
    <row r="270" spans="13:13" ht="15.75" customHeight="1" x14ac:dyDescent="0.25">
      <c r="M270" s="17"/>
    </row>
    <row r="271" spans="13:13" ht="15.75" customHeight="1" x14ac:dyDescent="0.25">
      <c r="M271" s="17"/>
    </row>
    <row r="272" spans="13:13" ht="15.75" customHeight="1" x14ac:dyDescent="0.25">
      <c r="M272" s="17"/>
    </row>
    <row r="273" spans="13:13" ht="15.75" customHeight="1" x14ac:dyDescent="0.25">
      <c r="M273" s="17"/>
    </row>
    <row r="274" spans="13:13" ht="15.75" customHeight="1" x14ac:dyDescent="0.25">
      <c r="M274" s="17"/>
    </row>
    <row r="275" spans="13:13" ht="15.75" customHeight="1" x14ac:dyDescent="0.25">
      <c r="M275" s="17"/>
    </row>
    <row r="276" spans="13:13" ht="15.75" customHeight="1" x14ac:dyDescent="0.25">
      <c r="M276" s="17"/>
    </row>
    <row r="277" spans="13:13" ht="15.75" customHeight="1" x14ac:dyDescent="0.25">
      <c r="M277" s="17"/>
    </row>
    <row r="278" spans="13:13" ht="15.75" customHeight="1" x14ac:dyDescent="0.25">
      <c r="M278" s="17"/>
    </row>
    <row r="279" spans="13:13" ht="15.75" customHeight="1" x14ac:dyDescent="0.25">
      <c r="M279" s="17"/>
    </row>
    <row r="280" spans="13:13" ht="15.75" customHeight="1" x14ac:dyDescent="0.25">
      <c r="M280" s="17"/>
    </row>
    <row r="281" spans="13:13" ht="15.75" customHeight="1" x14ac:dyDescent="0.25">
      <c r="M281" s="17"/>
    </row>
    <row r="282" spans="13:13" ht="15.75" customHeight="1" x14ac:dyDescent="0.25">
      <c r="M282" s="17"/>
    </row>
    <row r="283" spans="13:13" ht="15.75" customHeight="1" x14ac:dyDescent="0.25">
      <c r="M283" s="17"/>
    </row>
    <row r="284" spans="13:13" ht="15.75" customHeight="1" x14ac:dyDescent="0.25">
      <c r="M284" s="17"/>
    </row>
    <row r="285" spans="13:13" ht="15.75" customHeight="1" x14ac:dyDescent="0.25">
      <c r="M285" s="17"/>
    </row>
    <row r="286" spans="13:13" ht="15.75" customHeight="1" x14ac:dyDescent="0.25">
      <c r="M286" s="17"/>
    </row>
    <row r="287" spans="13:13" ht="15.75" customHeight="1" x14ac:dyDescent="0.25">
      <c r="M287" s="17"/>
    </row>
    <row r="288" spans="13:13" ht="15.75" customHeight="1" x14ac:dyDescent="0.25">
      <c r="M288" s="17"/>
    </row>
    <row r="289" spans="13:13" ht="15.75" customHeight="1" x14ac:dyDescent="0.25">
      <c r="M289" s="17"/>
    </row>
    <row r="290" spans="13:13" ht="15.75" customHeight="1" x14ac:dyDescent="0.25">
      <c r="M290" s="17"/>
    </row>
    <row r="291" spans="13:13" ht="15.75" customHeight="1" x14ac:dyDescent="0.25">
      <c r="M291" s="17"/>
    </row>
    <row r="292" spans="13:13" ht="15.75" customHeight="1" x14ac:dyDescent="0.25">
      <c r="M292" s="17"/>
    </row>
    <row r="293" spans="13:13" ht="15.75" customHeight="1" x14ac:dyDescent="0.25">
      <c r="M293" s="17"/>
    </row>
    <row r="294" spans="13:13" ht="15.75" customHeight="1" x14ac:dyDescent="0.25">
      <c r="M294" s="17"/>
    </row>
    <row r="295" spans="13:13" ht="15.75" customHeight="1" x14ac:dyDescent="0.25">
      <c r="M295" s="17"/>
    </row>
    <row r="296" spans="13:13" ht="15.75" customHeight="1" x14ac:dyDescent="0.25">
      <c r="M296" s="17"/>
    </row>
    <row r="297" spans="13:13" ht="15.75" customHeight="1" x14ac:dyDescent="0.25">
      <c r="M297" s="17"/>
    </row>
    <row r="298" spans="13:13" ht="15.75" customHeight="1" x14ac:dyDescent="0.25">
      <c r="M298" s="17"/>
    </row>
    <row r="299" spans="13:13" ht="15.75" customHeight="1" x14ac:dyDescent="0.25">
      <c r="M299" s="17"/>
    </row>
    <row r="300" spans="13:13" ht="15.75" customHeight="1" x14ac:dyDescent="0.25">
      <c r="M300" s="17"/>
    </row>
    <row r="301" spans="13:13" ht="15.75" customHeight="1" x14ac:dyDescent="0.25">
      <c r="M301" s="17"/>
    </row>
    <row r="302" spans="13:13" ht="15.75" customHeight="1" x14ac:dyDescent="0.25">
      <c r="M302" s="17"/>
    </row>
    <row r="303" spans="13:13" ht="15.75" customHeight="1" x14ac:dyDescent="0.25">
      <c r="M303" s="17"/>
    </row>
    <row r="304" spans="13:13" ht="15.75" customHeight="1" x14ac:dyDescent="0.25">
      <c r="M304" s="17"/>
    </row>
    <row r="305" spans="13:13" ht="15.75" customHeight="1" x14ac:dyDescent="0.25">
      <c r="M305" s="17"/>
    </row>
    <row r="306" spans="13:13" ht="15.75" customHeight="1" x14ac:dyDescent="0.25">
      <c r="M306" s="17"/>
    </row>
    <row r="307" spans="13:13" ht="15.75" customHeight="1" x14ac:dyDescent="0.25">
      <c r="M307" s="17"/>
    </row>
    <row r="308" spans="13:13" ht="15.75" customHeight="1" x14ac:dyDescent="0.25">
      <c r="M308" s="17"/>
    </row>
    <row r="309" spans="13:13" ht="15.75" customHeight="1" x14ac:dyDescent="0.25">
      <c r="M309" s="17"/>
    </row>
    <row r="310" spans="13:13" ht="15.75" customHeight="1" x14ac:dyDescent="0.25">
      <c r="M310" s="17"/>
    </row>
    <row r="311" spans="13:13" ht="15.75" customHeight="1" x14ac:dyDescent="0.25">
      <c r="M311" s="17"/>
    </row>
    <row r="312" spans="13:13" ht="15.75" customHeight="1" x14ac:dyDescent="0.25">
      <c r="M312" s="17"/>
    </row>
    <row r="313" spans="13:13" ht="15.75" customHeight="1" x14ac:dyDescent="0.25">
      <c r="M313" s="17"/>
    </row>
    <row r="314" spans="13:13" ht="15.75" customHeight="1" x14ac:dyDescent="0.25">
      <c r="M314" s="17"/>
    </row>
    <row r="315" spans="13:13" ht="15.75" customHeight="1" x14ac:dyDescent="0.25">
      <c r="M315" s="17"/>
    </row>
    <row r="316" spans="13:13" ht="15.75" customHeight="1" x14ac:dyDescent="0.25">
      <c r="M316" s="17"/>
    </row>
    <row r="317" spans="13:13" ht="15.75" customHeight="1" x14ac:dyDescent="0.25">
      <c r="M317" s="17"/>
    </row>
    <row r="318" spans="13:13" ht="15.75" customHeight="1" x14ac:dyDescent="0.25">
      <c r="M318" s="17"/>
    </row>
    <row r="319" spans="13:13" ht="15.75" customHeight="1" x14ac:dyDescent="0.25">
      <c r="M319" s="17"/>
    </row>
    <row r="320" spans="13:13" ht="15.75" customHeight="1" x14ac:dyDescent="0.25">
      <c r="M320" s="17"/>
    </row>
    <row r="321" spans="13:13" ht="15.75" customHeight="1" x14ac:dyDescent="0.25">
      <c r="M321" s="17"/>
    </row>
    <row r="322" spans="13:13" ht="15.75" customHeight="1" x14ac:dyDescent="0.25">
      <c r="M322" s="17"/>
    </row>
    <row r="323" spans="13:13" ht="15.75" customHeight="1" x14ac:dyDescent="0.25">
      <c r="M323" s="17"/>
    </row>
    <row r="324" spans="13:13" ht="15.75" customHeight="1" x14ac:dyDescent="0.25">
      <c r="M324" s="17"/>
    </row>
    <row r="325" spans="13:13" ht="15.75" customHeight="1" x14ac:dyDescent="0.25">
      <c r="M325" s="17"/>
    </row>
    <row r="326" spans="13:13" ht="15.75" customHeight="1" x14ac:dyDescent="0.25">
      <c r="M326" s="17"/>
    </row>
    <row r="327" spans="13:13" ht="15.75" customHeight="1" x14ac:dyDescent="0.25">
      <c r="M327" s="17"/>
    </row>
    <row r="328" spans="13:13" ht="15.75" customHeight="1" x14ac:dyDescent="0.25">
      <c r="M328" s="17"/>
    </row>
    <row r="329" spans="13:13" ht="15.75" customHeight="1" x14ac:dyDescent="0.25">
      <c r="M329" s="17"/>
    </row>
    <row r="330" spans="13:13" ht="15.75" customHeight="1" x14ac:dyDescent="0.25">
      <c r="M330" s="17"/>
    </row>
    <row r="331" spans="13:13" ht="15.75" customHeight="1" x14ac:dyDescent="0.25">
      <c r="M331" s="17"/>
    </row>
    <row r="332" spans="13:13" ht="15.75" customHeight="1" x14ac:dyDescent="0.25">
      <c r="M332" s="17"/>
    </row>
    <row r="333" spans="13:13" ht="15.75" customHeight="1" x14ac:dyDescent="0.25">
      <c r="M333" s="17"/>
    </row>
    <row r="334" spans="13:13" ht="15.75" customHeight="1" x14ac:dyDescent="0.25">
      <c r="M334" s="17"/>
    </row>
    <row r="335" spans="13:13" ht="15.75" customHeight="1" x14ac:dyDescent="0.25">
      <c r="M335" s="17"/>
    </row>
    <row r="336" spans="13:13" ht="15.75" customHeight="1" x14ac:dyDescent="0.25">
      <c r="M336" s="17"/>
    </row>
    <row r="337" spans="13:13" ht="15.75" customHeight="1" x14ac:dyDescent="0.25">
      <c r="M337" s="17"/>
    </row>
    <row r="338" spans="13:13" ht="15.75" customHeight="1" x14ac:dyDescent="0.25">
      <c r="M338" s="17"/>
    </row>
    <row r="339" spans="13:13" ht="15.75" customHeight="1" x14ac:dyDescent="0.25">
      <c r="M339" s="17"/>
    </row>
    <row r="340" spans="13:13" ht="15.75" customHeight="1" x14ac:dyDescent="0.25">
      <c r="M340" s="17"/>
    </row>
    <row r="341" spans="13:13" ht="15.75" customHeight="1" x14ac:dyDescent="0.25">
      <c r="M341" s="17"/>
    </row>
    <row r="342" spans="13:13" ht="15.75" customHeight="1" x14ac:dyDescent="0.25">
      <c r="M342" s="17"/>
    </row>
    <row r="343" spans="13:13" ht="15.75" customHeight="1" x14ac:dyDescent="0.25">
      <c r="M343" s="17"/>
    </row>
    <row r="344" spans="13:13" ht="15.75" customHeight="1" x14ac:dyDescent="0.25">
      <c r="M344" s="17"/>
    </row>
    <row r="345" spans="13:13" ht="15.75" customHeight="1" x14ac:dyDescent="0.25">
      <c r="M345" s="17"/>
    </row>
    <row r="346" spans="13:13" ht="15.75" customHeight="1" x14ac:dyDescent="0.25">
      <c r="M346" s="17"/>
    </row>
    <row r="347" spans="13:13" ht="15.75" customHeight="1" x14ac:dyDescent="0.25">
      <c r="M347" s="17"/>
    </row>
    <row r="348" spans="13:13" ht="15.75" customHeight="1" x14ac:dyDescent="0.25">
      <c r="M348" s="17"/>
    </row>
    <row r="349" spans="13:13" ht="15.75" customHeight="1" x14ac:dyDescent="0.25">
      <c r="M349" s="17"/>
    </row>
    <row r="350" spans="13:13" ht="15.75" customHeight="1" x14ac:dyDescent="0.25">
      <c r="M350" s="17"/>
    </row>
    <row r="351" spans="13:13" ht="15.75" customHeight="1" x14ac:dyDescent="0.25">
      <c r="M351" s="17"/>
    </row>
    <row r="352" spans="13:13" ht="15.75" customHeight="1" x14ac:dyDescent="0.25">
      <c r="M352" s="17"/>
    </row>
    <row r="353" spans="13:13" ht="15.75" customHeight="1" x14ac:dyDescent="0.25">
      <c r="M353" s="17"/>
    </row>
    <row r="354" spans="13:13" ht="15.75" customHeight="1" x14ac:dyDescent="0.25">
      <c r="M354" s="17"/>
    </row>
    <row r="355" spans="13:13" ht="15.75" customHeight="1" x14ac:dyDescent="0.25">
      <c r="M355" s="17"/>
    </row>
    <row r="356" spans="13:13" ht="15.75" customHeight="1" x14ac:dyDescent="0.25">
      <c r="M356" s="17"/>
    </row>
    <row r="357" spans="13:13" ht="15.75" customHeight="1" x14ac:dyDescent="0.25">
      <c r="M357" s="17"/>
    </row>
    <row r="358" spans="13:13" ht="15.75" customHeight="1" x14ac:dyDescent="0.25">
      <c r="M358" s="17"/>
    </row>
    <row r="359" spans="13:13" ht="15.75" customHeight="1" x14ac:dyDescent="0.25">
      <c r="M359" s="17"/>
    </row>
    <row r="360" spans="13:13" ht="15.75" customHeight="1" x14ac:dyDescent="0.25">
      <c r="M360" s="17"/>
    </row>
    <row r="361" spans="13:13" ht="15.75" customHeight="1" x14ac:dyDescent="0.25">
      <c r="M361" s="17"/>
    </row>
    <row r="362" spans="13:13" ht="15.75" customHeight="1" x14ac:dyDescent="0.25">
      <c r="M362" s="17"/>
    </row>
    <row r="363" spans="13:13" ht="15.75" customHeight="1" x14ac:dyDescent="0.25">
      <c r="M363" s="17"/>
    </row>
    <row r="364" spans="13:13" ht="15.75" customHeight="1" x14ac:dyDescent="0.25">
      <c r="M364" s="17"/>
    </row>
    <row r="365" spans="13:13" ht="15.75" customHeight="1" x14ac:dyDescent="0.25">
      <c r="M365" s="17"/>
    </row>
    <row r="366" spans="13:13" ht="15.75" customHeight="1" x14ac:dyDescent="0.25">
      <c r="M366" s="17"/>
    </row>
    <row r="367" spans="13:13" ht="15.75" customHeight="1" x14ac:dyDescent="0.25">
      <c r="M367" s="17"/>
    </row>
    <row r="368" spans="13:13" ht="15.75" customHeight="1" x14ac:dyDescent="0.25">
      <c r="M368" s="17"/>
    </row>
    <row r="369" spans="13:13" ht="15.75" customHeight="1" x14ac:dyDescent="0.25">
      <c r="M369" s="17"/>
    </row>
    <row r="370" spans="13:13" ht="15.75" customHeight="1" x14ac:dyDescent="0.25">
      <c r="M370" s="17"/>
    </row>
    <row r="371" spans="13:13" ht="15.75" customHeight="1" x14ac:dyDescent="0.25">
      <c r="M371" s="17"/>
    </row>
    <row r="372" spans="13:13" ht="15.75" customHeight="1" x14ac:dyDescent="0.25">
      <c r="M372" s="17"/>
    </row>
    <row r="373" spans="13:13" ht="15.75" customHeight="1" x14ac:dyDescent="0.25">
      <c r="M373" s="17"/>
    </row>
    <row r="374" spans="13:13" ht="15.75" customHeight="1" x14ac:dyDescent="0.25">
      <c r="M374" s="17"/>
    </row>
    <row r="375" spans="13:13" ht="15.75" customHeight="1" x14ac:dyDescent="0.25">
      <c r="M375" s="17"/>
    </row>
    <row r="376" spans="13:13" ht="15.75" customHeight="1" x14ac:dyDescent="0.25">
      <c r="M376" s="17"/>
    </row>
    <row r="377" spans="13:13" ht="15.75" customHeight="1" x14ac:dyDescent="0.25">
      <c r="M377" s="17"/>
    </row>
    <row r="378" spans="13:13" ht="15.75" customHeight="1" x14ac:dyDescent="0.25">
      <c r="M378" s="17"/>
    </row>
    <row r="379" spans="13:13" ht="15.75" customHeight="1" x14ac:dyDescent="0.25">
      <c r="M379" s="17"/>
    </row>
    <row r="380" spans="13:13" ht="15.75" customHeight="1" x14ac:dyDescent="0.25">
      <c r="M380" s="17"/>
    </row>
    <row r="381" spans="13:13" ht="15.75" customHeight="1" x14ac:dyDescent="0.25">
      <c r="M381" s="17"/>
    </row>
    <row r="382" spans="13:13" ht="15.75" customHeight="1" x14ac:dyDescent="0.25">
      <c r="M382" s="17"/>
    </row>
    <row r="383" spans="13:13" ht="15.75" customHeight="1" x14ac:dyDescent="0.25">
      <c r="M383" s="17"/>
    </row>
    <row r="384" spans="13:13" ht="15.75" customHeight="1" x14ac:dyDescent="0.25">
      <c r="M384" s="17"/>
    </row>
    <row r="385" spans="13:13" ht="15.75" customHeight="1" x14ac:dyDescent="0.25">
      <c r="M385" s="17"/>
    </row>
    <row r="386" spans="13:13" ht="15.75" customHeight="1" x14ac:dyDescent="0.25">
      <c r="M386" s="17"/>
    </row>
    <row r="387" spans="13:13" ht="15.75" customHeight="1" x14ac:dyDescent="0.25">
      <c r="M387" s="17"/>
    </row>
    <row r="388" spans="13:13" ht="15.75" customHeight="1" x14ac:dyDescent="0.25">
      <c r="M388" s="17"/>
    </row>
    <row r="389" spans="13:13" ht="15.75" customHeight="1" x14ac:dyDescent="0.25">
      <c r="M389" s="17"/>
    </row>
    <row r="390" spans="13:13" ht="15.75" customHeight="1" x14ac:dyDescent="0.25">
      <c r="M390" s="17"/>
    </row>
    <row r="391" spans="13:13" ht="15.75" customHeight="1" x14ac:dyDescent="0.25">
      <c r="M391" s="17"/>
    </row>
    <row r="392" spans="13:13" ht="15.75" customHeight="1" x14ac:dyDescent="0.25">
      <c r="M392" s="17"/>
    </row>
    <row r="393" spans="13:13" ht="15.75" customHeight="1" x14ac:dyDescent="0.25">
      <c r="M393" s="17"/>
    </row>
    <row r="394" spans="13:13" ht="15.75" customHeight="1" x14ac:dyDescent="0.25">
      <c r="M394" s="17"/>
    </row>
    <row r="395" spans="13:13" ht="15.75" customHeight="1" x14ac:dyDescent="0.25">
      <c r="M395" s="17"/>
    </row>
    <row r="396" spans="13:13" ht="15.75" customHeight="1" x14ac:dyDescent="0.25">
      <c r="M396" s="17"/>
    </row>
    <row r="397" spans="13:13" ht="15.75" customHeight="1" x14ac:dyDescent="0.25">
      <c r="M397" s="17"/>
    </row>
    <row r="398" spans="13:13" ht="15.75" customHeight="1" x14ac:dyDescent="0.25">
      <c r="M398" s="17"/>
    </row>
    <row r="399" spans="13:13" ht="15.75" customHeight="1" x14ac:dyDescent="0.25">
      <c r="M399" s="17"/>
    </row>
    <row r="400" spans="13:13" ht="15.75" customHeight="1" x14ac:dyDescent="0.25">
      <c r="M400" s="17"/>
    </row>
    <row r="401" spans="13:13" ht="15.75" customHeight="1" x14ac:dyDescent="0.25">
      <c r="M401" s="17"/>
    </row>
    <row r="402" spans="13:13" ht="15.75" customHeight="1" x14ac:dyDescent="0.25">
      <c r="M402" s="17"/>
    </row>
    <row r="403" spans="13:13" ht="15.75" customHeight="1" x14ac:dyDescent="0.25">
      <c r="M403" s="17"/>
    </row>
    <row r="404" spans="13:13" ht="15.75" customHeight="1" x14ac:dyDescent="0.25">
      <c r="M404" s="17"/>
    </row>
    <row r="405" spans="13:13" ht="15.75" customHeight="1" x14ac:dyDescent="0.25">
      <c r="M405" s="17"/>
    </row>
    <row r="406" spans="13:13" ht="15.75" customHeight="1" x14ac:dyDescent="0.25">
      <c r="M406" s="17"/>
    </row>
    <row r="407" spans="13:13" ht="15.75" customHeight="1" x14ac:dyDescent="0.25">
      <c r="M407" s="17"/>
    </row>
    <row r="408" spans="13:13" ht="15.75" customHeight="1" x14ac:dyDescent="0.25">
      <c r="M408" s="17"/>
    </row>
    <row r="409" spans="13:13" ht="15.75" customHeight="1" x14ac:dyDescent="0.25">
      <c r="M409" s="17"/>
    </row>
    <row r="410" spans="13:13" ht="15.75" customHeight="1" x14ac:dyDescent="0.25">
      <c r="M410" s="17"/>
    </row>
    <row r="411" spans="13:13" ht="15.75" customHeight="1" x14ac:dyDescent="0.25">
      <c r="M411" s="17"/>
    </row>
    <row r="412" spans="13:13" ht="15.75" customHeight="1" x14ac:dyDescent="0.25">
      <c r="M412" s="17"/>
    </row>
    <row r="413" spans="13:13" ht="15.75" customHeight="1" x14ac:dyDescent="0.25">
      <c r="M413" s="17"/>
    </row>
    <row r="414" spans="13:13" ht="15.75" customHeight="1" x14ac:dyDescent="0.25">
      <c r="M414" s="17"/>
    </row>
    <row r="415" spans="13:13" ht="15.75" customHeight="1" x14ac:dyDescent="0.25">
      <c r="M415" s="17"/>
    </row>
    <row r="416" spans="13:13" ht="15.75" customHeight="1" x14ac:dyDescent="0.25">
      <c r="M416" s="17"/>
    </row>
    <row r="417" spans="13:13" ht="15.75" customHeight="1" x14ac:dyDescent="0.25">
      <c r="M417" s="17"/>
    </row>
    <row r="418" spans="13:13" ht="15.75" customHeight="1" x14ac:dyDescent="0.25">
      <c r="M418" s="17"/>
    </row>
    <row r="419" spans="13:13" ht="15.75" customHeight="1" x14ac:dyDescent="0.25">
      <c r="M419" s="17"/>
    </row>
    <row r="420" spans="13:13" ht="15.75" customHeight="1" x14ac:dyDescent="0.25">
      <c r="M420" s="17"/>
    </row>
    <row r="421" spans="13:13" ht="15.75" customHeight="1" x14ac:dyDescent="0.25">
      <c r="M421" s="17"/>
    </row>
    <row r="422" spans="13:13" ht="15.75" customHeight="1" x14ac:dyDescent="0.25">
      <c r="M422" s="17"/>
    </row>
    <row r="423" spans="13:13" ht="15.75" customHeight="1" x14ac:dyDescent="0.25">
      <c r="M423" s="17"/>
    </row>
    <row r="424" spans="13:13" ht="15.75" customHeight="1" x14ac:dyDescent="0.25">
      <c r="M424" s="17"/>
    </row>
    <row r="425" spans="13:13" ht="15.75" customHeight="1" x14ac:dyDescent="0.25">
      <c r="M425" s="17"/>
    </row>
    <row r="426" spans="13:13" ht="15.75" customHeight="1" x14ac:dyDescent="0.25">
      <c r="M426" s="17"/>
    </row>
    <row r="427" spans="13:13" ht="15.75" customHeight="1" x14ac:dyDescent="0.25">
      <c r="M427" s="17"/>
    </row>
    <row r="428" spans="13:13" ht="15.75" customHeight="1" x14ac:dyDescent="0.25">
      <c r="M428" s="17"/>
    </row>
    <row r="429" spans="13:13" ht="15.75" customHeight="1" x14ac:dyDescent="0.25">
      <c r="M429" s="17"/>
    </row>
    <row r="430" spans="13:13" ht="15.75" customHeight="1" x14ac:dyDescent="0.25">
      <c r="M430" s="17"/>
    </row>
    <row r="431" spans="13:13" ht="15.75" customHeight="1" x14ac:dyDescent="0.25">
      <c r="M431" s="17"/>
    </row>
    <row r="432" spans="13:13" ht="15.75" customHeight="1" x14ac:dyDescent="0.25">
      <c r="M432" s="17"/>
    </row>
    <row r="433" spans="13:13" ht="15.75" customHeight="1" x14ac:dyDescent="0.25">
      <c r="M433" s="17"/>
    </row>
    <row r="434" spans="13:13" ht="15.75" customHeight="1" x14ac:dyDescent="0.25">
      <c r="M434" s="17"/>
    </row>
    <row r="435" spans="13:13" ht="15.75" customHeight="1" x14ac:dyDescent="0.25">
      <c r="M435" s="17"/>
    </row>
    <row r="436" spans="13:13" ht="15.75" customHeight="1" x14ac:dyDescent="0.25">
      <c r="M436" s="17"/>
    </row>
    <row r="437" spans="13:13" ht="15.75" customHeight="1" x14ac:dyDescent="0.25">
      <c r="M437" s="17"/>
    </row>
    <row r="438" spans="13:13" ht="15.75" customHeight="1" x14ac:dyDescent="0.25">
      <c r="M438" s="17"/>
    </row>
    <row r="439" spans="13:13" ht="15.75" customHeight="1" x14ac:dyDescent="0.25">
      <c r="M439" s="17"/>
    </row>
    <row r="440" spans="13:13" ht="15.75" customHeight="1" x14ac:dyDescent="0.25">
      <c r="M440" s="17"/>
    </row>
    <row r="441" spans="13:13" ht="15.75" customHeight="1" x14ac:dyDescent="0.25">
      <c r="M441" s="17"/>
    </row>
    <row r="442" spans="13:13" ht="15.75" customHeight="1" x14ac:dyDescent="0.25">
      <c r="M442" s="17"/>
    </row>
    <row r="443" spans="13:13" ht="15.75" customHeight="1" x14ac:dyDescent="0.25">
      <c r="M443" s="17"/>
    </row>
    <row r="444" spans="13:13" ht="15.75" customHeight="1" x14ac:dyDescent="0.25">
      <c r="M444" s="17"/>
    </row>
    <row r="445" spans="13:13" ht="15.75" customHeight="1" x14ac:dyDescent="0.25">
      <c r="M445" s="17"/>
    </row>
    <row r="446" spans="13:13" ht="15.75" customHeight="1" x14ac:dyDescent="0.25">
      <c r="M446" s="17"/>
    </row>
    <row r="447" spans="13:13" ht="15.75" customHeight="1" x14ac:dyDescent="0.25">
      <c r="M447" s="17"/>
    </row>
    <row r="448" spans="13:13" ht="15.75" customHeight="1" x14ac:dyDescent="0.25">
      <c r="M448" s="17"/>
    </row>
    <row r="449" spans="13:13" ht="15.75" customHeight="1" x14ac:dyDescent="0.25">
      <c r="M449" s="17"/>
    </row>
    <row r="450" spans="13:13" ht="15.75" customHeight="1" x14ac:dyDescent="0.25">
      <c r="M450" s="17"/>
    </row>
    <row r="451" spans="13:13" ht="15.75" customHeight="1" x14ac:dyDescent="0.25">
      <c r="M451" s="17"/>
    </row>
    <row r="452" spans="13:13" ht="15.75" customHeight="1" x14ac:dyDescent="0.25">
      <c r="M452" s="17"/>
    </row>
    <row r="453" spans="13:13" ht="15.75" customHeight="1" x14ac:dyDescent="0.25">
      <c r="M453" s="17"/>
    </row>
    <row r="454" spans="13:13" ht="15.75" customHeight="1" x14ac:dyDescent="0.25">
      <c r="M454" s="17"/>
    </row>
    <row r="455" spans="13:13" ht="15.75" customHeight="1" x14ac:dyDescent="0.25">
      <c r="M455" s="17"/>
    </row>
    <row r="456" spans="13:13" ht="15.75" customHeight="1" x14ac:dyDescent="0.25">
      <c r="M456" s="17"/>
    </row>
    <row r="457" spans="13:13" ht="15.75" customHeight="1" x14ac:dyDescent="0.25">
      <c r="M457" s="17"/>
    </row>
    <row r="458" spans="13:13" ht="15.75" customHeight="1" x14ac:dyDescent="0.25">
      <c r="M458" s="17"/>
    </row>
    <row r="459" spans="13:13" ht="15.75" customHeight="1" x14ac:dyDescent="0.25">
      <c r="M459" s="17"/>
    </row>
    <row r="460" spans="13:13" ht="15.75" customHeight="1" x14ac:dyDescent="0.25">
      <c r="M460" s="17"/>
    </row>
    <row r="461" spans="13:13" ht="15.75" customHeight="1" x14ac:dyDescent="0.25">
      <c r="M461" s="17"/>
    </row>
    <row r="462" spans="13:13" ht="15.75" customHeight="1" x14ac:dyDescent="0.25">
      <c r="M462" s="17"/>
    </row>
    <row r="463" spans="13:13" ht="15.75" customHeight="1" x14ac:dyDescent="0.25">
      <c r="M463" s="17"/>
    </row>
    <row r="464" spans="13:13" ht="15.75" customHeight="1" x14ac:dyDescent="0.25">
      <c r="M464" s="17"/>
    </row>
    <row r="465" spans="13:13" ht="15.75" customHeight="1" x14ac:dyDescent="0.25">
      <c r="M465" s="17"/>
    </row>
    <row r="466" spans="13:13" ht="15.75" customHeight="1" x14ac:dyDescent="0.25">
      <c r="M466" s="17"/>
    </row>
    <row r="467" spans="13:13" ht="15.75" customHeight="1" x14ac:dyDescent="0.25">
      <c r="M467" s="17"/>
    </row>
    <row r="468" spans="13:13" ht="15.75" customHeight="1" x14ac:dyDescent="0.25">
      <c r="M468" s="17"/>
    </row>
    <row r="469" spans="13:13" ht="15.75" customHeight="1" x14ac:dyDescent="0.25">
      <c r="M469" s="17"/>
    </row>
    <row r="470" spans="13:13" ht="15.75" customHeight="1" x14ac:dyDescent="0.25">
      <c r="M470" s="17"/>
    </row>
    <row r="471" spans="13:13" ht="15.75" customHeight="1" x14ac:dyDescent="0.25">
      <c r="M471" s="17"/>
    </row>
    <row r="472" spans="13:13" ht="15.75" customHeight="1" x14ac:dyDescent="0.25">
      <c r="M472" s="17"/>
    </row>
    <row r="473" spans="13:13" ht="15.75" customHeight="1" x14ac:dyDescent="0.25">
      <c r="M473" s="17"/>
    </row>
    <row r="474" spans="13:13" ht="15.75" customHeight="1" x14ac:dyDescent="0.25">
      <c r="M474" s="17"/>
    </row>
    <row r="475" spans="13:13" ht="15.75" customHeight="1" x14ac:dyDescent="0.25">
      <c r="M475" s="17"/>
    </row>
    <row r="476" spans="13:13" ht="15.75" customHeight="1" x14ac:dyDescent="0.25">
      <c r="M476" s="17"/>
    </row>
    <row r="477" spans="13:13" ht="15.75" customHeight="1" x14ac:dyDescent="0.25">
      <c r="M477" s="17"/>
    </row>
    <row r="478" spans="13:13" ht="15.75" customHeight="1" x14ac:dyDescent="0.25">
      <c r="M478" s="17"/>
    </row>
    <row r="479" spans="13:13" ht="15.75" customHeight="1" x14ac:dyDescent="0.25">
      <c r="M479" s="17"/>
    </row>
    <row r="480" spans="13:13" ht="15.75" customHeight="1" x14ac:dyDescent="0.25">
      <c r="M480" s="17"/>
    </row>
    <row r="481" spans="13:13" ht="15.75" customHeight="1" x14ac:dyDescent="0.25">
      <c r="M481" s="17"/>
    </row>
    <row r="482" spans="13:13" ht="15.75" customHeight="1" x14ac:dyDescent="0.25">
      <c r="M482" s="17"/>
    </row>
    <row r="483" spans="13:13" ht="15.75" customHeight="1" x14ac:dyDescent="0.25">
      <c r="M483" s="17"/>
    </row>
    <row r="484" spans="13:13" ht="15.75" customHeight="1" x14ac:dyDescent="0.25">
      <c r="M484" s="17"/>
    </row>
    <row r="485" spans="13:13" ht="15.75" customHeight="1" x14ac:dyDescent="0.25">
      <c r="M485" s="17"/>
    </row>
    <row r="486" spans="13:13" ht="15.75" customHeight="1" x14ac:dyDescent="0.25">
      <c r="M486" s="17"/>
    </row>
    <row r="487" spans="13:13" ht="15.75" customHeight="1" x14ac:dyDescent="0.25">
      <c r="M487" s="17"/>
    </row>
    <row r="488" spans="13:13" ht="15.75" customHeight="1" x14ac:dyDescent="0.25">
      <c r="M488" s="17"/>
    </row>
    <row r="489" spans="13:13" ht="15.75" customHeight="1" x14ac:dyDescent="0.25">
      <c r="M489" s="17"/>
    </row>
    <row r="490" spans="13:13" ht="15.75" customHeight="1" x14ac:dyDescent="0.25">
      <c r="M490" s="17"/>
    </row>
    <row r="491" spans="13:13" ht="15.75" customHeight="1" x14ac:dyDescent="0.25">
      <c r="M491" s="17"/>
    </row>
    <row r="492" spans="13:13" ht="15.75" customHeight="1" x14ac:dyDescent="0.25">
      <c r="M492" s="17"/>
    </row>
    <row r="493" spans="13:13" ht="15.75" customHeight="1" x14ac:dyDescent="0.25">
      <c r="M493" s="17"/>
    </row>
    <row r="494" spans="13:13" ht="15.75" customHeight="1" x14ac:dyDescent="0.25">
      <c r="M494" s="17"/>
    </row>
    <row r="495" spans="13:13" ht="15.75" customHeight="1" x14ac:dyDescent="0.25">
      <c r="M495" s="17"/>
    </row>
    <row r="496" spans="13:13" ht="15.75" customHeight="1" x14ac:dyDescent="0.25">
      <c r="M496" s="17"/>
    </row>
    <row r="497" spans="13:13" ht="15.75" customHeight="1" x14ac:dyDescent="0.25">
      <c r="M497" s="17"/>
    </row>
    <row r="498" spans="13:13" ht="15.75" customHeight="1" x14ac:dyDescent="0.25">
      <c r="M498" s="17"/>
    </row>
    <row r="499" spans="13:13" ht="15.75" customHeight="1" x14ac:dyDescent="0.25">
      <c r="M499" s="17"/>
    </row>
    <row r="500" spans="13:13" ht="15.75" customHeight="1" x14ac:dyDescent="0.25">
      <c r="M500" s="17"/>
    </row>
    <row r="501" spans="13:13" ht="15.75" customHeight="1" x14ac:dyDescent="0.25">
      <c r="M501" s="17"/>
    </row>
    <row r="502" spans="13:13" ht="15.75" customHeight="1" x14ac:dyDescent="0.25">
      <c r="M502" s="17"/>
    </row>
    <row r="503" spans="13:13" ht="15.75" customHeight="1" x14ac:dyDescent="0.25">
      <c r="M503" s="17"/>
    </row>
    <row r="504" spans="13:13" ht="15.75" customHeight="1" x14ac:dyDescent="0.25">
      <c r="M504" s="17"/>
    </row>
    <row r="505" spans="13:13" ht="15.75" customHeight="1" x14ac:dyDescent="0.25">
      <c r="M505" s="17"/>
    </row>
    <row r="506" spans="13:13" ht="15.75" customHeight="1" x14ac:dyDescent="0.25">
      <c r="M506" s="17"/>
    </row>
    <row r="507" spans="13:13" ht="15.75" customHeight="1" x14ac:dyDescent="0.25">
      <c r="M507" s="17"/>
    </row>
    <row r="508" spans="13:13" ht="15.75" customHeight="1" x14ac:dyDescent="0.25">
      <c r="M508" s="17"/>
    </row>
    <row r="509" spans="13:13" ht="15.75" customHeight="1" x14ac:dyDescent="0.25">
      <c r="M509" s="17"/>
    </row>
    <row r="510" spans="13:13" ht="15.75" customHeight="1" x14ac:dyDescent="0.25">
      <c r="M510" s="17"/>
    </row>
    <row r="511" spans="13:13" ht="15.75" customHeight="1" x14ac:dyDescent="0.25">
      <c r="M511" s="17"/>
    </row>
    <row r="512" spans="13:13" ht="15.75" customHeight="1" x14ac:dyDescent="0.25">
      <c r="M512" s="17"/>
    </row>
    <row r="513" spans="13:13" ht="15.75" customHeight="1" x14ac:dyDescent="0.25">
      <c r="M513" s="17"/>
    </row>
    <row r="514" spans="13:13" ht="15.75" customHeight="1" x14ac:dyDescent="0.25">
      <c r="M514" s="17"/>
    </row>
    <row r="515" spans="13:13" ht="15.75" customHeight="1" x14ac:dyDescent="0.25">
      <c r="M515" s="17"/>
    </row>
    <row r="516" spans="13:13" ht="15.75" customHeight="1" x14ac:dyDescent="0.25">
      <c r="M516" s="17"/>
    </row>
    <row r="517" spans="13:13" ht="15.75" customHeight="1" x14ac:dyDescent="0.25">
      <c r="M517" s="17"/>
    </row>
    <row r="518" spans="13:13" ht="15.75" customHeight="1" x14ac:dyDescent="0.25">
      <c r="M518" s="17"/>
    </row>
    <row r="519" spans="13:13" ht="15.75" customHeight="1" x14ac:dyDescent="0.25">
      <c r="M519" s="17"/>
    </row>
    <row r="520" spans="13:13" ht="15.75" customHeight="1" x14ac:dyDescent="0.25">
      <c r="M520" s="17"/>
    </row>
    <row r="521" spans="13:13" ht="15.75" customHeight="1" x14ac:dyDescent="0.25">
      <c r="M521" s="17"/>
    </row>
    <row r="522" spans="13:13" ht="15.75" customHeight="1" x14ac:dyDescent="0.25">
      <c r="M522" s="17"/>
    </row>
    <row r="523" spans="13:13" ht="15.75" customHeight="1" x14ac:dyDescent="0.25">
      <c r="M523" s="17"/>
    </row>
    <row r="524" spans="13:13" ht="15.75" customHeight="1" x14ac:dyDescent="0.25">
      <c r="M524" s="17"/>
    </row>
    <row r="525" spans="13:13" ht="15.75" customHeight="1" x14ac:dyDescent="0.25">
      <c r="M525" s="17"/>
    </row>
    <row r="526" spans="13:13" ht="15.75" customHeight="1" x14ac:dyDescent="0.25">
      <c r="M526" s="17"/>
    </row>
    <row r="527" spans="13:13" ht="15.75" customHeight="1" x14ac:dyDescent="0.25">
      <c r="M527" s="17"/>
    </row>
    <row r="528" spans="13:13" ht="15.75" customHeight="1" x14ac:dyDescent="0.25">
      <c r="M528" s="17"/>
    </row>
    <row r="529" spans="13:13" ht="15.75" customHeight="1" x14ac:dyDescent="0.25">
      <c r="M529" s="17"/>
    </row>
    <row r="530" spans="13:13" ht="15.75" customHeight="1" x14ac:dyDescent="0.25">
      <c r="M530" s="17"/>
    </row>
    <row r="531" spans="13:13" ht="15.75" customHeight="1" x14ac:dyDescent="0.25">
      <c r="M531" s="17"/>
    </row>
    <row r="532" spans="13:13" ht="15.75" customHeight="1" x14ac:dyDescent="0.25">
      <c r="M532" s="17"/>
    </row>
    <row r="533" spans="13:13" ht="15.75" customHeight="1" x14ac:dyDescent="0.25">
      <c r="M533" s="17"/>
    </row>
    <row r="534" spans="13:13" ht="15.75" customHeight="1" x14ac:dyDescent="0.25">
      <c r="M534" s="17"/>
    </row>
    <row r="535" spans="13:13" ht="15.75" customHeight="1" x14ac:dyDescent="0.25">
      <c r="M535" s="17"/>
    </row>
    <row r="536" spans="13:13" ht="15.75" customHeight="1" x14ac:dyDescent="0.25">
      <c r="M536" s="17"/>
    </row>
    <row r="537" spans="13:13" ht="15.75" customHeight="1" x14ac:dyDescent="0.25">
      <c r="M537" s="17"/>
    </row>
    <row r="538" spans="13:13" ht="15.75" customHeight="1" x14ac:dyDescent="0.25">
      <c r="M538" s="17"/>
    </row>
    <row r="539" spans="13:13" ht="15.75" customHeight="1" x14ac:dyDescent="0.25">
      <c r="M539" s="17"/>
    </row>
    <row r="540" spans="13:13" ht="15.75" customHeight="1" x14ac:dyDescent="0.25">
      <c r="M540" s="17"/>
    </row>
    <row r="541" spans="13:13" ht="15.75" customHeight="1" x14ac:dyDescent="0.25">
      <c r="M541" s="17"/>
    </row>
    <row r="542" spans="13:13" ht="15.75" customHeight="1" x14ac:dyDescent="0.25">
      <c r="M542" s="17"/>
    </row>
    <row r="543" spans="13:13" ht="15.75" customHeight="1" x14ac:dyDescent="0.25">
      <c r="M543" s="17"/>
    </row>
    <row r="544" spans="13:13" ht="15.75" customHeight="1" x14ac:dyDescent="0.25">
      <c r="M544" s="17"/>
    </row>
    <row r="545" spans="13:13" ht="15.75" customHeight="1" x14ac:dyDescent="0.25">
      <c r="M545" s="17"/>
    </row>
    <row r="546" spans="13:13" ht="15.75" customHeight="1" x14ac:dyDescent="0.25">
      <c r="M546" s="17"/>
    </row>
    <row r="547" spans="13:13" ht="15.75" customHeight="1" x14ac:dyDescent="0.25">
      <c r="M547" s="17"/>
    </row>
    <row r="548" spans="13:13" ht="15.75" customHeight="1" x14ac:dyDescent="0.25">
      <c r="M548" s="17"/>
    </row>
    <row r="549" spans="13:13" ht="15.75" customHeight="1" x14ac:dyDescent="0.25">
      <c r="M549" s="17"/>
    </row>
    <row r="550" spans="13:13" ht="15.75" customHeight="1" x14ac:dyDescent="0.25">
      <c r="M550" s="17"/>
    </row>
    <row r="551" spans="13:13" ht="15.75" customHeight="1" x14ac:dyDescent="0.25">
      <c r="M551" s="17"/>
    </row>
    <row r="552" spans="13:13" ht="15.75" customHeight="1" x14ac:dyDescent="0.25">
      <c r="M552" s="17"/>
    </row>
    <row r="553" spans="13:13" ht="15.75" customHeight="1" x14ac:dyDescent="0.25">
      <c r="M553" s="17"/>
    </row>
    <row r="554" spans="13:13" ht="15.75" customHeight="1" x14ac:dyDescent="0.25">
      <c r="M554" s="17"/>
    </row>
    <row r="555" spans="13:13" ht="15.75" customHeight="1" x14ac:dyDescent="0.25">
      <c r="M555" s="17"/>
    </row>
    <row r="556" spans="13:13" ht="15.75" customHeight="1" x14ac:dyDescent="0.25">
      <c r="M556" s="17"/>
    </row>
    <row r="557" spans="13:13" ht="15.75" customHeight="1" x14ac:dyDescent="0.25">
      <c r="M557" s="17"/>
    </row>
    <row r="558" spans="13:13" ht="15.75" customHeight="1" x14ac:dyDescent="0.25">
      <c r="M558" s="17"/>
    </row>
    <row r="559" spans="13:13" ht="15.75" customHeight="1" x14ac:dyDescent="0.25">
      <c r="M559" s="17"/>
    </row>
    <row r="560" spans="13:13" ht="15.75" customHeight="1" x14ac:dyDescent="0.25">
      <c r="M560" s="17"/>
    </row>
    <row r="561" spans="13:13" ht="15.75" customHeight="1" x14ac:dyDescent="0.25">
      <c r="M561" s="17"/>
    </row>
    <row r="562" spans="13:13" ht="15.75" customHeight="1" x14ac:dyDescent="0.25">
      <c r="M562" s="17"/>
    </row>
    <row r="563" spans="13:13" ht="15.75" customHeight="1" x14ac:dyDescent="0.25">
      <c r="M563" s="17"/>
    </row>
    <row r="564" spans="13:13" ht="15.75" customHeight="1" x14ac:dyDescent="0.25">
      <c r="M564" s="17"/>
    </row>
    <row r="565" spans="13:13" ht="15.75" customHeight="1" x14ac:dyDescent="0.25">
      <c r="M565" s="17"/>
    </row>
    <row r="566" spans="13:13" ht="15.75" customHeight="1" x14ac:dyDescent="0.25">
      <c r="M566" s="17"/>
    </row>
    <row r="567" spans="13:13" ht="15.75" customHeight="1" x14ac:dyDescent="0.25">
      <c r="M567" s="17"/>
    </row>
    <row r="568" spans="13:13" ht="15.75" customHeight="1" x14ac:dyDescent="0.25">
      <c r="M568" s="17"/>
    </row>
    <row r="569" spans="13:13" ht="15.75" customHeight="1" x14ac:dyDescent="0.25">
      <c r="M569" s="17"/>
    </row>
    <row r="570" spans="13:13" ht="15.75" customHeight="1" x14ac:dyDescent="0.25">
      <c r="M570" s="17"/>
    </row>
    <row r="571" spans="13:13" ht="15.75" customHeight="1" x14ac:dyDescent="0.25">
      <c r="M571" s="17"/>
    </row>
    <row r="572" spans="13:13" ht="15.75" customHeight="1" x14ac:dyDescent="0.25">
      <c r="M572" s="17"/>
    </row>
    <row r="573" spans="13:13" ht="15.75" customHeight="1" x14ac:dyDescent="0.25">
      <c r="M573" s="17"/>
    </row>
    <row r="574" spans="13:13" ht="15.75" customHeight="1" x14ac:dyDescent="0.25">
      <c r="M574" s="17"/>
    </row>
    <row r="575" spans="13:13" ht="15.75" customHeight="1" x14ac:dyDescent="0.25">
      <c r="M575" s="17"/>
    </row>
    <row r="576" spans="13:13" ht="15.75" customHeight="1" x14ac:dyDescent="0.25">
      <c r="M576" s="17"/>
    </row>
    <row r="577" spans="13:13" ht="15.75" customHeight="1" x14ac:dyDescent="0.25">
      <c r="M577" s="17"/>
    </row>
    <row r="578" spans="13:13" ht="15.75" customHeight="1" x14ac:dyDescent="0.25">
      <c r="M578" s="17"/>
    </row>
    <row r="579" spans="13:13" ht="15.75" customHeight="1" x14ac:dyDescent="0.25">
      <c r="M579" s="17"/>
    </row>
    <row r="580" spans="13:13" ht="15.75" customHeight="1" x14ac:dyDescent="0.25">
      <c r="M580" s="17"/>
    </row>
    <row r="581" spans="13:13" ht="15.75" customHeight="1" x14ac:dyDescent="0.25">
      <c r="M581" s="17"/>
    </row>
    <row r="582" spans="13:13" ht="15.75" customHeight="1" x14ac:dyDescent="0.25">
      <c r="M582" s="17"/>
    </row>
    <row r="583" spans="13:13" ht="15.75" customHeight="1" x14ac:dyDescent="0.25">
      <c r="M583" s="17"/>
    </row>
    <row r="584" spans="13:13" ht="15.75" customHeight="1" x14ac:dyDescent="0.25">
      <c r="M584" s="17"/>
    </row>
    <row r="585" spans="13:13" ht="15.75" customHeight="1" x14ac:dyDescent="0.25">
      <c r="M585" s="17"/>
    </row>
    <row r="586" spans="13:13" ht="15.75" customHeight="1" x14ac:dyDescent="0.25">
      <c r="M586" s="17"/>
    </row>
    <row r="587" spans="13:13" ht="15.75" customHeight="1" x14ac:dyDescent="0.25">
      <c r="M587" s="17"/>
    </row>
    <row r="588" spans="13:13" ht="15.75" customHeight="1" x14ac:dyDescent="0.25">
      <c r="M588" s="17"/>
    </row>
    <row r="589" spans="13:13" ht="15.75" customHeight="1" x14ac:dyDescent="0.25">
      <c r="M589" s="17"/>
    </row>
    <row r="590" spans="13:13" ht="15.75" customHeight="1" x14ac:dyDescent="0.25">
      <c r="M590" s="17"/>
    </row>
    <row r="591" spans="13:13" ht="15.75" customHeight="1" x14ac:dyDescent="0.25">
      <c r="M591" s="17"/>
    </row>
    <row r="592" spans="13:13" ht="15.75" customHeight="1" x14ac:dyDescent="0.25">
      <c r="M592" s="17"/>
    </row>
    <row r="593" spans="13:13" ht="15.75" customHeight="1" x14ac:dyDescent="0.25">
      <c r="M593" s="17"/>
    </row>
    <row r="594" spans="13:13" ht="15.75" customHeight="1" x14ac:dyDescent="0.25">
      <c r="M594" s="17"/>
    </row>
    <row r="595" spans="13:13" ht="15.75" customHeight="1" x14ac:dyDescent="0.25">
      <c r="M595" s="17"/>
    </row>
    <row r="596" spans="13:13" ht="15.75" customHeight="1" x14ac:dyDescent="0.25">
      <c r="M596" s="17"/>
    </row>
    <row r="597" spans="13:13" ht="15.75" customHeight="1" x14ac:dyDescent="0.25">
      <c r="M597" s="17"/>
    </row>
    <row r="598" spans="13:13" ht="15.75" customHeight="1" x14ac:dyDescent="0.25">
      <c r="M598" s="17"/>
    </row>
    <row r="599" spans="13:13" ht="15.75" customHeight="1" x14ac:dyDescent="0.25">
      <c r="M599" s="17"/>
    </row>
    <row r="600" spans="13:13" ht="15.75" customHeight="1" x14ac:dyDescent="0.25">
      <c r="M600" s="17"/>
    </row>
    <row r="601" spans="13:13" ht="15.75" customHeight="1" x14ac:dyDescent="0.25">
      <c r="M601" s="17"/>
    </row>
    <row r="602" spans="13:13" ht="15.75" customHeight="1" x14ac:dyDescent="0.25">
      <c r="M602" s="17"/>
    </row>
    <row r="603" spans="13:13" ht="15.75" customHeight="1" x14ac:dyDescent="0.25">
      <c r="M603" s="17"/>
    </row>
    <row r="604" spans="13:13" ht="15.75" customHeight="1" x14ac:dyDescent="0.25">
      <c r="M604" s="17"/>
    </row>
    <row r="605" spans="13:13" ht="15.75" customHeight="1" x14ac:dyDescent="0.25">
      <c r="M605" s="17"/>
    </row>
    <row r="606" spans="13:13" ht="15.75" customHeight="1" x14ac:dyDescent="0.25">
      <c r="M606" s="17"/>
    </row>
    <row r="607" spans="13:13" ht="15.75" customHeight="1" x14ac:dyDescent="0.25">
      <c r="M607" s="17"/>
    </row>
    <row r="608" spans="13:13" ht="15.75" customHeight="1" x14ac:dyDescent="0.25">
      <c r="M608" s="17"/>
    </row>
    <row r="609" spans="13:13" ht="15.75" customHeight="1" x14ac:dyDescent="0.25">
      <c r="M609" s="17"/>
    </row>
    <row r="610" spans="13:13" ht="15.75" customHeight="1" x14ac:dyDescent="0.25">
      <c r="M610" s="17"/>
    </row>
    <row r="611" spans="13:13" ht="15.75" customHeight="1" x14ac:dyDescent="0.25">
      <c r="M611" s="17"/>
    </row>
    <row r="612" spans="13:13" ht="15.75" customHeight="1" x14ac:dyDescent="0.25">
      <c r="M612" s="17"/>
    </row>
    <row r="613" spans="13:13" ht="15.75" customHeight="1" x14ac:dyDescent="0.25">
      <c r="M613" s="17"/>
    </row>
    <row r="614" spans="13:13" ht="15.75" customHeight="1" x14ac:dyDescent="0.25">
      <c r="M614" s="17"/>
    </row>
    <row r="615" spans="13:13" ht="15.75" customHeight="1" x14ac:dyDescent="0.25">
      <c r="M615" s="17"/>
    </row>
    <row r="616" spans="13:13" ht="15.75" customHeight="1" x14ac:dyDescent="0.25">
      <c r="M616" s="17"/>
    </row>
    <row r="617" spans="13:13" ht="15.75" customHeight="1" x14ac:dyDescent="0.25">
      <c r="M617" s="17"/>
    </row>
    <row r="618" spans="13:13" ht="15.75" customHeight="1" x14ac:dyDescent="0.25">
      <c r="M618" s="17"/>
    </row>
    <row r="619" spans="13:13" ht="15.75" customHeight="1" x14ac:dyDescent="0.25">
      <c r="M619" s="17"/>
    </row>
    <row r="620" spans="13:13" ht="15.75" customHeight="1" x14ac:dyDescent="0.25">
      <c r="M620" s="17"/>
    </row>
    <row r="621" spans="13:13" ht="15.75" customHeight="1" x14ac:dyDescent="0.25">
      <c r="M621" s="17"/>
    </row>
    <row r="622" spans="13:13" ht="15.75" customHeight="1" x14ac:dyDescent="0.25">
      <c r="M622" s="17"/>
    </row>
    <row r="623" spans="13:13" ht="15.75" customHeight="1" x14ac:dyDescent="0.25">
      <c r="M623" s="17"/>
    </row>
    <row r="624" spans="13:13" ht="15.75" customHeight="1" x14ac:dyDescent="0.25">
      <c r="M624" s="17"/>
    </row>
    <row r="625" spans="13:13" ht="15.75" customHeight="1" x14ac:dyDescent="0.25">
      <c r="M625" s="17"/>
    </row>
    <row r="626" spans="13:13" ht="15.75" customHeight="1" x14ac:dyDescent="0.25">
      <c r="M626" s="17"/>
    </row>
    <row r="627" spans="13:13" ht="15.75" customHeight="1" x14ac:dyDescent="0.25">
      <c r="M627" s="17"/>
    </row>
    <row r="628" spans="13:13" ht="15.75" customHeight="1" x14ac:dyDescent="0.25">
      <c r="M628" s="17"/>
    </row>
    <row r="629" spans="13:13" ht="15.75" customHeight="1" x14ac:dyDescent="0.25">
      <c r="M629" s="17"/>
    </row>
    <row r="630" spans="13:13" ht="15.75" customHeight="1" x14ac:dyDescent="0.25">
      <c r="M630" s="17"/>
    </row>
    <row r="631" spans="13:13" ht="15.75" customHeight="1" x14ac:dyDescent="0.25">
      <c r="M631" s="17"/>
    </row>
    <row r="632" spans="13:13" ht="15.75" customHeight="1" x14ac:dyDescent="0.25">
      <c r="M632" s="17"/>
    </row>
    <row r="633" spans="13:13" ht="15.75" customHeight="1" x14ac:dyDescent="0.25">
      <c r="M633" s="17"/>
    </row>
    <row r="634" spans="13:13" ht="15.75" customHeight="1" x14ac:dyDescent="0.25">
      <c r="M634" s="17"/>
    </row>
    <row r="635" spans="13:13" ht="15.75" customHeight="1" x14ac:dyDescent="0.25">
      <c r="M635" s="17"/>
    </row>
    <row r="636" spans="13:13" ht="15.75" customHeight="1" x14ac:dyDescent="0.25">
      <c r="M636" s="17"/>
    </row>
    <row r="637" spans="13:13" ht="15.75" customHeight="1" x14ac:dyDescent="0.25">
      <c r="M637" s="17"/>
    </row>
    <row r="638" spans="13:13" ht="15.75" customHeight="1" x14ac:dyDescent="0.25">
      <c r="M638" s="17"/>
    </row>
    <row r="639" spans="13:13" ht="15.75" customHeight="1" x14ac:dyDescent="0.25">
      <c r="M639" s="17"/>
    </row>
    <row r="640" spans="13:13" ht="15.75" customHeight="1" x14ac:dyDescent="0.25">
      <c r="M640" s="17"/>
    </row>
    <row r="641" spans="13:13" ht="15.75" customHeight="1" x14ac:dyDescent="0.25">
      <c r="M641" s="17"/>
    </row>
    <row r="642" spans="13:13" ht="15.75" customHeight="1" x14ac:dyDescent="0.25">
      <c r="M642" s="17"/>
    </row>
    <row r="643" spans="13:13" ht="15.75" customHeight="1" x14ac:dyDescent="0.25">
      <c r="M643" s="17"/>
    </row>
    <row r="644" spans="13:13" ht="15.75" customHeight="1" x14ac:dyDescent="0.25">
      <c r="M644" s="17"/>
    </row>
    <row r="645" spans="13:13" ht="15.75" customHeight="1" x14ac:dyDescent="0.25">
      <c r="M645" s="17"/>
    </row>
    <row r="646" spans="13:13" ht="15.75" customHeight="1" x14ac:dyDescent="0.25">
      <c r="M646" s="17"/>
    </row>
    <row r="647" spans="13:13" ht="15.75" customHeight="1" x14ac:dyDescent="0.25">
      <c r="M647" s="17"/>
    </row>
    <row r="648" spans="13:13" ht="15.75" customHeight="1" x14ac:dyDescent="0.25">
      <c r="M648" s="17"/>
    </row>
    <row r="649" spans="13:13" ht="15.75" customHeight="1" x14ac:dyDescent="0.25">
      <c r="M649" s="17"/>
    </row>
    <row r="650" spans="13:13" ht="15.75" customHeight="1" x14ac:dyDescent="0.25">
      <c r="M650" s="17"/>
    </row>
    <row r="651" spans="13:13" ht="15.75" customHeight="1" x14ac:dyDescent="0.25">
      <c r="M651" s="17"/>
    </row>
    <row r="652" spans="13:13" ht="15.75" customHeight="1" x14ac:dyDescent="0.25">
      <c r="M652" s="17"/>
    </row>
    <row r="653" spans="13:13" ht="15.75" customHeight="1" x14ac:dyDescent="0.25">
      <c r="M653" s="17"/>
    </row>
    <row r="654" spans="13:13" ht="15.75" customHeight="1" x14ac:dyDescent="0.25">
      <c r="M654" s="17"/>
    </row>
    <row r="655" spans="13:13" ht="15.75" customHeight="1" x14ac:dyDescent="0.25">
      <c r="M655" s="17"/>
    </row>
    <row r="656" spans="13:13" ht="15.75" customHeight="1" x14ac:dyDescent="0.25">
      <c r="M656" s="17"/>
    </row>
    <row r="657" spans="13:13" ht="15.75" customHeight="1" x14ac:dyDescent="0.25">
      <c r="M657" s="17"/>
    </row>
    <row r="658" spans="13:13" ht="15.75" customHeight="1" x14ac:dyDescent="0.25">
      <c r="M658" s="17"/>
    </row>
    <row r="659" spans="13:13" ht="15.75" customHeight="1" x14ac:dyDescent="0.25">
      <c r="M659" s="17"/>
    </row>
    <row r="660" spans="13:13" ht="15.75" customHeight="1" x14ac:dyDescent="0.25">
      <c r="M660" s="17"/>
    </row>
    <row r="661" spans="13:13" ht="15.75" customHeight="1" x14ac:dyDescent="0.25">
      <c r="M661" s="17"/>
    </row>
    <row r="662" spans="13:13" ht="15.75" customHeight="1" x14ac:dyDescent="0.25">
      <c r="M662" s="17"/>
    </row>
    <row r="663" spans="13:13" ht="15.75" customHeight="1" x14ac:dyDescent="0.25">
      <c r="M663" s="17"/>
    </row>
    <row r="664" spans="13:13" ht="15.75" customHeight="1" x14ac:dyDescent="0.25">
      <c r="M664" s="17"/>
    </row>
    <row r="665" spans="13:13" ht="15.75" customHeight="1" x14ac:dyDescent="0.25">
      <c r="M665" s="17"/>
    </row>
    <row r="666" spans="13:13" ht="15.75" customHeight="1" x14ac:dyDescent="0.25">
      <c r="M666" s="17"/>
    </row>
    <row r="667" spans="13:13" ht="15.75" customHeight="1" x14ac:dyDescent="0.25">
      <c r="M667" s="17"/>
    </row>
    <row r="668" spans="13:13" ht="15.75" customHeight="1" x14ac:dyDescent="0.25">
      <c r="M668" s="17"/>
    </row>
    <row r="669" spans="13:13" ht="15.75" customHeight="1" x14ac:dyDescent="0.25">
      <c r="M669" s="17"/>
    </row>
    <row r="670" spans="13:13" ht="15.75" customHeight="1" x14ac:dyDescent="0.25">
      <c r="M670" s="17"/>
    </row>
    <row r="671" spans="13:13" ht="15.75" customHeight="1" x14ac:dyDescent="0.25">
      <c r="M671" s="17"/>
    </row>
    <row r="672" spans="13:13" ht="15.75" customHeight="1" x14ac:dyDescent="0.25">
      <c r="M672" s="17"/>
    </row>
    <row r="673" spans="13:13" ht="15.75" customHeight="1" x14ac:dyDescent="0.25">
      <c r="M673" s="17"/>
    </row>
    <row r="674" spans="13:13" ht="15.75" customHeight="1" x14ac:dyDescent="0.25">
      <c r="M674" s="17"/>
    </row>
    <row r="675" spans="13:13" ht="15.75" customHeight="1" x14ac:dyDescent="0.25">
      <c r="M675" s="17"/>
    </row>
    <row r="676" spans="13:13" ht="15.75" customHeight="1" x14ac:dyDescent="0.25">
      <c r="M676" s="17"/>
    </row>
    <row r="677" spans="13:13" ht="15.75" customHeight="1" x14ac:dyDescent="0.25">
      <c r="M677" s="17"/>
    </row>
    <row r="678" spans="13:13" ht="15.75" customHeight="1" x14ac:dyDescent="0.25">
      <c r="M678" s="17"/>
    </row>
    <row r="679" spans="13:13" ht="15.75" customHeight="1" x14ac:dyDescent="0.25">
      <c r="M679" s="17"/>
    </row>
    <row r="680" spans="13:13" ht="15.75" customHeight="1" x14ac:dyDescent="0.25">
      <c r="M680" s="17"/>
    </row>
    <row r="681" spans="13:13" ht="15.75" customHeight="1" x14ac:dyDescent="0.25">
      <c r="M681" s="17"/>
    </row>
    <row r="682" spans="13:13" ht="15.75" customHeight="1" x14ac:dyDescent="0.25">
      <c r="M682" s="17"/>
    </row>
    <row r="683" spans="13:13" ht="15.75" customHeight="1" x14ac:dyDescent="0.25">
      <c r="M683" s="17"/>
    </row>
    <row r="684" spans="13:13" ht="15.75" customHeight="1" x14ac:dyDescent="0.25">
      <c r="M684" s="17"/>
    </row>
    <row r="685" spans="13:13" ht="15.75" customHeight="1" x14ac:dyDescent="0.25">
      <c r="M685" s="17"/>
    </row>
    <row r="686" spans="13:13" ht="15.75" customHeight="1" x14ac:dyDescent="0.25">
      <c r="M686" s="17"/>
    </row>
    <row r="687" spans="13:13" ht="15.75" customHeight="1" x14ac:dyDescent="0.25">
      <c r="M687" s="17"/>
    </row>
    <row r="688" spans="13:13" ht="15.75" customHeight="1" x14ac:dyDescent="0.25">
      <c r="M688" s="17"/>
    </row>
    <row r="689" spans="13:13" ht="15.75" customHeight="1" x14ac:dyDescent="0.25">
      <c r="M689" s="17"/>
    </row>
    <row r="690" spans="13:13" ht="15.75" customHeight="1" x14ac:dyDescent="0.25">
      <c r="M690" s="17"/>
    </row>
    <row r="691" spans="13:13" ht="15.75" customHeight="1" x14ac:dyDescent="0.25">
      <c r="M691" s="17"/>
    </row>
    <row r="692" spans="13:13" ht="15.75" customHeight="1" x14ac:dyDescent="0.25">
      <c r="M692" s="17"/>
    </row>
    <row r="693" spans="13:13" ht="15.75" customHeight="1" x14ac:dyDescent="0.25">
      <c r="M693" s="17"/>
    </row>
    <row r="694" spans="13:13" ht="15.75" customHeight="1" x14ac:dyDescent="0.25">
      <c r="M694" s="17"/>
    </row>
    <row r="695" spans="13:13" ht="15.75" customHeight="1" x14ac:dyDescent="0.25">
      <c r="M695" s="17"/>
    </row>
    <row r="696" spans="13:13" ht="15.75" customHeight="1" x14ac:dyDescent="0.25">
      <c r="M696" s="17"/>
    </row>
    <row r="697" spans="13:13" ht="15.75" customHeight="1" x14ac:dyDescent="0.25">
      <c r="M697" s="17"/>
    </row>
    <row r="698" spans="13:13" ht="15.75" customHeight="1" x14ac:dyDescent="0.25">
      <c r="M698" s="17"/>
    </row>
    <row r="699" spans="13:13" ht="15.75" customHeight="1" x14ac:dyDescent="0.25">
      <c r="M699" s="17"/>
    </row>
    <row r="700" spans="13:13" ht="15.75" customHeight="1" x14ac:dyDescent="0.25">
      <c r="M700" s="17"/>
    </row>
    <row r="701" spans="13:13" ht="15.75" customHeight="1" x14ac:dyDescent="0.25">
      <c r="M701" s="17"/>
    </row>
    <row r="702" spans="13:13" ht="15.75" customHeight="1" x14ac:dyDescent="0.25">
      <c r="M702" s="17"/>
    </row>
    <row r="703" spans="13:13" ht="15.75" customHeight="1" x14ac:dyDescent="0.25">
      <c r="M703" s="17"/>
    </row>
    <row r="704" spans="13:13" ht="15.75" customHeight="1" x14ac:dyDescent="0.25">
      <c r="M704" s="17"/>
    </row>
    <row r="705" spans="13:13" ht="15.75" customHeight="1" x14ac:dyDescent="0.25">
      <c r="M705" s="17"/>
    </row>
    <row r="706" spans="13:13" ht="15.75" customHeight="1" x14ac:dyDescent="0.25">
      <c r="M706" s="17"/>
    </row>
    <row r="707" spans="13:13" ht="15.75" customHeight="1" x14ac:dyDescent="0.25">
      <c r="M707" s="17"/>
    </row>
    <row r="708" spans="13:13" ht="15.75" customHeight="1" x14ac:dyDescent="0.25">
      <c r="M708" s="17"/>
    </row>
    <row r="709" spans="13:13" ht="15.75" customHeight="1" x14ac:dyDescent="0.25">
      <c r="M709" s="17"/>
    </row>
    <row r="710" spans="13:13" ht="15.75" customHeight="1" x14ac:dyDescent="0.25">
      <c r="M710" s="17"/>
    </row>
    <row r="711" spans="13:13" ht="15.75" customHeight="1" x14ac:dyDescent="0.25">
      <c r="M711" s="17"/>
    </row>
    <row r="712" spans="13:13" ht="15.75" customHeight="1" x14ac:dyDescent="0.25">
      <c r="M712" s="17"/>
    </row>
    <row r="713" spans="13:13" ht="15.75" customHeight="1" x14ac:dyDescent="0.25">
      <c r="M713" s="17"/>
    </row>
    <row r="714" spans="13:13" ht="15.75" customHeight="1" x14ac:dyDescent="0.25">
      <c r="M714" s="17"/>
    </row>
    <row r="715" spans="13:13" ht="15.75" customHeight="1" x14ac:dyDescent="0.25">
      <c r="M715" s="17"/>
    </row>
    <row r="716" spans="13:13" ht="15.75" customHeight="1" x14ac:dyDescent="0.25">
      <c r="M716" s="17"/>
    </row>
    <row r="717" spans="13:13" ht="15.75" customHeight="1" x14ac:dyDescent="0.25">
      <c r="M717" s="17"/>
    </row>
    <row r="718" spans="13:13" ht="15.75" customHeight="1" x14ac:dyDescent="0.25">
      <c r="M718" s="17"/>
    </row>
    <row r="719" spans="13:13" ht="15.75" customHeight="1" x14ac:dyDescent="0.25">
      <c r="M719" s="17"/>
    </row>
    <row r="720" spans="13:13" ht="15.75" customHeight="1" x14ac:dyDescent="0.25">
      <c r="M720" s="17"/>
    </row>
    <row r="721" spans="13:13" ht="15.75" customHeight="1" x14ac:dyDescent="0.25">
      <c r="M721" s="17"/>
    </row>
    <row r="722" spans="13:13" ht="15.75" customHeight="1" x14ac:dyDescent="0.25">
      <c r="M722" s="17"/>
    </row>
    <row r="723" spans="13:13" ht="15.75" customHeight="1" x14ac:dyDescent="0.25">
      <c r="M723" s="17"/>
    </row>
    <row r="724" spans="13:13" ht="15.75" customHeight="1" x14ac:dyDescent="0.25">
      <c r="M724" s="17"/>
    </row>
    <row r="725" spans="13:13" ht="15.75" customHeight="1" x14ac:dyDescent="0.25">
      <c r="M725" s="17"/>
    </row>
    <row r="726" spans="13:13" ht="15.75" customHeight="1" x14ac:dyDescent="0.25">
      <c r="M726" s="17"/>
    </row>
    <row r="727" spans="13:13" ht="15.75" customHeight="1" x14ac:dyDescent="0.25">
      <c r="M727" s="17"/>
    </row>
    <row r="728" spans="13:13" ht="15.75" customHeight="1" x14ac:dyDescent="0.25">
      <c r="M728" s="17"/>
    </row>
    <row r="729" spans="13:13" ht="15.75" customHeight="1" x14ac:dyDescent="0.25">
      <c r="M729" s="17"/>
    </row>
    <row r="730" spans="13:13" ht="15.75" customHeight="1" x14ac:dyDescent="0.25">
      <c r="M730" s="17"/>
    </row>
    <row r="731" spans="13:13" ht="15.75" customHeight="1" x14ac:dyDescent="0.25">
      <c r="M731" s="17"/>
    </row>
    <row r="732" spans="13:13" ht="15.75" customHeight="1" x14ac:dyDescent="0.25">
      <c r="M732" s="17"/>
    </row>
    <row r="733" spans="13:13" ht="15.75" customHeight="1" x14ac:dyDescent="0.25">
      <c r="M733" s="17"/>
    </row>
    <row r="734" spans="13:13" ht="15.75" customHeight="1" x14ac:dyDescent="0.25">
      <c r="M734" s="17"/>
    </row>
    <row r="735" spans="13:13" ht="15.75" customHeight="1" x14ac:dyDescent="0.25">
      <c r="M735" s="17"/>
    </row>
    <row r="736" spans="13:13" ht="15.75" customHeight="1" x14ac:dyDescent="0.25">
      <c r="M736" s="17"/>
    </row>
    <row r="737" spans="13:13" ht="15.75" customHeight="1" x14ac:dyDescent="0.25">
      <c r="M737" s="17"/>
    </row>
    <row r="738" spans="13:13" ht="15.75" customHeight="1" x14ac:dyDescent="0.25">
      <c r="M738" s="17"/>
    </row>
    <row r="739" spans="13:13" ht="15.75" customHeight="1" x14ac:dyDescent="0.25">
      <c r="M739" s="17"/>
    </row>
    <row r="740" spans="13:13" ht="15.75" customHeight="1" x14ac:dyDescent="0.25">
      <c r="M740" s="17"/>
    </row>
    <row r="741" spans="13:13" ht="15.75" customHeight="1" x14ac:dyDescent="0.25">
      <c r="M741" s="17"/>
    </row>
    <row r="742" spans="13:13" ht="15.75" customHeight="1" x14ac:dyDescent="0.25">
      <c r="M742" s="17"/>
    </row>
    <row r="743" spans="13:13" ht="15.75" customHeight="1" x14ac:dyDescent="0.25">
      <c r="M743" s="17"/>
    </row>
    <row r="744" spans="13:13" ht="15.75" customHeight="1" x14ac:dyDescent="0.25">
      <c r="M744" s="17"/>
    </row>
    <row r="745" spans="13:13" ht="15.75" customHeight="1" x14ac:dyDescent="0.25">
      <c r="M745" s="17"/>
    </row>
    <row r="746" spans="13:13" ht="15.75" customHeight="1" x14ac:dyDescent="0.25">
      <c r="M746" s="17"/>
    </row>
    <row r="747" spans="13:13" ht="15.75" customHeight="1" x14ac:dyDescent="0.25">
      <c r="M747" s="17"/>
    </row>
    <row r="748" spans="13:13" ht="15.75" customHeight="1" x14ac:dyDescent="0.25">
      <c r="M748" s="17"/>
    </row>
    <row r="749" spans="13:13" ht="15.75" customHeight="1" x14ac:dyDescent="0.25">
      <c r="M749" s="17"/>
    </row>
    <row r="750" spans="13:13" ht="15.75" customHeight="1" x14ac:dyDescent="0.25">
      <c r="M750" s="17"/>
    </row>
    <row r="751" spans="13:13" ht="15.75" customHeight="1" x14ac:dyDescent="0.25">
      <c r="M751" s="17"/>
    </row>
    <row r="752" spans="13:13" ht="15.75" customHeight="1" x14ac:dyDescent="0.25">
      <c r="M752" s="17"/>
    </row>
    <row r="753" spans="13:13" ht="15.75" customHeight="1" x14ac:dyDescent="0.25">
      <c r="M753" s="17"/>
    </row>
    <row r="754" spans="13:13" ht="15.75" customHeight="1" x14ac:dyDescent="0.25">
      <c r="M754" s="17"/>
    </row>
    <row r="755" spans="13:13" ht="15.75" customHeight="1" x14ac:dyDescent="0.25">
      <c r="M755" s="17"/>
    </row>
    <row r="756" spans="13:13" ht="15.75" customHeight="1" x14ac:dyDescent="0.25">
      <c r="M756" s="17"/>
    </row>
    <row r="757" spans="13:13" ht="15.75" customHeight="1" x14ac:dyDescent="0.25">
      <c r="M757" s="17"/>
    </row>
    <row r="758" spans="13:13" ht="15.75" customHeight="1" x14ac:dyDescent="0.25">
      <c r="M758" s="17"/>
    </row>
    <row r="759" spans="13:13" ht="15.75" customHeight="1" x14ac:dyDescent="0.25">
      <c r="M759" s="17"/>
    </row>
    <row r="760" spans="13:13" ht="15.75" customHeight="1" x14ac:dyDescent="0.25">
      <c r="M760" s="17"/>
    </row>
    <row r="761" spans="13:13" ht="15.75" customHeight="1" x14ac:dyDescent="0.25">
      <c r="M761" s="17"/>
    </row>
    <row r="762" spans="13:13" ht="15.75" customHeight="1" x14ac:dyDescent="0.25">
      <c r="M762" s="17"/>
    </row>
    <row r="763" spans="13:13" ht="15.75" customHeight="1" x14ac:dyDescent="0.25">
      <c r="M763" s="17"/>
    </row>
    <row r="764" spans="13:13" ht="15.75" customHeight="1" x14ac:dyDescent="0.25">
      <c r="M764" s="17"/>
    </row>
    <row r="765" spans="13:13" ht="15.75" customHeight="1" x14ac:dyDescent="0.25">
      <c r="M765" s="17"/>
    </row>
    <row r="766" spans="13:13" ht="15.75" customHeight="1" x14ac:dyDescent="0.25">
      <c r="M766" s="17"/>
    </row>
    <row r="767" spans="13:13" ht="15.75" customHeight="1" x14ac:dyDescent="0.25">
      <c r="M767" s="17"/>
    </row>
    <row r="768" spans="13:13" ht="15.75" customHeight="1" x14ac:dyDescent="0.25">
      <c r="M768" s="17"/>
    </row>
    <row r="769" spans="13:13" ht="15.75" customHeight="1" x14ac:dyDescent="0.25">
      <c r="M769" s="17"/>
    </row>
    <row r="770" spans="13:13" ht="15.75" customHeight="1" x14ac:dyDescent="0.25">
      <c r="M770" s="17"/>
    </row>
    <row r="771" spans="13:13" ht="15.75" customHeight="1" x14ac:dyDescent="0.25">
      <c r="M771" s="17"/>
    </row>
    <row r="772" spans="13:13" ht="15.75" customHeight="1" x14ac:dyDescent="0.25">
      <c r="M772" s="17"/>
    </row>
    <row r="773" spans="13:13" ht="15.75" customHeight="1" x14ac:dyDescent="0.25">
      <c r="M773" s="17"/>
    </row>
    <row r="774" spans="13:13" ht="15.75" customHeight="1" x14ac:dyDescent="0.25">
      <c r="M774" s="17"/>
    </row>
    <row r="775" spans="13:13" ht="15.75" customHeight="1" x14ac:dyDescent="0.25">
      <c r="M775" s="17"/>
    </row>
    <row r="776" spans="13:13" ht="15.75" customHeight="1" x14ac:dyDescent="0.25">
      <c r="M776" s="17"/>
    </row>
    <row r="777" spans="13:13" ht="15.75" customHeight="1" x14ac:dyDescent="0.25">
      <c r="M777" s="17"/>
    </row>
    <row r="778" spans="13:13" ht="15.75" customHeight="1" x14ac:dyDescent="0.25">
      <c r="M778" s="17"/>
    </row>
    <row r="779" spans="13:13" ht="15.75" customHeight="1" x14ac:dyDescent="0.25">
      <c r="M779" s="17"/>
    </row>
    <row r="780" spans="13:13" ht="15.75" customHeight="1" x14ac:dyDescent="0.25">
      <c r="M780" s="17"/>
    </row>
    <row r="781" spans="13:13" ht="15.75" customHeight="1" x14ac:dyDescent="0.25">
      <c r="M781" s="17"/>
    </row>
    <row r="782" spans="13:13" ht="15.75" customHeight="1" x14ac:dyDescent="0.25">
      <c r="M782" s="17"/>
    </row>
    <row r="783" spans="13:13" ht="15.75" customHeight="1" x14ac:dyDescent="0.25">
      <c r="M783" s="17"/>
    </row>
    <row r="784" spans="13:13" ht="15.75" customHeight="1" x14ac:dyDescent="0.25">
      <c r="M784" s="17"/>
    </row>
    <row r="785" spans="13:13" ht="15.75" customHeight="1" x14ac:dyDescent="0.25">
      <c r="M785" s="17"/>
    </row>
    <row r="786" spans="13:13" ht="15.75" customHeight="1" x14ac:dyDescent="0.25">
      <c r="M786" s="17"/>
    </row>
    <row r="787" spans="13:13" ht="15.75" customHeight="1" x14ac:dyDescent="0.25">
      <c r="M787" s="17"/>
    </row>
    <row r="788" spans="13:13" ht="15.75" customHeight="1" x14ac:dyDescent="0.25">
      <c r="M788" s="17"/>
    </row>
    <row r="789" spans="13:13" ht="15.75" customHeight="1" x14ac:dyDescent="0.25">
      <c r="M789" s="17"/>
    </row>
    <row r="790" spans="13:13" ht="15.75" customHeight="1" x14ac:dyDescent="0.25">
      <c r="M790" s="17"/>
    </row>
    <row r="791" spans="13:13" ht="15.75" customHeight="1" x14ac:dyDescent="0.25">
      <c r="M791" s="17"/>
    </row>
    <row r="792" spans="13:13" ht="15.75" customHeight="1" x14ac:dyDescent="0.25">
      <c r="M792" s="17"/>
    </row>
    <row r="793" spans="13:13" ht="15.75" customHeight="1" x14ac:dyDescent="0.25">
      <c r="M793" s="17"/>
    </row>
    <row r="794" spans="13:13" ht="15.75" customHeight="1" x14ac:dyDescent="0.25">
      <c r="M794" s="17"/>
    </row>
    <row r="795" spans="13:13" ht="15.75" customHeight="1" x14ac:dyDescent="0.25">
      <c r="M795" s="17"/>
    </row>
    <row r="796" spans="13:13" ht="15.75" customHeight="1" x14ac:dyDescent="0.25">
      <c r="M796" s="17"/>
    </row>
    <row r="797" spans="13:13" ht="15.75" customHeight="1" x14ac:dyDescent="0.25">
      <c r="M797" s="17"/>
    </row>
    <row r="798" spans="13:13" ht="15.75" customHeight="1" x14ac:dyDescent="0.25">
      <c r="M798" s="17"/>
    </row>
    <row r="799" spans="13:13" ht="15.75" customHeight="1" x14ac:dyDescent="0.25">
      <c r="M799" s="17"/>
    </row>
    <row r="800" spans="13:13" ht="15.75" customHeight="1" x14ac:dyDescent="0.25">
      <c r="M800" s="17"/>
    </row>
    <row r="801" spans="13:13" ht="15.75" customHeight="1" x14ac:dyDescent="0.25">
      <c r="M801" s="17"/>
    </row>
    <row r="802" spans="13:13" ht="15.75" customHeight="1" x14ac:dyDescent="0.25">
      <c r="M802" s="17"/>
    </row>
    <row r="803" spans="13:13" ht="15.75" customHeight="1" x14ac:dyDescent="0.25">
      <c r="M803" s="17"/>
    </row>
    <row r="804" spans="13:13" ht="15.75" customHeight="1" x14ac:dyDescent="0.25">
      <c r="M804" s="17"/>
    </row>
    <row r="805" spans="13:13" ht="15.75" customHeight="1" x14ac:dyDescent="0.25">
      <c r="M805" s="17"/>
    </row>
    <row r="806" spans="13:13" ht="15.75" customHeight="1" x14ac:dyDescent="0.25">
      <c r="M806" s="17"/>
    </row>
    <row r="807" spans="13:13" ht="15.75" customHeight="1" x14ac:dyDescent="0.25">
      <c r="M807" s="17"/>
    </row>
    <row r="808" spans="13:13" ht="15.75" customHeight="1" x14ac:dyDescent="0.25">
      <c r="M808" s="17"/>
    </row>
    <row r="809" spans="13:13" ht="15.75" customHeight="1" x14ac:dyDescent="0.25">
      <c r="M809" s="17"/>
    </row>
    <row r="810" spans="13:13" ht="15.75" customHeight="1" x14ac:dyDescent="0.25">
      <c r="M810" s="17"/>
    </row>
    <row r="811" spans="13:13" ht="15.75" customHeight="1" x14ac:dyDescent="0.25">
      <c r="M811" s="17"/>
    </row>
    <row r="812" spans="13:13" ht="15.75" customHeight="1" x14ac:dyDescent="0.25">
      <c r="M812" s="17"/>
    </row>
    <row r="813" spans="13:13" ht="15.75" customHeight="1" x14ac:dyDescent="0.25">
      <c r="M813" s="17"/>
    </row>
    <row r="814" spans="13:13" ht="15.75" customHeight="1" x14ac:dyDescent="0.25">
      <c r="M814" s="17"/>
    </row>
    <row r="815" spans="13:13" ht="15.75" customHeight="1" x14ac:dyDescent="0.25">
      <c r="M815" s="17"/>
    </row>
    <row r="816" spans="13:13" ht="15.75" customHeight="1" x14ac:dyDescent="0.25">
      <c r="M816" s="17"/>
    </row>
    <row r="817" spans="13:13" ht="15.75" customHeight="1" x14ac:dyDescent="0.25">
      <c r="M817" s="17"/>
    </row>
    <row r="818" spans="13:13" ht="15.75" customHeight="1" x14ac:dyDescent="0.25">
      <c r="M818" s="17"/>
    </row>
    <row r="819" spans="13:13" ht="15.75" customHeight="1" x14ac:dyDescent="0.25">
      <c r="M819" s="17"/>
    </row>
    <row r="820" spans="13:13" ht="15.75" customHeight="1" x14ac:dyDescent="0.25">
      <c r="M820" s="17"/>
    </row>
    <row r="821" spans="13:13" ht="15.75" customHeight="1" x14ac:dyDescent="0.25">
      <c r="M821" s="17"/>
    </row>
    <row r="822" spans="13:13" ht="15.75" customHeight="1" x14ac:dyDescent="0.25">
      <c r="M822" s="17"/>
    </row>
    <row r="823" spans="13:13" ht="15.75" customHeight="1" x14ac:dyDescent="0.25">
      <c r="M823" s="17"/>
    </row>
    <row r="824" spans="13:13" ht="15.75" customHeight="1" x14ac:dyDescent="0.25">
      <c r="M824" s="17"/>
    </row>
    <row r="825" spans="13:13" ht="15.75" customHeight="1" x14ac:dyDescent="0.25">
      <c r="M825" s="17"/>
    </row>
    <row r="826" spans="13:13" ht="15.75" customHeight="1" x14ac:dyDescent="0.25">
      <c r="M826" s="17"/>
    </row>
    <row r="827" spans="13:13" ht="15.75" customHeight="1" x14ac:dyDescent="0.25">
      <c r="M827" s="17"/>
    </row>
    <row r="828" spans="13:13" ht="15.75" customHeight="1" x14ac:dyDescent="0.25">
      <c r="M828" s="17"/>
    </row>
    <row r="829" spans="13:13" ht="15.75" customHeight="1" x14ac:dyDescent="0.25">
      <c r="M829" s="17"/>
    </row>
    <row r="830" spans="13:13" ht="15.75" customHeight="1" x14ac:dyDescent="0.25">
      <c r="M830" s="17"/>
    </row>
    <row r="831" spans="13:13" ht="15.75" customHeight="1" x14ac:dyDescent="0.25">
      <c r="M831" s="17"/>
    </row>
    <row r="832" spans="13:13" ht="15.75" customHeight="1" x14ac:dyDescent="0.25">
      <c r="M832" s="17"/>
    </row>
    <row r="833" spans="13:13" ht="15.75" customHeight="1" x14ac:dyDescent="0.25">
      <c r="M833" s="17"/>
    </row>
    <row r="834" spans="13:13" ht="15.75" customHeight="1" x14ac:dyDescent="0.25">
      <c r="M834" s="17"/>
    </row>
    <row r="835" spans="13:13" ht="15.75" customHeight="1" x14ac:dyDescent="0.25">
      <c r="M835" s="17"/>
    </row>
    <row r="836" spans="13:13" ht="15.75" customHeight="1" x14ac:dyDescent="0.25">
      <c r="M836" s="17"/>
    </row>
    <row r="837" spans="13:13" ht="15.75" customHeight="1" x14ac:dyDescent="0.25">
      <c r="M837" s="17"/>
    </row>
    <row r="838" spans="13:13" ht="15.75" customHeight="1" x14ac:dyDescent="0.25">
      <c r="M838" s="17"/>
    </row>
    <row r="839" spans="13:13" ht="15.75" customHeight="1" x14ac:dyDescent="0.25">
      <c r="M839" s="17"/>
    </row>
    <row r="840" spans="13:13" ht="15.75" customHeight="1" x14ac:dyDescent="0.25">
      <c r="M840" s="17"/>
    </row>
    <row r="841" spans="13:13" ht="15.75" customHeight="1" x14ac:dyDescent="0.25">
      <c r="M841" s="17"/>
    </row>
    <row r="842" spans="13:13" ht="15.75" customHeight="1" x14ac:dyDescent="0.25">
      <c r="M842" s="17"/>
    </row>
    <row r="843" spans="13:13" ht="15.75" customHeight="1" x14ac:dyDescent="0.25">
      <c r="M843" s="17"/>
    </row>
    <row r="844" spans="13:13" ht="15.75" customHeight="1" x14ac:dyDescent="0.25">
      <c r="M844" s="17"/>
    </row>
    <row r="845" spans="13:13" ht="15.75" customHeight="1" x14ac:dyDescent="0.25">
      <c r="M845" s="17"/>
    </row>
    <row r="846" spans="13:13" ht="15.75" customHeight="1" x14ac:dyDescent="0.25">
      <c r="M846" s="17"/>
    </row>
    <row r="847" spans="13:13" ht="15.75" customHeight="1" x14ac:dyDescent="0.25">
      <c r="M847" s="17"/>
    </row>
    <row r="848" spans="13:13" ht="15.75" customHeight="1" x14ac:dyDescent="0.25">
      <c r="M848" s="17"/>
    </row>
    <row r="849" spans="13:13" ht="15.75" customHeight="1" x14ac:dyDescent="0.25">
      <c r="M849" s="17"/>
    </row>
    <row r="850" spans="13:13" ht="15.75" customHeight="1" x14ac:dyDescent="0.25">
      <c r="M850" s="17"/>
    </row>
    <row r="851" spans="13:13" ht="15.75" customHeight="1" x14ac:dyDescent="0.25">
      <c r="M851" s="17"/>
    </row>
    <row r="852" spans="13:13" ht="15.75" customHeight="1" x14ac:dyDescent="0.25">
      <c r="M852" s="17"/>
    </row>
    <row r="853" spans="13:13" ht="15.75" customHeight="1" x14ac:dyDescent="0.25">
      <c r="M853" s="17"/>
    </row>
    <row r="854" spans="13:13" ht="15.75" customHeight="1" x14ac:dyDescent="0.25">
      <c r="M854" s="17"/>
    </row>
    <row r="855" spans="13:13" ht="15.75" customHeight="1" x14ac:dyDescent="0.25">
      <c r="M855" s="17"/>
    </row>
    <row r="856" spans="13:13" ht="15.75" customHeight="1" x14ac:dyDescent="0.25">
      <c r="M856" s="17"/>
    </row>
    <row r="857" spans="13:13" ht="15.75" customHeight="1" x14ac:dyDescent="0.25">
      <c r="M857" s="17"/>
    </row>
    <row r="858" spans="13:13" ht="15.75" customHeight="1" x14ac:dyDescent="0.25">
      <c r="M858" s="17"/>
    </row>
    <row r="859" spans="13:13" ht="15.75" customHeight="1" x14ac:dyDescent="0.25">
      <c r="M859" s="17"/>
    </row>
    <row r="860" spans="13:13" ht="15.75" customHeight="1" x14ac:dyDescent="0.25">
      <c r="M860" s="17"/>
    </row>
    <row r="861" spans="13:13" ht="15.75" customHeight="1" x14ac:dyDescent="0.25">
      <c r="M861" s="17"/>
    </row>
    <row r="862" spans="13:13" ht="15.75" customHeight="1" x14ac:dyDescent="0.25">
      <c r="M862" s="17"/>
    </row>
    <row r="863" spans="13:13" ht="15.75" customHeight="1" x14ac:dyDescent="0.25">
      <c r="M863" s="17"/>
    </row>
    <row r="864" spans="13:13" ht="15.75" customHeight="1" x14ac:dyDescent="0.25">
      <c r="M864" s="17"/>
    </row>
    <row r="865" spans="13:13" ht="15.75" customHeight="1" x14ac:dyDescent="0.25">
      <c r="M865" s="17"/>
    </row>
    <row r="866" spans="13:13" ht="15.75" customHeight="1" x14ac:dyDescent="0.25">
      <c r="M866" s="17"/>
    </row>
    <row r="867" spans="13:13" ht="15.75" customHeight="1" x14ac:dyDescent="0.25">
      <c r="M867" s="17"/>
    </row>
    <row r="868" spans="13:13" ht="15.75" customHeight="1" x14ac:dyDescent="0.25">
      <c r="M868" s="17"/>
    </row>
    <row r="869" spans="13:13" ht="15.75" customHeight="1" x14ac:dyDescent="0.25">
      <c r="M869" s="17"/>
    </row>
    <row r="870" spans="13:13" ht="15.75" customHeight="1" x14ac:dyDescent="0.25">
      <c r="M870" s="17"/>
    </row>
    <row r="871" spans="13:13" ht="15.75" customHeight="1" x14ac:dyDescent="0.25">
      <c r="M871" s="17"/>
    </row>
    <row r="872" spans="13:13" ht="15.75" customHeight="1" x14ac:dyDescent="0.25">
      <c r="M872" s="17"/>
    </row>
    <row r="873" spans="13:13" ht="15.75" customHeight="1" x14ac:dyDescent="0.25">
      <c r="M873" s="17"/>
    </row>
    <row r="874" spans="13:13" ht="15.75" customHeight="1" x14ac:dyDescent="0.25">
      <c r="M874" s="17"/>
    </row>
    <row r="875" spans="13:13" ht="15.75" customHeight="1" x14ac:dyDescent="0.25">
      <c r="M875" s="17"/>
    </row>
    <row r="876" spans="13:13" ht="15.75" customHeight="1" x14ac:dyDescent="0.25">
      <c r="M876" s="17"/>
    </row>
    <row r="877" spans="13:13" ht="15.75" customHeight="1" x14ac:dyDescent="0.25">
      <c r="M877" s="17"/>
    </row>
    <row r="878" spans="13:13" ht="15.75" customHeight="1" x14ac:dyDescent="0.25">
      <c r="M878" s="17"/>
    </row>
    <row r="879" spans="13:13" ht="15.75" customHeight="1" x14ac:dyDescent="0.25">
      <c r="M879" s="17"/>
    </row>
    <row r="880" spans="13:13" ht="15.75" customHeight="1" x14ac:dyDescent="0.25">
      <c r="M880" s="17"/>
    </row>
    <row r="881" spans="13:13" ht="15.75" customHeight="1" x14ac:dyDescent="0.25">
      <c r="M881" s="17"/>
    </row>
    <row r="882" spans="13:13" ht="15.75" customHeight="1" x14ac:dyDescent="0.25">
      <c r="M882" s="17"/>
    </row>
    <row r="883" spans="13:13" ht="15.75" customHeight="1" x14ac:dyDescent="0.25">
      <c r="M883" s="17"/>
    </row>
    <row r="884" spans="13:13" ht="15.75" customHeight="1" x14ac:dyDescent="0.25">
      <c r="M884" s="17"/>
    </row>
    <row r="885" spans="13:13" ht="15.75" customHeight="1" x14ac:dyDescent="0.25">
      <c r="M885" s="17"/>
    </row>
    <row r="886" spans="13:13" ht="15.75" customHeight="1" x14ac:dyDescent="0.25">
      <c r="M886" s="17"/>
    </row>
    <row r="887" spans="13:13" ht="15.75" customHeight="1" x14ac:dyDescent="0.25">
      <c r="M887" s="17"/>
    </row>
    <row r="888" spans="13:13" ht="15.75" customHeight="1" x14ac:dyDescent="0.25">
      <c r="M888" s="17"/>
    </row>
    <row r="889" spans="13:13" ht="15.75" customHeight="1" x14ac:dyDescent="0.25">
      <c r="M889" s="17"/>
    </row>
    <row r="890" spans="13:13" ht="15.75" customHeight="1" x14ac:dyDescent="0.25">
      <c r="M890" s="17"/>
    </row>
    <row r="891" spans="13:13" ht="15.75" customHeight="1" x14ac:dyDescent="0.25">
      <c r="M891" s="17"/>
    </row>
    <row r="892" spans="13:13" ht="15.75" customHeight="1" x14ac:dyDescent="0.25">
      <c r="M892" s="17"/>
    </row>
    <row r="893" spans="13:13" ht="15.75" customHeight="1" x14ac:dyDescent="0.25">
      <c r="M893" s="17"/>
    </row>
    <row r="894" spans="13:13" ht="15.75" customHeight="1" x14ac:dyDescent="0.25">
      <c r="M894" s="17"/>
    </row>
    <row r="895" spans="13:13" ht="15.75" customHeight="1" x14ac:dyDescent="0.25">
      <c r="M895" s="17"/>
    </row>
    <row r="896" spans="13:13" ht="15.75" customHeight="1" x14ac:dyDescent="0.25">
      <c r="M896" s="17"/>
    </row>
    <row r="897" spans="13:13" ht="15.75" customHeight="1" x14ac:dyDescent="0.25">
      <c r="M897" s="17"/>
    </row>
    <row r="898" spans="13:13" ht="15.75" customHeight="1" x14ac:dyDescent="0.25">
      <c r="M898" s="17"/>
    </row>
    <row r="899" spans="13:13" ht="15.75" customHeight="1" x14ac:dyDescent="0.25">
      <c r="M899" s="17"/>
    </row>
    <row r="900" spans="13:13" ht="15.75" customHeight="1" x14ac:dyDescent="0.25">
      <c r="M900" s="17"/>
    </row>
    <row r="901" spans="13:13" ht="15.75" customHeight="1" x14ac:dyDescent="0.25">
      <c r="M901" s="17"/>
    </row>
    <row r="902" spans="13:13" ht="15.75" customHeight="1" x14ac:dyDescent="0.25">
      <c r="M902" s="17"/>
    </row>
    <row r="903" spans="13:13" ht="15.75" customHeight="1" x14ac:dyDescent="0.25">
      <c r="M903" s="17"/>
    </row>
    <row r="904" spans="13:13" ht="15.75" customHeight="1" x14ac:dyDescent="0.25">
      <c r="M904" s="17"/>
    </row>
    <row r="905" spans="13:13" ht="15.75" customHeight="1" x14ac:dyDescent="0.25">
      <c r="M905" s="17"/>
    </row>
    <row r="906" spans="13:13" ht="15.75" customHeight="1" x14ac:dyDescent="0.25">
      <c r="M906" s="17"/>
    </row>
    <row r="907" spans="13:13" ht="15.75" customHeight="1" x14ac:dyDescent="0.25">
      <c r="M907" s="17"/>
    </row>
    <row r="908" spans="13:13" ht="15.75" customHeight="1" x14ac:dyDescent="0.25">
      <c r="M908" s="17"/>
    </row>
    <row r="909" spans="13:13" ht="15.75" customHeight="1" x14ac:dyDescent="0.25">
      <c r="M909" s="17"/>
    </row>
    <row r="910" spans="13:13" ht="15.75" customHeight="1" x14ac:dyDescent="0.25">
      <c r="M910" s="17"/>
    </row>
    <row r="911" spans="13:13" ht="15.75" customHeight="1" x14ac:dyDescent="0.25">
      <c r="M911" s="17"/>
    </row>
    <row r="912" spans="13:13" ht="15.75" customHeight="1" x14ac:dyDescent="0.25">
      <c r="M912" s="17"/>
    </row>
    <row r="913" spans="13:13" ht="15.75" customHeight="1" x14ac:dyDescent="0.25">
      <c r="M913" s="17"/>
    </row>
    <row r="914" spans="13:13" ht="15.75" customHeight="1" x14ac:dyDescent="0.25">
      <c r="M914" s="17"/>
    </row>
    <row r="915" spans="13:13" ht="15.75" customHeight="1" x14ac:dyDescent="0.25">
      <c r="M915" s="17"/>
    </row>
    <row r="916" spans="13:13" ht="15.75" customHeight="1" x14ac:dyDescent="0.25">
      <c r="M916" s="17"/>
    </row>
    <row r="917" spans="13:13" ht="15.75" customHeight="1" x14ac:dyDescent="0.25">
      <c r="M917" s="17"/>
    </row>
    <row r="918" spans="13:13" ht="15.75" customHeight="1" x14ac:dyDescent="0.25">
      <c r="M918" s="17"/>
    </row>
    <row r="919" spans="13:13" ht="15.75" customHeight="1" x14ac:dyDescent="0.25">
      <c r="M919" s="17"/>
    </row>
    <row r="920" spans="13:13" ht="15.75" customHeight="1" x14ac:dyDescent="0.25">
      <c r="M920" s="17"/>
    </row>
    <row r="921" spans="13:13" ht="15.75" customHeight="1" x14ac:dyDescent="0.25">
      <c r="M921" s="17"/>
    </row>
    <row r="922" spans="13:13" ht="15.75" customHeight="1" x14ac:dyDescent="0.25">
      <c r="M922" s="17"/>
    </row>
    <row r="923" spans="13:13" ht="15.75" customHeight="1" x14ac:dyDescent="0.25">
      <c r="M923" s="17"/>
    </row>
    <row r="924" spans="13:13" ht="15.75" customHeight="1" x14ac:dyDescent="0.25">
      <c r="M924" s="17"/>
    </row>
    <row r="925" spans="13:13" ht="15.75" customHeight="1" x14ac:dyDescent="0.25">
      <c r="M925" s="17"/>
    </row>
    <row r="926" spans="13:13" ht="15.75" customHeight="1" x14ac:dyDescent="0.25">
      <c r="M926" s="17"/>
    </row>
    <row r="927" spans="13:13" ht="15.75" customHeight="1" x14ac:dyDescent="0.25">
      <c r="M927" s="17"/>
    </row>
    <row r="928" spans="13:13" ht="15.75" customHeight="1" x14ac:dyDescent="0.25">
      <c r="M928" s="17"/>
    </row>
    <row r="929" spans="13:13" ht="15.75" customHeight="1" x14ac:dyDescent="0.25">
      <c r="M929" s="17"/>
    </row>
    <row r="930" spans="13:13" ht="15.75" customHeight="1" x14ac:dyDescent="0.25">
      <c r="M930" s="17"/>
    </row>
    <row r="931" spans="13:13" ht="15.75" customHeight="1" x14ac:dyDescent="0.25">
      <c r="M931" s="17"/>
    </row>
    <row r="932" spans="13:13" ht="15.75" customHeight="1" x14ac:dyDescent="0.25">
      <c r="M932" s="17"/>
    </row>
    <row r="933" spans="13:13" ht="15.75" customHeight="1" x14ac:dyDescent="0.25">
      <c r="M933" s="17"/>
    </row>
    <row r="934" spans="13:13" ht="15.75" customHeight="1" x14ac:dyDescent="0.25">
      <c r="M934" s="17"/>
    </row>
    <row r="935" spans="13:13" ht="15.75" customHeight="1" x14ac:dyDescent="0.25">
      <c r="M935" s="17"/>
    </row>
    <row r="936" spans="13:13" ht="15.75" customHeight="1" x14ac:dyDescent="0.25">
      <c r="M936" s="17"/>
    </row>
    <row r="937" spans="13:13" ht="15.75" customHeight="1" x14ac:dyDescent="0.25">
      <c r="M937" s="17"/>
    </row>
    <row r="938" spans="13:13" ht="15.75" customHeight="1" x14ac:dyDescent="0.25">
      <c r="M938" s="17"/>
    </row>
    <row r="939" spans="13:13" ht="15.75" customHeight="1" x14ac:dyDescent="0.25">
      <c r="M939" s="17"/>
    </row>
    <row r="940" spans="13:13" ht="15.75" customHeight="1" x14ac:dyDescent="0.25">
      <c r="M940" s="17"/>
    </row>
    <row r="941" spans="13:13" ht="15.75" customHeight="1" x14ac:dyDescent="0.25">
      <c r="M941" s="17"/>
    </row>
    <row r="942" spans="13:13" ht="15.75" customHeight="1" x14ac:dyDescent="0.25">
      <c r="M942" s="17"/>
    </row>
    <row r="943" spans="13:13" ht="15.75" customHeight="1" x14ac:dyDescent="0.25">
      <c r="M943" s="17"/>
    </row>
    <row r="944" spans="13:13" ht="15.75" customHeight="1" x14ac:dyDescent="0.25">
      <c r="M944" s="17"/>
    </row>
    <row r="945" spans="13:13" ht="15.75" customHeight="1" x14ac:dyDescent="0.25">
      <c r="M945" s="17"/>
    </row>
    <row r="946" spans="13:13" ht="15.75" customHeight="1" x14ac:dyDescent="0.25">
      <c r="M946" s="17"/>
    </row>
    <row r="947" spans="13:13" ht="15.75" customHeight="1" x14ac:dyDescent="0.25">
      <c r="M947" s="17"/>
    </row>
    <row r="948" spans="13:13" ht="15.75" customHeight="1" x14ac:dyDescent="0.25">
      <c r="M948" s="17"/>
    </row>
    <row r="949" spans="13:13" ht="15.75" customHeight="1" x14ac:dyDescent="0.25">
      <c r="M949" s="17"/>
    </row>
    <row r="950" spans="13:13" ht="15.75" customHeight="1" x14ac:dyDescent="0.25">
      <c r="M950" s="17"/>
    </row>
    <row r="951" spans="13:13" ht="15.75" customHeight="1" x14ac:dyDescent="0.25">
      <c r="M951" s="17"/>
    </row>
    <row r="952" spans="13:13" ht="15.75" customHeight="1" x14ac:dyDescent="0.25">
      <c r="M952" s="17"/>
    </row>
    <row r="953" spans="13:13" ht="15.75" customHeight="1" x14ac:dyDescent="0.25">
      <c r="M953" s="17"/>
    </row>
    <row r="954" spans="13:13" ht="15.75" customHeight="1" x14ac:dyDescent="0.25">
      <c r="M954" s="17"/>
    </row>
    <row r="955" spans="13:13" ht="15.75" customHeight="1" x14ac:dyDescent="0.25">
      <c r="M955" s="17"/>
    </row>
    <row r="956" spans="13:13" ht="15.75" customHeight="1" x14ac:dyDescent="0.25">
      <c r="M956" s="17"/>
    </row>
    <row r="957" spans="13:13" ht="15.75" customHeight="1" x14ac:dyDescent="0.25">
      <c r="M957" s="17"/>
    </row>
    <row r="958" spans="13:13" ht="15.75" customHeight="1" x14ac:dyDescent="0.25">
      <c r="M958" s="17"/>
    </row>
    <row r="959" spans="13:13" ht="15.75" customHeight="1" x14ac:dyDescent="0.25">
      <c r="M959" s="17"/>
    </row>
    <row r="960" spans="13:13" ht="15.75" customHeight="1" x14ac:dyDescent="0.25">
      <c r="M960" s="17"/>
    </row>
    <row r="961" spans="13:13" ht="15.75" customHeight="1" x14ac:dyDescent="0.25">
      <c r="M961" s="17"/>
    </row>
    <row r="962" spans="13:13" ht="15.75" customHeight="1" x14ac:dyDescent="0.25">
      <c r="M962" s="17"/>
    </row>
    <row r="963" spans="13:13" ht="15.75" customHeight="1" x14ac:dyDescent="0.25">
      <c r="M963" s="17"/>
    </row>
    <row r="964" spans="13:13" ht="15.75" customHeight="1" x14ac:dyDescent="0.25">
      <c r="M964" s="17"/>
    </row>
    <row r="965" spans="13:13" ht="15.75" customHeight="1" x14ac:dyDescent="0.25">
      <c r="M965" s="17"/>
    </row>
    <row r="966" spans="13:13" ht="15.75" customHeight="1" x14ac:dyDescent="0.25">
      <c r="M966" s="17"/>
    </row>
    <row r="967" spans="13:13" ht="15.75" customHeight="1" x14ac:dyDescent="0.25">
      <c r="M967" s="17"/>
    </row>
    <row r="968" spans="13:13" ht="15.75" customHeight="1" x14ac:dyDescent="0.25">
      <c r="M968" s="17"/>
    </row>
    <row r="969" spans="13:13" ht="15.75" customHeight="1" x14ac:dyDescent="0.25">
      <c r="M969" s="17"/>
    </row>
    <row r="970" spans="13:13" ht="15.75" customHeight="1" x14ac:dyDescent="0.25">
      <c r="M970" s="17"/>
    </row>
    <row r="971" spans="13:13" ht="15.75" customHeight="1" x14ac:dyDescent="0.25">
      <c r="M971" s="17"/>
    </row>
    <row r="972" spans="13:13" ht="15.75" customHeight="1" x14ac:dyDescent="0.25">
      <c r="M972" s="17"/>
    </row>
    <row r="973" spans="13:13" ht="15.75" customHeight="1" x14ac:dyDescent="0.25">
      <c r="M973" s="17"/>
    </row>
    <row r="974" spans="13:13" ht="15.75" customHeight="1" x14ac:dyDescent="0.25">
      <c r="M974" s="17"/>
    </row>
    <row r="975" spans="13:13" ht="15.75" customHeight="1" x14ac:dyDescent="0.25">
      <c r="M975" s="17"/>
    </row>
    <row r="976" spans="13:13" ht="15.75" customHeight="1" x14ac:dyDescent="0.25">
      <c r="M976" s="17"/>
    </row>
    <row r="977" spans="13:13" ht="15.75" customHeight="1" x14ac:dyDescent="0.25">
      <c r="M977" s="17"/>
    </row>
    <row r="978" spans="13:13" ht="15.75" customHeight="1" x14ac:dyDescent="0.25">
      <c r="M978" s="17"/>
    </row>
    <row r="979" spans="13:13" ht="15.75" customHeight="1" x14ac:dyDescent="0.25">
      <c r="M979" s="17"/>
    </row>
    <row r="980" spans="13:13" ht="15.75" customHeight="1" x14ac:dyDescent="0.25">
      <c r="M980" s="17"/>
    </row>
    <row r="981" spans="13:13" ht="15.75" customHeight="1" x14ac:dyDescent="0.25">
      <c r="M981" s="17"/>
    </row>
    <row r="982" spans="13:13" ht="15.75" customHeight="1" x14ac:dyDescent="0.25">
      <c r="M982" s="17"/>
    </row>
    <row r="983" spans="13:13" ht="15.75" customHeight="1" x14ac:dyDescent="0.25">
      <c r="M983" s="17"/>
    </row>
    <row r="984" spans="13:13" ht="15.75" customHeight="1" x14ac:dyDescent="0.25">
      <c r="M984" s="17"/>
    </row>
    <row r="985" spans="13:13" ht="15.75" customHeight="1" x14ac:dyDescent="0.25">
      <c r="M985" s="17"/>
    </row>
    <row r="986" spans="13:13" ht="15.75" customHeight="1" x14ac:dyDescent="0.25">
      <c r="M986" s="17"/>
    </row>
    <row r="987" spans="13:13" ht="15.75" customHeight="1" x14ac:dyDescent="0.25">
      <c r="M987" s="17"/>
    </row>
    <row r="988" spans="13:13" ht="15.75" customHeight="1" x14ac:dyDescent="0.25">
      <c r="M988" s="17"/>
    </row>
    <row r="989" spans="13:13" ht="15.75" customHeight="1" x14ac:dyDescent="0.25">
      <c r="M989" s="17"/>
    </row>
    <row r="990" spans="13:13" ht="15.75" customHeight="1" x14ac:dyDescent="0.25">
      <c r="M990" s="17"/>
    </row>
    <row r="991" spans="13:13" ht="15.75" customHeight="1" x14ac:dyDescent="0.25">
      <c r="M991" s="17"/>
    </row>
    <row r="992" spans="13:13" ht="15.75" customHeight="1" x14ac:dyDescent="0.25">
      <c r="M992" s="17"/>
    </row>
    <row r="993" spans="13:13" ht="15.75" customHeight="1" x14ac:dyDescent="0.25">
      <c r="M993" s="17"/>
    </row>
    <row r="994" spans="13:13" ht="15.75" customHeight="1" x14ac:dyDescent="0.25">
      <c r="M994" s="17"/>
    </row>
    <row r="995" spans="13:13" ht="15.75" customHeight="1" x14ac:dyDescent="0.25">
      <c r="M995" s="17"/>
    </row>
    <row r="996" spans="13:13" ht="15.75" customHeight="1" x14ac:dyDescent="0.25">
      <c r="M996" s="17"/>
    </row>
    <row r="997" spans="13:13" ht="15.75" customHeight="1" x14ac:dyDescent="0.25">
      <c r="M997" s="17"/>
    </row>
    <row r="998" spans="13:13" ht="15.75" customHeight="1" x14ac:dyDescent="0.25">
      <c r="M998" s="17"/>
    </row>
    <row r="999" spans="13:13" ht="15.75" customHeight="1" x14ac:dyDescent="0.25">
      <c r="M999" s="17"/>
    </row>
    <row r="1000" spans="13:13" ht="15.75" customHeight="1" x14ac:dyDescent="0.25">
      <c r="M1000" s="17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AG1000"/>
  <sheetViews>
    <sheetView workbookViewId="0">
      <selection activeCell="K1" sqref="A1:K1048576"/>
    </sheetView>
  </sheetViews>
  <sheetFormatPr defaultColWidth="14.42578125" defaultRowHeight="15" customHeight="1" x14ac:dyDescent="0.25"/>
  <cols>
    <col min="1" max="1" width="13.42578125" customWidth="1"/>
    <col min="2" max="2" width="12.28515625" customWidth="1"/>
    <col min="3" max="3" width="11.140625" customWidth="1"/>
    <col min="4" max="4" width="11.85546875" customWidth="1"/>
    <col min="5" max="5" width="13.42578125" customWidth="1"/>
    <col min="6" max="13" width="12.28515625" customWidth="1"/>
    <col min="14" max="14" width="13.42578125" customWidth="1"/>
    <col min="15" max="15" width="12.5703125" customWidth="1"/>
    <col min="16" max="16" width="10.140625" customWidth="1"/>
    <col min="17" max="18" width="9.28515625" customWidth="1"/>
    <col min="19" max="19" width="12" customWidth="1"/>
    <col min="20" max="20" width="11.140625" customWidth="1"/>
    <col min="21" max="21" width="11.7109375" customWidth="1"/>
    <col min="22" max="22" width="11.42578125" customWidth="1"/>
    <col min="23" max="24" width="12.7109375" customWidth="1"/>
    <col min="25" max="25" width="12.5703125" customWidth="1"/>
    <col min="26" max="26" width="12.28515625" customWidth="1"/>
    <col min="27" max="31" width="10.28515625" customWidth="1"/>
    <col min="32" max="32" width="10.140625" customWidth="1"/>
    <col min="33" max="33" width="11.7109375" customWidth="1"/>
  </cols>
  <sheetData>
    <row r="1" spans="1:33" ht="16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0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2"/>
      <c r="AE1" s="2"/>
      <c r="AF1" s="2"/>
      <c r="AG1" s="2"/>
    </row>
    <row r="2" spans="1:33" ht="21" customHeight="1" x14ac:dyDescent="0.35">
      <c r="A2" s="84" t="s">
        <v>88</v>
      </c>
      <c r="J2" s="61"/>
      <c r="K2" s="1"/>
      <c r="L2" s="10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2"/>
      <c r="AB2" s="2"/>
      <c r="AC2" s="2"/>
      <c r="AD2" s="2"/>
      <c r="AE2" s="2"/>
      <c r="AF2" s="2"/>
      <c r="AG2" s="2"/>
    </row>
    <row r="3" spans="1:33" ht="17.2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06"/>
      <c r="M3" s="3"/>
      <c r="N3" s="3"/>
      <c r="O3" s="3"/>
      <c r="P3" s="3"/>
      <c r="Q3" s="3"/>
      <c r="R3" s="3"/>
      <c r="S3" s="4"/>
      <c r="T3" s="4"/>
      <c r="U3" s="4"/>
      <c r="V3" s="4"/>
      <c r="W3" s="4"/>
      <c r="X3" s="4"/>
      <c r="Y3" s="4"/>
      <c r="Z3" s="3"/>
      <c r="AA3" s="3"/>
      <c r="AB3" s="3"/>
      <c r="AC3" s="3"/>
      <c r="AD3" s="3"/>
      <c r="AE3" s="3"/>
      <c r="AF3" s="3"/>
      <c r="AG3" s="3"/>
    </row>
    <row r="4" spans="1:33" ht="17.25" customHeight="1" x14ac:dyDescent="0.3">
      <c r="A4" s="5" t="s">
        <v>0</v>
      </c>
      <c r="B4" s="6">
        <v>2013</v>
      </c>
      <c r="C4" s="6">
        <v>2014</v>
      </c>
      <c r="D4" s="6">
        <v>2015</v>
      </c>
      <c r="E4" s="6">
        <v>2016</v>
      </c>
      <c r="F4" s="6">
        <v>2017</v>
      </c>
      <c r="G4" s="6">
        <v>2018</v>
      </c>
      <c r="H4" s="6">
        <v>2019</v>
      </c>
      <c r="I4" s="6">
        <v>2020</v>
      </c>
      <c r="J4" s="6">
        <v>2021</v>
      </c>
      <c r="K4" s="6">
        <v>2022</v>
      </c>
      <c r="L4" s="6">
        <v>2023</v>
      </c>
      <c r="M4" s="6" t="s">
        <v>61</v>
      </c>
      <c r="N4" s="3"/>
      <c r="O4" s="3"/>
      <c r="P4" s="3"/>
      <c r="Q4" s="3"/>
      <c r="R4" s="3"/>
      <c r="S4" s="4"/>
      <c r="T4" s="4"/>
      <c r="U4" s="4"/>
      <c r="V4" s="4"/>
      <c r="W4" s="4"/>
      <c r="X4" s="4"/>
      <c r="Y4" s="4"/>
      <c r="Z4" s="3"/>
      <c r="AA4" s="3"/>
      <c r="AB4" s="3"/>
      <c r="AC4" s="3"/>
      <c r="AD4" s="3"/>
      <c r="AE4" s="3"/>
      <c r="AF4" s="3"/>
      <c r="AG4" s="3"/>
    </row>
    <row r="5" spans="1:33" ht="17.25" customHeight="1" x14ac:dyDescent="0.3">
      <c r="A5" s="7" t="s">
        <v>15</v>
      </c>
      <c r="B5" s="7">
        <v>-7.1</v>
      </c>
      <c r="C5" s="7">
        <v>15.8</v>
      </c>
      <c r="D5" s="7">
        <v>-4.3</v>
      </c>
      <c r="E5" s="7">
        <v>-7.1</v>
      </c>
      <c r="F5" s="7">
        <v>-12.3</v>
      </c>
      <c r="G5" s="7">
        <v>-0.8</v>
      </c>
      <c r="H5" s="7">
        <v>0.3</v>
      </c>
      <c r="I5" s="7">
        <v>-7</v>
      </c>
      <c r="J5" s="7">
        <v>-4.0999999999999996</v>
      </c>
      <c r="K5" s="7">
        <v>-0.7</v>
      </c>
      <c r="L5" s="11">
        <v>7.5</v>
      </c>
      <c r="M5" s="12">
        <v>2.4</v>
      </c>
      <c r="N5" s="3"/>
      <c r="O5" s="3"/>
      <c r="P5" s="3"/>
      <c r="Q5" s="3"/>
      <c r="R5" s="3"/>
      <c r="S5" s="4"/>
      <c r="T5" s="4"/>
      <c r="U5" s="4"/>
      <c r="V5" s="4"/>
      <c r="W5" s="4"/>
      <c r="X5" s="4"/>
      <c r="Y5" s="4"/>
      <c r="Z5" s="3"/>
      <c r="AA5" s="3"/>
      <c r="AB5" s="3"/>
      <c r="AC5" s="3"/>
      <c r="AD5" s="3"/>
      <c r="AE5" s="3"/>
      <c r="AF5" s="3"/>
      <c r="AG5" s="3"/>
    </row>
    <row r="6" spans="1:33" ht="17.25" customHeight="1" x14ac:dyDescent="0.3">
      <c r="A6" s="7" t="s">
        <v>16</v>
      </c>
      <c r="B6" s="7">
        <v>2.8</v>
      </c>
      <c r="C6" s="7">
        <v>7.9</v>
      </c>
      <c r="D6" s="7">
        <v>3.7</v>
      </c>
      <c r="E6" s="7">
        <v>-1.3</v>
      </c>
      <c r="F6" s="7">
        <v>1.3</v>
      </c>
      <c r="G6" s="7">
        <v>3.4</v>
      </c>
      <c r="H6" s="7">
        <v>-4.2</v>
      </c>
      <c r="I6" s="7">
        <v>-15.6</v>
      </c>
      <c r="J6" s="7">
        <v>2.7</v>
      </c>
      <c r="K6" s="7">
        <v>9.4</v>
      </c>
      <c r="L6" s="11">
        <v>-3.5</v>
      </c>
      <c r="M6" s="42" t="s">
        <v>63</v>
      </c>
      <c r="N6" s="3"/>
      <c r="O6" s="3"/>
      <c r="P6" s="3"/>
      <c r="Q6" s="3"/>
      <c r="R6" s="3"/>
      <c r="S6" s="4"/>
      <c r="T6" s="4"/>
      <c r="U6" s="4"/>
      <c r="V6" s="4"/>
      <c r="W6" s="4"/>
      <c r="X6" s="4"/>
      <c r="Y6" s="4"/>
      <c r="Z6" s="3"/>
      <c r="AA6" s="3"/>
      <c r="AB6" s="3"/>
      <c r="AC6" s="3"/>
      <c r="AD6" s="3"/>
      <c r="AE6" s="3"/>
      <c r="AF6" s="3"/>
      <c r="AG6" s="3"/>
    </row>
    <row r="7" spans="1:33" ht="17.25" customHeight="1" x14ac:dyDescent="0.3">
      <c r="A7" s="7" t="s">
        <v>17</v>
      </c>
      <c r="B7" s="7">
        <v>2.5</v>
      </c>
      <c r="C7" s="7">
        <v>2.9</v>
      </c>
      <c r="D7" s="7">
        <v>-5</v>
      </c>
      <c r="E7" s="7">
        <v>4.0999999999999996</v>
      </c>
      <c r="F7" s="7">
        <v>13.2</v>
      </c>
      <c r="G7" s="7">
        <v>1.2</v>
      </c>
      <c r="H7" s="7">
        <v>5</v>
      </c>
      <c r="I7" s="7">
        <v>16.399999999999999</v>
      </c>
      <c r="J7" s="7">
        <v>3.6</v>
      </c>
      <c r="K7" s="7">
        <v>-2.2000000000000002</v>
      </c>
      <c r="L7" s="11" t="s">
        <v>89</v>
      </c>
      <c r="M7" s="42" t="s">
        <v>63</v>
      </c>
      <c r="N7" s="3"/>
      <c r="O7" s="3"/>
      <c r="P7" s="3"/>
      <c r="Q7" s="3"/>
      <c r="R7" s="3"/>
      <c r="S7" s="4"/>
      <c r="T7" s="4"/>
      <c r="U7" s="4"/>
      <c r="V7" s="4"/>
      <c r="W7" s="4"/>
      <c r="X7" s="4"/>
      <c r="Y7" s="4"/>
      <c r="Z7" s="3"/>
      <c r="AA7" s="3"/>
      <c r="AB7" s="3"/>
      <c r="AC7" s="3"/>
      <c r="AD7" s="3"/>
      <c r="AE7" s="3"/>
      <c r="AF7" s="3"/>
      <c r="AG7" s="3"/>
    </row>
    <row r="8" spans="1:33" ht="17.25" customHeight="1" x14ac:dyDescent="0.3">
      <c r="A8" s="7" t="s">
        <v>18</v>
      </c>
      <c r="B8" s="7">
        <v>-12.6</v>
      </c>
      <c r="C8" s="7">
        <v>-2.2000000000000002</v>
      </c>
      <c r="D8" s="7">
        <v>8.9</v>
      </c>
      <c r="E8" s="7">
        <v>1.7</v>
      </c>
      <c r="F8" s="7">
        <v>-5</v>
      </c>
      <c r="G8" s="7">
        <v>-4.0999999999999996</v>
      </c>
      <c r="H8" s="7">
        <v>11.9</v>
      </c>
      <c r="I8" s="7">
        <v>-1</v>
      </c>
      <c r="J8" s="7">
        <v>0.9</v>
      </c>
      <c r="K8" s="7">
        <v>0.8</v>
      </c>
      <c r="L8" s="11">
        <v>-7.8</v>
      </c>
      <c r="M8" s="42" t="s">
        <v>63</v>
      </c>
      <c r="N8" s="3"/>
      <c r="O8" s="3"/>
      <c r="P8" s="3"/>
      <c r="Q8" s="3"/>
      <c r="R8" s="3"/>
      <c r="S8" s="4"/>
      <c r="T8" s="4"/>
      <c r="U8" s="4"/>
      <c r="V8" s="4"/>
      <c r="W8" s="4"/>
      <c r="X8" s="4"/>
      <c r="Y8" s="4"/>
      <c r="Z8" s="3"/>
      <c r="AA8" s="3"/>
      <c r="AB8" s="3"/>
      <c r="AC8" s="3"/>
      <c r="AD8" s="3"/>
      <c r="AE8" s="3"/>
      <c r="AF8" s="3"/>
      <c r="AG8" s="3"/>
    </row>
    <row r="9" spans="1:33" ht="17.25" customHeight="1" x14ac:dyDescent="0.3">
      <c r="A9" s="31" t="s">
        <v>64</v>
      </c>
      <c r="C9" s="32"/>
      <c r="D9" s="3"/>
      <c r="E9" s="3"/>
      <c r="F9" s="3"/>
      <c r="G9" s="3"/>
      <c r="H9" s="3"/>
      <c r="I9" s="3"/>
      <c r="J9" s="3"/>
      <c r="K9" s="3"/>
      <c r="L9" s="106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3"/>
      <c r="AA9" s="3"/>
      <c r="AB9" s="3"/>
      <c r="AC9" s="3"/>
      <c r="AD9" s="3"/>
      <c r="AE9" s="3"/>
      <c r="AF9" s="3"/>
      <c r="AG9" s="3"/>
    </row>
    <row r="10" spans="1:33" ht="24" customHeight="1" x14ac:dyDescent="0.3">
      <c r="A10" s="31" t="s">
        <v>69</v>
      </c>
      <c r="C10" s="32"/>
      <c r="D10" s="3"/>
      <c r="E10" s="3"/>
      <c r="F10" s="3"/>
      <c r="G10" s="3"/>
      <c r="H10" s="3"/>
      <c r="I10" s="3"/>
      <c r="J10" s="3"/>
      <c r="K10" s="3"/>
      <c r="L10" s="106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3"/>
      <c r="AA10" s="3"/>
      <c r="AB10" s="3"/>
      <c r="AC10" s="3"/>
      <c r="AD10" s="3"/>
      <c r="AE10" s="3"/>
      <c r="AF10" s="3"/>
      <c r="AG10" s="3"/>
    </row>
    <row r="11" spans="1:33" ht="17.25" customHeight="1" x14ac:dyDescent="0.3">
      <c r="A11" s="31" t="s">
        <v>70</v>
      </c>
      <c r="B11" s="1"/>
      <c r="C11" s="2"/>
      <c r="D11" s="3"/>
      <c r="E11" s="3"/>
      <c r="F11" s="3"/>
      <c r="G11" s="3"/>
      <c r="H11" s="3"/>
      <c r="I11" s="3"/>
      <c r="J11" s="3"/>
      <c r="K11" s="3"/>
      <c r="L11" s="106"/>
      <c r="M11" s="3"/>
      <c r="N11" s="2"/>
      <c r="O11" s="2"/>
      <c r="P11" s="2"/>
      <c r="Q11" s="2"/>
      <c r="R11" s="2"/>
      <c r="S11" s="1"/>
      <c r="T11" s="1"/>
      <c r="U11" s="1"/>
      <c r="V11" s="1"/>
      <c r="W11" s="1"/>
      <c r="X11" s="1"/>
      <c r="Y11" s="4"/>
      <c r="Z11" s="3"/>
      <c r="AA11" s="3"/>
      <c r="AB11" s="3"/>
      <c r="AC11" s="3"/>
      <c r="AD11" s="3"/>
      <c r="AE11" s="3"/>
      <c r="AF11" s="3"/>
      <c r="AG11" s="3"/>
    </row>
    <row r="12" spans="1:33" ht="17.25" customHeight="1" x14ac:dyDescent="0.3">
      <c r="A12" s="31" t="s">
        <v>71</v>
      </c>
      <c r="B12" s="2"/>
      <c r="C12" s="2"/>
      <c r="D12" s="3"/>
      <c r="E12" s="3"/>
      <c r="F12" s="3"/>
      <c r="G12" s="3"/>
      <c r="H12" s="3"/>
      <c r="I12" s="3"/>
      <c r="J12" s="3"/>
      <c r="K12" s="3"/>
      <c r="L12" s="106"/>
      <c r="M12" s="3"/>
      <c r="N12" s="2"/>
      <c r="O12" s="2"/>
      <c r="P12" s="2"/>
      <c r="Q12" s="2"/>
      <c r="R12" s="2"/>
      <c r="S12" s="1"/>
      <c r="T12" s="1"/>
      <c r="U12" s="1"/>
      <c r="V12" s="1"/>
      <c r="W12" s="1"/>
      <c r="X12" s="1"/>
      <c r="Y12" s="4"/>
      <c r="Z12" s="3"/>
      <c r="AA12" s="3"/>
      <c r="AB12" s="3"/>
      <c r="AC12" s="3"/>
      <c r="AD12" s="3"/>
      <c r="AE12" s="3"/>
      <c r="AF12" s="3"/>
      <c r="AG12" s="3"/>
    </row>
    <row r="13" spans="1:33" ht="17.25" customHeight="1" x14ac:dyDescent="0.3">
      <c r="A13" s="2"/>
      <c r="B13" s="13"/>
      <c r="C13" s="13"/>
      <c r="D13" s="3"/>
      <c r="E13" s="3"/>
      <c r="F13" s="3"/>
      <c r="G13" s="3"/>
      <c r="H13" s="3"/>
      <c r="I13" s="3"/>
      <c r="J13" s="3"/>
      <c r="K13" s="3"/>
      <c r="L13" s="106"/>
      <c r="M13" s="3"/>
      <c r="N13" s="13"/>
      <c r="O13" s="13"/>
      <c r="P13" s="13"/>
      <c r="Q13" s="13"/>
      <c r="R13" s="13"/>
      <c r="S13" s="14"/>
      <c r="T13" s="14"/>
      <c r="U13" s="14"/>
      <c r="V13" s="14"/>
      <c r="W13" s="14"/>
      <c r="X13" s="14"/>
      <c r="Y13" s="4"/>
      <c r="Z13" s="3"/>
      <c r="AA13" s="3"/>
      <c r="AB13" s="3"/>
      <c r="AC13" s="3"/>
      <c r="AD13" s="3"/>
      <c r="AE13" s="3"/>
      <c r="AF13" s="3"/>
      <c r="AG13" s="3"/>
    </row>
    <row r="14" spans="1:33" ht="16.5" customHeight="1" x14ac:dyDescent="0.3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107"/>
      <c r="M14" s="2"/>
      <c r="N14" s="2"/>
      <c r="O14" s="2"/>
      <c r="P14" s="2"/>
      <c r="Q14" s="2"/>
      <c r="R14" s="2"/>
      <c r="S14" s="1"/>
      <c r="T14" s="1"/>
      <c r="U14" s="1"/>
      <c r="V14" s="1"/>
      <c r="W14" s="1"/>
      <c r="X14" s="1"/>
      <c r="Y14" s="1"/>
      <c r="Z14" s="2"/>
      <c r="AA14" s="2"/>
      <c r="AB14" s="2"/>
      <c r="AC14" s="2"/>
      <c r="AD14" s="2"/>
      <c r="AE14" s="2"/>
      <c r="AF14" s="2"/>
      <c r="AG14" s="2"/>
    </row>
    <row r="15" spans="1:33" ht="16.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107"/>
      <c r="M15" s="2"/>
      <c r="N15" s="2"/>
      <c r="O15" s="2"/>
      <c r="P15" s="2"/>
      <c r="Q15" s="2"/>
      <c r="R15" s="2"/>
      <c r="S15" s="1"/>
      <c r="T15" s="1"/>
      <c r="U15" s="1"/>
      <c r="V15" s="1"/>
      <c r="W15" s="1"/>
      <c r="X15" s="1"/>
      <c r="Y15" s="1"/>
      <c r="Z15" s="2"/>
      <c r="AA15" s="2"/>
      <c r="AB15" s="2"/>
      <c r="AC15" s="2"/>
      <c r="AD15" s="2"/>
      <c r="AE15" s="2"/>
      <c r="AF15" s="2"/>
      <c r="AG15" s="2"/>
    </row>
    <row r="16" spans="1:33" ht="16.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107"/>
      <c r="M16" s="2"/>
      <c r="N16" s="2"/>
      <c r="O16" s="2"/>
      <c r="P16" s="2"/>
      <c r="Q16" s="2"/>
      <c r="R16" s="2"/>
      <c r="S16" s="1"/>
      <c r="T16" s="1"/>
      <c r="U16" s="1"/>
      <c r="V16" s="1"/>
      <c r="W16" s="1"/>
      <c r="X16" s="1"/>
      <c r="Y16" s="1"/>
      <c r="Z16" s="2"/>
      <c r="AA16" s="2"/>
      <c r="AB16" s="2"/>
      <c r="AC16" s="2"/>
      <c r="AD16" s="2"/>
      <c r="AE16" s="2"/>
      <c r="AF16" s="2"/>
      <c r="AG16" s="2"/>
    </row>
    <row r="17" spans="1:33" ht="16.5" customHeight="1" x14ac:dyDescent="0.3">
      <c r="A17" s="2"/>
      <c r="B17" s="2"/>
      <c r="C17" s="2"/>
      <c r="D17" s="13"/>
      <c r="E17" s="13"/>
      <c r="F17" s="13"/>
      <c r="G17" s="13"/>
      <c r="H17" s="13"/>
      <c r="I17" s="13"/>
      <c r="J17" s="13"/>
      <c r="K17" s="13"/>
      <c r="L17" s="108"/>
      <c r="M17" s="13"/>
      <c r="N17" s="2"/>
      <c r="O17" s="2"/>
      <c r="P17" s="2"/>
      <c r="Q17" s="2"/>
      <c r="R17" s="2"/>
      <c r="S17" s="1"/>
      <c r="T17" s="1"/>
      <c r="U17" s="1"/>
      <c r="V17" s="1"/>
      <c r="W17" s="1"/>
      <c r="X17" s="1"/>
      <c r="Y17" s="14"/>
      <c r="Z17" s="13"/>
      <c r="AA17" s="13"/>
      <c r="AB17" s="13"/>
      <c r="AC17" s="13"/>
      <c r="AD17" s="13"/>
      <c r="AE17" s="13"/>
      <c r="AF17" s="13"/>
      <c r="AG17" s="13"/>
    </row>
    <row r="18" spans="1:33" ht="16.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0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2"/>
      <c r="AA18" s="2"/>
      <c r="AB18" s="2"/>
      <c r="AC18" s="2"/>
      <c r="AD18" s="2"/>
      <c r="AE18" s="2"/>
      <c r="AF18" s="2"/>
      <c r="AG18" s="2"/>
    </row>
    <row r="19" spans="1:33" ht="16.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0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"/>
      <c r="AA19" s="2"/>
      <c r="AB19" s="2"/>
      <c r="AC19" s="2"/>
      <c r="AD19" s="2"/>
      <c r="AE19" s="2"/>
      <c r="AF19" s="2"/>
      <c r="AG19" s="2"/>
    </row>
    <row r="20" spans="1:33" ht="16.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0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"/>
      <c r="AA20" s="2"/>
      <c r="AB20" s="2"/>
      <c r="AC20" s="2"/>
      <c r="AD20" s="2"/>
      <c r="AE20" s="2"/>
      <c r="AF20" s="2"/>
      <c r="AG20" s="2"/>
    </row>
    <row r="21" spans="1:33" ht="16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0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2"/>
      <c r="AA21" s="2"/>
      <c r="AB21" s="2"/>
      <c r="AC21" s="2"/>
      <c r="AD21" s="2"/>
      <c r="AE21" s="2"/>
      <c r="AF21" s="2"/>
      <c r="AG21" s="2"/>
    </row>
    <row r="22" spans="1:33" ht="16.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0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2"/>
      <c r="AA22" s="2"/>
      <c r="AB22" s="2"/>
      <c r="AC22" s="2"/>
      <c r="AD22" s="2"/>
      <c r="AE22" s="2"/>
      <c r="AF22" s="2"/>
      <c r="AG22" s="2"/>
    </row>
    <row r="23" spans="1:33" ht="16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0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2"/>
      <c r="AA23" s="2"/>
      <c r="AB23" s="2"/>
      <c r="AC23" s="2"/>
      <c r="AD23" s="2"/>
      <c r="AE23" s="2"/>
      <c r="AF23" s="2"/>
      <c r="AG23" s="2"/>
    </row>
    <row r="24" spans="1:33" ht="16.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0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  <c r="AA24" s="2"/>
      <c r="AB24" s="2"/>
      <c r="AC24" s="2"/>
      <c r="AD24" s="2"/>
      <c r="AE24" s="2"/>
      <c r="AF24" s="2"/>
      <c r="AG24" s="2"/>
    </row>
    <row r="25" spans="1:33" ht="16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0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"/>
      <c r="AA25" s="2"/>
      <c r="AB25" s="2"/>
      <c r="AC25" s="2"/>
      <c r="AD25" s="2"/>
      <c r="AE25" s="2"/>
      <c r="AF25" s="2"/>
      <c r="AG25" s="2"/>
    </row>
    <row r="26" spans="1:33" ht="16.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0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"/>
      <c r="AA26" s="2"/>
      <c r="AB26" s="2"/>
      <c r="AC26" s="2"/>
      <c r="AD26" s="2"/>
      <c r="AE26" s="2"/>
      <c r="AF26" s="2"/>
      <c r="AG26" s="2"/>
    </row>
    <row r="27" spans="1:33" ht="16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0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  <c r="AA27" s="2"/>
      <c r="AB27" s="2"/>
      <c r="AC27" s="2"/>
      <c r="AD27" s="2"/>
      <c r="AE27" s="2"/>
      <c r="AF27" s="2"/>
      <c r="AG27" s="2"/>
    </row>
    <row r="28" spans="1:33" ht="16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0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"/>
      <c r="AA28" s="2"/>
      <c r="AB28" s="2"/>
      <c r="AC28" s="2"/>
      <c r="AD28" s="2"/>
      <c r="AE28" s="2"/>
      <c r="AF28" s="2"/>
      <c r="AG28" s="2"/>
    </row>
    <row r="29" spans="1:33" ht="16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0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"/>
      <c r="AA29" s="2"/>
      <c r="AB29" s="2"/>
      <c r="AC29" s="2"/>
      <c r="AD29" s="2"/>
      <c r="AE29" s="2"/>
      <c r="AF29" s="2"/>
      <c r="AG29" s="2"/>
    </row>
    <row r="30" spans="1:33" ht="16.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0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  <c r="AA30" s="2"/>
      <c r="AB30" s="2"/>
      <c r="AC30" s="2"/>
      <c r="AD30" s="2"/>
      <c r="AE30" s="2"/>
      <c r="AF30" s="2"/>
      <c r="AG30" s="2"/>
    </row>
    <row r="31" spans="1:33" ht="16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0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"/>
      <c r="AA31" s="2"/>
      <c r="AB31" s="2"/>
      <c r="AC31" s="2"/>
      <c r="AD31" s="2"/>
      <c r="AE31" s="2"/>
      <c r="AF31" s="2"/>
      <c r="AG31" s="2"/>
    </row>
    <row r="32" spans="1:33" ht="16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0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"/>
      <c r="AA32" s="2"/>
      <c r="AB32" s="2"/>
      <c r="AC32" s="2"/>
      <c r="AD32" s="2"/>
      <c r="AE32" s="2"/>
      <c r="AF32" s="2"/>
      <c r="AG32" s="2"/>
    </row>
    <row r="33" spans="1:33" ht="16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0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"/>
      <c r="AA33" s="2"/>
      <c r="AB33" s="2"/>
      <c r="AC33" s="2"/>
      <c r="AD33" s="2"/>
      <c r="AE33" s="2"/>
      <c r="AF33" s="2"/>
      <c r="AG33" s="2"/>
    </row>
    <row r="34" spans="1:33" ht="16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0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  <c r="AA34" s="2"/>
      <c r="AB34" s="2"/>
      <c r="AC34" s="2"/>
      <c r="AD34" s="2"/>
      <c r="AE34" s="2"/>
      <c r="AF34" s="2"/>
      <c r="AG34" s="2"/>
    </row>
    <row r="35" spans="1:33" ht="16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0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"/>
      <c r="AA35" s="2"/>
      <c r="AB35" s="2"/>
      <c r="AC35" s="2"/>
      <c r="AD35" s="2"/>
      <c r="AE35" s="2"/>
      <c r="AF35" s="2"/>
      <c r="AG35" s="2"/>
    </row>
    <row r="36" spans="1:33" ht="16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0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2"/>
      <c r="AA36" s="2"/>
      <c r="AB36" s="2"/>
      <c r="AC36" s="2"/>
      <c r="AD36" s="2"/>
      <c r="AE36" s="2"/>
      <c r="AF36" s="2"/>
      <c r="AG36" s="2"/>
    </row>
    <row r="37" spans="1:33" ht="16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0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  <c r="AA37" s="2"/>
      <c r="AB37" s="2"/>
      <c r="AC37" s="2"/>
      <c r="AD37" s="2"/>
      <c r="AE37" s="2"/>
      <c r="AF37" s="2"/>
      <c r="AG37" s="2"/>
    </row>
    <row r="38" spans="1:33" ht="16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0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"/>
      <c r="AA38" s="2"/>
      <c r="AB38" s="2"/>
      <c r="AC38" s="2"/>
      <c r="AD38" s="2"/>
      <c r="AE38" s="2"/>
      <c r="AF38" s="2"/>
      <c r="AG38" s="2"/>
    </row>
    <row r="39" spans="1:33" ht="16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0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"/>
      <c r="AA39" s="2"/>
      <c r="AB39" s="2"/>
      <c r="AC39" s="2"/>
      <c r="AD39" s="2"/>
      <c r="AE39" s="2"/>
      <c r="AF39" s="2"/>
      <c r="AG39" s="2"/>
    </row>
    <row r="40" spans="1:33" ht="16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0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2"/>
      <c r="AA40" s="2"/>
      <c r="AB40" s="2"/>
      <c r="AC40" s="2"/>
      <c r="AD40" s="2"/>
      <c r="AE40" s="2"/>
      <c r="AF40" s="2"/>
      <c r="AG40" s="2"/>
    </row>
    <row r="41" spans="1:33" ht="16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0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"/>
      <c r="AA41" s="2"/>
      <c r="AB41" s="2"/>
      <c r="AC41" s="2"/>
      <c r="AD41" s="2"/>
      <c r="AE41" s="2"/>
      <c r="AF41" s="2"/>
      <c r="AG41" s="2"/>
    </row>
    <row r="42" spans="1:33" ht="16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0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"/>
      <c r="AA42" s="2"/>
      <c r="AB42" s="2"/>
      <c r="AC42" s="2"/>
      <c r="AD42" s="2"/>
      <c r="AE42" s="2"/>
      <c r="AF42" s="2"/>
      <c r="AG42" s="2"/>
    </row>
    <row r="43" spans="1:33" ht="16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0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"/>
      <c r="AA43" s="2"/>
      <c r="AB43" s="2"/>
      <c r="AC43" s="2"/>
      <c r="AD43" s="2"/>
      <c r="AE43" s="2"/>
      <c r="AF43" s="2"/>
      <c r="AG43" s="2"/>
    </row>
    <row r="44" spans="1:33" ht="16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0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"/>
      <c r="AA44" s="2"/>
      <c r="AB44" s="2"/>
      <c r="AC44" s="2"/>
      <c r="AD44" s="2"/>
      <c r="AE44" s="2"/>
      <c r="AF44" s="2"/>
      <c r="AG44" s="2"/>
    </row>
    <row r="45" spans="1:33" ht="16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0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2"/>
      <c r="AA45" s="2"/>
      <c r="AB45" s="2"/>
      <c r="AC45" s="2"/>
      <c r="AD45" s="2"/>
      <c r="AE45" s="2"/>
      <c r="AF45" s="2"/>
      <c r="AG45" s="2"/>
    </row>
    <row r="46" spans="1:33" ht="16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0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"/>
      <c r="AA46" s="2"/>
      <c r="AB46" s="2"/>
      <c r="AC46" s="2"/>
      <c r="AD46" s="2"/>
      <c r="AE46" s="2"/>
      <c r="AF46" s="2"/>
      <c r="AG46" s="2"/>
    </row>
    <row r="47" spans="1:33" ht="16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0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"/>
      <c r="AA47" s="2"/>
      <c r="AB47" s="2"/>
      <c r="AC47" s="2"/>
      <c r="AD47" s="2"/>
      <c r="AE47" s="2"/>
      <c r="AF47" s="2"/>
      <c r="AG47" s="2"/>
    </row>
    <row r="48" spans="1:33" ht="16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0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2"/>
      <c r="AA48" s="2"/>
      <c r="AB48" s="2"/>
      <c r="AC48" s="2"/>
      <c r="AD48" s="2"/>
      <c r="AE48" s="2"/>
      <c r="AF48" s="2"/>
      <c r="AG48" s="2"/>
    </row>
    <row r="49" spans="1:33" ht="16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0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"/>
      <c r="AA49" s="2"/>
      <c r="AB49" s="2"/>
      <c r="AC49" s="2"/>
      <c r="AD49" s="2"/>
      <c r="AE49" s="2"/>
      <c r="AF49" s="2"/>
      <c r="AG49" s="2"/>
    </row>
    <row r="50" spans="1:33" ht="16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0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"/>
      <c r="AA50" s="2"/>
      <c r="AB50" s="2"/>
      <c r="AC50" s="2"/>
      <c r="AD50" s="2"/>
      <c r="AE50" s="2"/>
      <c r="AF50" s="2"/>
      <c r="AG50" s="2"/>
    </row>
    <row r="51" spans="1:33" ht="16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0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"/>
      <c r="AA51" s="2"/>
      <c r="AB51" s="2"/>
      <c r="AC51" s="2"/>
      <c r="AD51" s="2"/>
      <c r="AE51" s="2"/>
      <c r="AF51" s="2"/>
      <c r="AG51" s="2"/>
    </row>
    <row r="52" spans="1:33" ht="16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0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2"/>
      <c r="AA52" s="2"/>
      <c r="AB52" s="2"/>
      <c r="AC52" s="2"/>
      <c r="AD52" s="2"/>
      <c r="AE52" s="2"/>
      <c r="AF52" s="2"/>
      <c r="AG52" s="2"/>
    </row>
    <row r="53" spans="1:33" ht="16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0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2"/>
      <c r="AA53" s="2"/>
      <c r="AB53" s="2"/>
      <c r="AC53" s="2"/>
      <c r="AD53" s="2"/>
      <c r="AE53" s="2"/>
      <c r="AF53" s="2"/>
      <c r="AG53" s="2"/>
    </row>
    <row r="54" spans="1:33" ht="16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0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"/>
      <c r="AA54" s="2"/>
      <c r="AB54" s="2"/>
      <c r="AC54" s="2"/>
      <c r="AD54" s="2"/>
      <c r="AE54" s="2"/>
      <c r="AF54" s="2"/>
      <c r="AG54" s="2"/>
    </row>
    <row r="55" spans="1:33" ht="16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0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2"/>
      <c r="AA55" s="2"/>
      <c r="AB55" s="2"/>
      <c r="AC55" s="2"/>
      <c r="AD55" s="2"/>
      <c r="AE55" s="2"/>
      <c r="AF55" s="2"/>
      <c r="AG55" s="2"/>
    </row>
    <row r="56" spans="1:33" ht="16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0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"/>
      <c r="AA56" s="2"/>
      <c r="AB56" s="2"/>
      <c r="AC56" s="2"/>
      <c r="AD56" s="2"/>
      <c r="AE56" s="2"/>
      <c r="AF56" s="2"/>
      <c r="AG56" s="2"/>
    </row>
    <row r="57" spans="1:33" ht="16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0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"/>
      <c r="AA57" s="2"/>
      <c r="AB57" s="2"/>
      <c r="AC57" s="2"/>
      <c r="AD57" s="2"/>
      <c r="AE57" s="2"/>
      <c r="AF57" s="2"/>
      <c r="AG57" s="2"/>
    </row>
    <row r="58" spans="1:33" ht="16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0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"/>
      <c r="AA58" s="2"/>
      <c r="AB58" s="2"/>
      <c r="AC58" s="2"/>
      <c r="AD58" s="2"/>
      <c r="AE58" s="2"/>
      <c r="AF58" s="2"/>
      <c r="AG58" s="2"/>
    </row>
    <row r="59" spans="1:33" ht="16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0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"/>
      <c r="AA59" s="2"/>
      <c r="AB59" s="2"/>
      <c r="AC59" s="2"/>
      <c r="AD59" s="2"/>
      <c r="AE59" s="2"/>
      <c r="AF59" s="2"/>
      <c r="AG59" s="2"/>
    </row>
    <row r="60" spans="1:33" ht="16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0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"/>
      <c r="AA60" s="2"/>
      <c r="AB60" s="2"/>
      <c r="AC60" s="2"/>
      <c r="AD60" s="2"/>
      <c r="AE60" s="2"/>
      <c r="AF60" s="2"/>
      <c r="AG60" s="2"/>
    </row>
    <row r="61" spans="1:33" ht="16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0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"/>
      <c r="AA61" s="2"/>
      <c r="AB61" s="2"/>
      <c r="AC61" s="2"/>
      <c r="AD61" s="2"/>
      <c r="AE61" s="2"/>
      <c r="AF61" s="2"/>
      <c r="AG61" s="2"/>
    </row>
    <row r="62" spans="1:33" ht="16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0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"/>
      <c r="AA62" s="2"/>
      <c r="AB62" s="2"/>
      <c r="AC62" s="2"/>
      <c r="AD62" s="2"/>
      <c r="AE62" s="2"/>
      <c r="AF62" s="2"/>
      <c r="AG62" s="2"/>
    </row>
    <row r="63" spans="1:33" ht="16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0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"/>
      <c r="AA63" s="2"/>
      <c r="AB63" s="2"/>
      <c r="AC63" s="2"/>
      <c r="AD63" s="2"/>
      <c r="AE63" s="2"/>
      <c r="AF63" s="2"/>
      <c r="AG63" s="2"/>
    </row>
    <row r="64" spans="1:33" ht="16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0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"/>
      <c r="AA64" s="2"/>
      <c r="AB64" s="2"/>
      <c r="AC64" s="2"/>
      <c r="AD64" s="2"/>
      <c r="AE64" s="2"/>
      <c r="AF64" s="2"/>
      <c r="AG64" s="2"/>
    </row>
    <row r="65" spans="1:33" ht="16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0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"/>
      <c r="AA65" s="2"/>
      <c r="AB65" s="2"/>
      <c r="AC65" s="2"/>
      <c r="AD65" s="2"/>
      <c r="AE65" s="2"/>
      <c r="AF65" s="2"/>
      <c r="AG65" s="2"/>
    </row>
    <row r="66" spans="1:33" ht="16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0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"/>
      <c r="AA66" s="2"/>
      <c r="AB66" s="2"/>
      <c r="AC66" s="2"/>
      <c r="AD66" s="2"/>
      <c r="AE66" s="2"/>
      <c r="AF66" s="2"/>
      <c r="AG66" s="2"/>
    </row>
    <row r="67" spans="1:33" ht="16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0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"/>
      <c r="AA67" s="2"/>
      <c r="AB67" s="2"/>
      <c r="AC67" s="2"/>
      <c r="AD67" s="2"/>
      <c r="AE67" s="2"/>
      <c r="AF67" s="2"/>
      <c r="AG67" s="2"/>
    </row>
    <row r="68" spans="1:33" ht="16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0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"/>
      <c r="AA68" s="2"/>
      <c r="AB68" s="2"/>
      <c r="AC68" s="2"/>
      <c r="AD68" s="2"/>
      <c r="AE68" s="2"/>
      <c r="AF68" s="2"/>
      <c r="AG68" s="2"/>
    </row>
    <row r="69" spans="1:33" ht="16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0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"/>
      <c r="AA69" s="2"/>
      <c r="AB69" s="2"/>
      <c r="AC69" s="2"/>
      <c r="AD69" s="2"/>
      <c r="AE69" s="2"/>
      <c r="AF69" s="2"/>
      <c r="AG69" s="2"/>
    </row>
    <row r="70" spans="1:33" ht="16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0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/>
      <c r="AA70" s="2"/>
      <c r="AB70" s="2"/>
      <c r="AC70" s="2"/>
      <c r="AD70" s="2"/>
      <c r="AE70" s="2"/>
      <c r="AF70" s="2"/>
      <c r="AG70" s="2"/>
    </row>
    <row r="71" spans="1:33" ht="16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0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"/>
      <c r="AA71" s="2"/>
      <c r="AB71" s="2"/>
      <c r="AC71" s="2"/>
      <c r="AD71" s="2"/>
      <c r="AE71" s="2"/>
      <c r="AF71" s="2"/>
      <c r="AG71" s="2"/>
    </row>
    <row r="72" spans="1:33" ht="16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0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"/>
      <c r="AA72" s="2"/>
      <c r="AB72" s="2"/>
      <c r="AC72" s="2"/>
      <c r="AD72" s="2"/>
      <c r="AE72" s="2"/>
      <c r="AF72" s="2"/>
      <c r="AG72" s="2"/>
    </row>
    <row r="73" spans="1:33" ht="16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0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  <c r="AA73" s="2"/>
      <c r="AB73" s="2"/>
      <c r="AC73" s="2"/>
      <c r="AD73" s="2"/>
      <c r="AE73" s="2"/>
      <c r="AF73" s="2"/>
      <c r="AG73" s="2"/>
    </row>
    <row r="74" spans="1:33" ht="16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0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  <c r="AA74" s="2"/>
      <c r="AB74" s="2"/>
      <c r="AC74" s="2"/>
      <c r="AD74" s="2"/>
      <c r="AE74" s="2"/>
      <c r="AF74" s="2"/>
      <c r="AG74" s="2"/>
    </row>
    <row r="75" spans="1:33" ht="16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0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  <c r="AA75" s="2"/>
      <c r="AB75" s="2"/>
      <c r="AC75" s="2"/>
      <c r="AD75" s="2"/>
      <c r="AE75" s="2"/>
      <c r="AF75" s="2"/>
      <c r="AG75" s="2"/>
    </row>
    <row r="76" spans="1:33" ht="16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0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"/>
      <c r="AA76" s="2"/>
      <c r="AB76" s="2"/>
      <c r="AC76" s="2"/>
      <c r="AD76" s="2"/>
      <c r="AE76" s="2"/>
      <c r="AF76" s="2"/>
      <c r="AG76" s="2"/>
    </row>
    <row r="77" spans="1:33" ht="16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0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/>
      <c r="AA77" s="2"/>
      <c r="AB77" s="2"/>
      <c r="AC77" s="2"/>
      <c r="AD77" s="2"/>
      <c r="AE77" s="2"/>
      <c r="AF77" s="2"/>
      <c r="AG77" s="2"/>
    </row>
    <row r="78" spans="1:33" ht="16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0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"/>
      <c r="AA78" s="2"/>
      <c r="AB78" s="2"/>
      <c r="AC78" s="2"/>
      <c r="AD78" s="2"/>
      <c r="AE78" s="2"/>
      <c r="AF78" s="2"/>
      <c r="AG78" s="2"/>
    </row>
    <row r="79" spans="1:33" ht="16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0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  <c r="AA79" s="2"/>
      <c r="AB79" s="2"/>
      <c r="AC79" s="2"/>
      <c r="AD79" s="2"/>
      <c r="AE79" s="2"/>
      <c r="AF79" s="2"/>
      <c r="AG79" s="2"/>
    </row>
    <row r="80" spans="1:33" ht="16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0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  <c r="AA80" s="2"/>
      <c r="AB80" s="2"/>
      <c r="AC80" s="2"/>
      <c r="AD80" s="2"/>
      <c r="AE80" s="2"/>
      <c r="AF80" s="2"/>
      <c r="AG80" s="2"/>
    </row>
    <row r="81" spans="1:33" ht="16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0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"/>
      <c r="AA81" s="2"/>
      <c r="AB81" s="2"/>
      <c r="AC81" s="2"/>
      <c r="AD81" s="2"/>
      <c r="AE81" s="2"/>
      <c r="AF81" s="2"/>
      <c r="AG81" s="2"/>
    </row>
    <row r="82" spans="1:33" ht="16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0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  <c r="AA82" s="2"/>
      <c r="AB82" s="2"/>
      <c r="AC82" s="2"/>
      <c r="AD82" s="2"/>
      <c r="AE82" s="2"/>
      <c r="AF82" s="2"/>
      <c r="AG82" s="2"/>
    </row>
    <row r="83" spans="1:33" ht="16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05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"/>
      <c r="AA83" s="2"/>
      <c r="AB83" s="2"/>
      <c r="AC83" s="2"/>
      <c r="AD83" s="2"/>
      <c r="AE83" s="2"/>
      <c r="AF83" s="2"/>
      <c r="AG83" s="2"/>
    </row>
    <row r="84" spans="1:33" ht="16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0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  <c r="AA84" s="2"/>
      <c r="AB84" s="2"/>
      <c r="AC84" s="2"/>
      <c r="AD84" s="2"/>
      <c r="AE84" s="2"/>
      <c r="AF84" s="2"/>
      <c r="AG84" s="2"/>
    </row>
    <row r="85" spans="1:33" ht="16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0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  <c r="AA85" s="2"/>
      <c r="AB85" s="2"/>
      <c r="AC85" s="2"/>
      <c r="AD85" s="2"/>
      <c r="AE85" s="2"/>
      <c r="AF85" s="2"/>
      <c r="AG85" s="2"/>
    </row>
    <row r="86" spans="1:33" ht="16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0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  <c r="AA86" s="2"/>
      <c r="AB86" s="2"/>
      <c r="AC86" s="2"/>
      <c r="AD86" s="2"/>
      <c r="AE86" s="2"/>
      <c r="AF86" s="2"/>
      <c r="AG86" s="2"/>
    </row>
    <row r="87" spans="1:33" ht="16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0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  <c r="AA87" s="2"/>
      <c r="AB87" s="2"/>
      <c r="AC87" s="2"/>
      <c r="AD87" s="2"/>
      <c r="AE87" s="2"/>
      <c r="AF87" s="2"/>
      <c r="AG87" s="2"/>
    </row>
    <row r="88" spans="1:33" ht="16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05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  <c r="AA88" s="2"/>
      <c r="AB88" s="2"/>
      <c r="AC88" s="2"/>
      <c r="AD88" s="2"/>
      <c r="AE88" s="2"/>
      <c r="AF88" s="2"/>
      <c r="AG88" s="2"/>
    </row>
    <row r="89" spans="1:33" ht="16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0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  <c r="AA89" s="2"/>
      <c r="AB89" s="2"/>
      <c r="AC89" s="2"/>
      <c r="AD89" s="2"/>
      <c r="AE89" s="2"/>
      <c r="AF89" s="2"/>
      <c r="AG89" s="2"/>
    </row>
    <row r="90" spans="1:33" ht="16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05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  <c r="AA90" s="2"/>
      <c r="AB90" s="2"/>
      <c r="AC90" s="2"/>
      <c r="AD90" s="2"/>
      <c r="AE90" s="2"/>
      <c r="AF90" s="2"/>
      <c r="AG90" s="2"/>
    </row>
    <row r="91" spans="1:33" ht="16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0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  <c r="AA91" s="2"/>
      <c r="AB91" s="2"/>
      <c r="AC91" s="2"/>
      <c r="AD91" s="2"/>
      <c r="AE91" s="2"/>
      <c r="AF91" s="2"/>
      <c r="AG91" s="2"/>
    </row>
    <row r="92" spans="1:33" ht="16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0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  <c r="AA92" s="2"/>
      <c r="AB92" s="2"/>
      <c r="AC92" s="2"/>
      <c r="AD92" s="2"/>
      <c r="AE92" s="2"/>
      <c r="AF92" s="2"/>
      <c r="AG92" s="2"/>
    </row>
    <row r="93" spans="1:33" ht="16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05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  <c r="AA93" s="2"/>
      <c r="AB93" s="2"/>
      <c r="AC93" s="2"/>
      <c r="AD93" s="2"/>
      <c r="AE93" s="2"/>
      <c r="AF93" s="2"/>
      <c r="AG93" s="2"/>
    </row>
    <row r="94" spans="1:33" ht="16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0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"/>
      <c r="AA94" s="2"/>
      <c r="AB94" s="2"/>
      <c r="AC94" s="2"/>
      <c r="AD94" s="2"/>
      <c r="AE94" s="2"/>
      <c r="AF94" s="2"/>
      <c r="AG94" s="2"/>
    </row>
    <row r="95" spans="1:33" ht="16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0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"/>
      <c r="AA95" s="2"/>
      <c r="AB95" s="2"/>
      <c r="AC95" s="2"/>
      <c r="AD95" s="2"/>
      <c r="AE95" s="2"/>
      <c r="AF95" s="2"/>
      <c r="AG95" s="2"/>
    </row>
    <row r="96" spans="1:33" ht="16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0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"/>
      <c r="AA96" s="2"/>
      <c r="AB96" s="2"/>
      <c r="AC96" s="2"/>
      <c r="AD96" s="2"/>
      <c r="AE96" s="2"/>
      <c r="AF96" s="2"/>
      <c r="AG96" s="2"/>
    </row>
    <row r="97" spans="1:33" ht="16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0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"/>
      <c r="AA97" s="2"/>
      <c r="AB97" s="2"/>
      <c r="AC97" s="2"/>
      <c r="AD97" s="2"/>
      <c r="AE97" s="2"/>
      <c r="AF97" s="2"/>
      <c r="AG97" s="2"/>
    </row>
    <row r="98" spans="1:33" ht="16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0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"/>
      <c r="AA98" s="2"/>
      <c r="AB98" s="2"/>
      <c r="AC98" s="2"/>
      <c r="AD98" s="2"/>
      <c r="AE98" s="2"/>
      <c r="AF98" s="2"/>
      <c r="AG98" s="2"/>
    </row>
    <row r="99" spans="1:33" ht="16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0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"/>
      <c r="AA99" s="2"/>
      <c r="AB99" s="2"/>
      <c r="AC99" s="2"/>
      <c r="AD99" s="2"/>
      <c r="AE99" s="2"/>
      <c r="AF99" s="2"/>
      <c r="AG99" s="2"/>
    </row>
    <row r="100" spans="1:33" ht="16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05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"/>
      <c r="AA100" s="2"/>
      <c r="AB100" s="2"/>
      <c r="AC100" s="2"/>
      <c r="AD100" s="2"/>
      <c r="AE100" s="2"/>
      <c r="AF100" s="2"/>
      <c r="AG100" s="2"/>
    </row>
    <row r="101" spans="1:33" ht="16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05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"/>
      <c r="AA101" s="2"/>
      <c r="AB101" s="2"/>
      <c r="AC101" s="2"/>
      <c r="AD101" s="2"/>
      <c r="AE101" s="2"/>
      <c r="AF101" s="2"/>
      <c r="AG101" s="2"/>
    </row>
    <row r="102" spans="1:33" ht="16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05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"/>
      <c r="AA102" s="2"/>
      <c r="AB102" s="2"/>
      <c r="AC102" s="2"/>
      <c r="AD102" s="2"/>
      <c r="AE102" s="2"/>
      <c r="AF102" s="2"/>
      <c r="AG102" s="2"/>
    </row>
    <row r="103" spans="1:33" ht="16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05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"/>
      <c r="AA103" s="2"/>
      <c r="AB103" s="2"/>
      <c r="AC103" s="2"/>
      <c r="AD103" s="2"/>
      <c r="AE103" s="2"/>
      <c r="AF103" s="2"/>
      <c r="AG103" s="2"/>
    </row>
    <row r="104" spans="1:33" ht="16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05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"/>
      <c r="AA104" s="2"/>
      <c r="AB104" s="2"/>
      <c r="AC104" s="2"/>
      <c r="AD104" s="2"/>
      <c r="AE104" s="2"/>
      <c r="AF104" s="2"/>
      <c r="AG104" s="2"/>
    </row>
    <row r="105" spans="1:33" ht="16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05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"/>
      <c r="AA105" s="2"/>
      <c r="AB105" s="2"/>
      <c r="AC105" s="2"/>
      <c r="AD105" s="2"/>
      <c r="AE105" s="2"/>
      <c r="AF105" s="2"/>
      <c r="AG105" s="2"/>
    </row>
    <row r="106" spans="1:33" ht="16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05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"/>
      <c r="AA106" s="2"/>
      <c r="AB106" s="2"/>
      <c r="AC106" s="2"/>
      <c r="AD106" s="2"/>
      <c r="AE106" s="2"/>
      <c r="AF106" s="2"/>
      <c r="AG106" s="2"/>
    </row>
    <row r="107" spans="1:33" ht="16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05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"/>
      <c r="AA107" s="2"/>
      <c r="AB107" s="2"/>
      <c r="AC107" s="2"/>
      <c r="AD107" s="2"/>
      <c r="AE107" s="2"/>
      <c r="AF107" s="2"/>
      <c r="AG107" s="2"/>
    </row>
    <row r="108" spans="1:33" ht="16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0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"/>
      <c r="AA108" s="2"/>
      <c r="AB108" s="2"/>
      <c r="AC108" s="2"/>
      <c r="AD108" s="2"/>
      <c r="AE108" s="2"/>
      <c r="AF108" s="2"/>
      <c r="AG108" s="2"/>
    </row>
    <row r="109" spans="1:33" ht="16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05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"/>
      <c r="AA109" s="2"/>
      <c r="AB109" s="2"/>
      <c r="AC109" s="2"/>
      <c r="AD109" s="2"/>
      <c r="AE109" s="2"/>
      <c r="AF109" s="2"/>
      <c r="AG109" s="2"/>
    </row>
    <row r="110" spans="1:33" ht="16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05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"/>
      <c r="AA110" s="2"/>
      <c r="AB110" s="2"/>
      <c r="AC110" s="2"/>
      <c r="AD110" s="2"/>
      <c r="AE110" s="2"/>
      <c r="AF110" s="2"/>
      <c r="AG110" s="2"/>
    </row>
    <row r="111" spans="1:33" ht="16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05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"/>
      <c r="AA111" s="2"/>
      <c r="AB111" s="2"/>
      <c r="AC111" s="2"/>
      <c r="AD111" s="2"/>
      <c r="AE111" s="2"/>
      <c r="AF111" s="2"/>
      <c r="AG111" s="2"/>
    </row>
    <row r="112" spans="1:33" ht="16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05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"/>
      <c r="AA112" s="2"/>
      <c r="AB112" s="2"/>
      <c r="AC112" s="2"/>
      <c r="AD112" s="2"/>
      <c r="AE112" s="2"/>
      <c r="AF112" s="2"/>
      <c r="AG112" s="2"/>
    </row>
    <row r="113" spans="1:33" ht="16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05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"/>
      <c r="AA113" s="2"/>
      <c r="AB113" s="2"/>
      <c r="AC113" s="2"/>
      <c r="AD113" s="2"/>
      <c r="AE113" s="2"/>
      <c r="AF113" s="2"/>
      <c r="AG113" s="2"/>
    </row>
    <row r="114" spans="1:33" ht="16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05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/>
      <c r="AA114" s="2"/>
      <c r="AB114" s="2"/>
      <c r="AC114" s="2"/>
      <c r="AD114" s="2"/>
      <c r="AE114" s="2"/>
      <c r="AF114" s="2"/>
      <c r="AG114" s="2"/>
    </row>
    <row r="115" spans="1:33" ht="16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05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"/>
      <c r="AA115" s="2"/>
      <c r="AB115" s="2"/>
      <c r="AC115" s="2"/>
      <c r="AD115" s="2"/>
      <c r="AE115" s="2"/>
      <c r="AF115" s="2"/>
      <c r="AG115" s="2"/>
    </row>
    <row r="116" spans="1:33" ht="16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05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"/>
      <c r="AA116" s="2"/>
      <c r="AB116" s="2"/>
      <c r="AC116" s="2"/>
      <c r="AD116" s="2"/>
      <c r="AE116" s="2"/>
      <c r="AF116" s="2"/>
      <c r="AG116" s="2"/>
    </row>
    <row r="117" spans="1:33" ht="16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05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  <c r="AA117" s="2"/>
      <c r="AB117" s="2"/>
      <c r="AC117" s="2"/>
      <c r="AD117" s="2"/>
      <c r="AE117" s="2"/>
      <c r="AF117" s="2"/>
      <c r="AG117" s="2"/>
    </row>
    <row r="118" spans="1:33" ht="16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05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"/>
      <c r="AA118" s="2"/>
      <c r="AB118" s="2"/>
      <c r="AC118" s="2"/>
      <c r="AD118" s="2"/>
      <c r="AE118" s="2"/>
      <c r="AF118" s="2"/>
      <c r="AG118" s="2"/>
    </row>
    <row r="119" spans="1:33" ht="16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05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"/>
      <c r="AA119" s="2"/>
      <c r="AB119" s="2"/>
      <c r="AC119" s="2"/>
      <c r="AD119" s="2"/>
      <c r="AE119" s="2"/>
      <c r="AF119" s="2"/>
      <c r="AG119" s="2"/>
    </row>
    <row r="120" spans="1:33" ht="16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05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"/>
      <c r="AA120" s="2"/>
      <c r="AB120" s="2"/>
      <c r="AC120" s="2"/>
      <c r="AD120" s="2"/>
      <c r="AE120" s="2"/>
      <c r="AF120" s="2"/>
      <c r="AG120" s="2"/>
    </row>
    <row r="121" spans="1:33" ht="16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05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"/>
      <c r="AA121" s="2"/>
      <c r="AB121" s="2"/>
      <c r="AC121" s="2"/>
      <c r="AD121" s="2"/>
      <c r="AE121" s="2"/>
      <c r="AF121" s="2"/>
      <c r="AG121" s="2"/>
    </row>
    <row r="122" spans="1:33" ht="16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05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"/>
      <c r="AA122" s="2"/>
      <c r="AB122" s="2"/>
      <c r="AC122" s="2"/>
      <c r="AD122" s="2"/>
      <c r="AE122" s="2"/>
      <c r="AF122" s="2"/>
      <c r="AG122" s="2"/>
    </row>
    <row r="123" spans="1:33" ht="16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05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"/>
      <c r="AA123" s="2"/>
      <c r="AB123" s="2"/>
      <c r="AC123" s="2"/>
      <c r="AD123" s="2"/>
      <c r="AE123" s="2"/>
      <c r="AF123" s="2"/>
      <c r="AG123" s="2"/>
    </row>
    <row r="124" spans="1:33" ht="16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05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"/>
      <c r="AA124" s="2"/>
      <c r="AB124" s="2"/>
      <c r="AC124" s="2"/>
      <c r="AD124" s="2"/>
      <c r="AE124" s="2"/>
      <c r="AF124" s="2"/>
      <c r="AG124" s="2"/>
    </row>
    <row r="125" spans="1:33" ht="16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05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"/>
      <c r="AA125" s="2"/>
      <c r="AB125" s="2"/>
      <c r="AC125" s="2"/>
      <c r="AD125" s="2"/>
      <c r="AE125" s="2"/>
      <c r="AF125" s="2"/>
      <c r="AG125" s="2"/>
    </row>
    <row r="126" spans="1:33" ht="16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05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"/>
      <c r="AA126" s="2"/>
      <c r="AB126" s="2"/>
      <c r="AC126" s="2"/>
      <c r="AD126" s="2"/>
      <c r="AE126" s="2"/>
      <c r="AF126" s="2"/>
      <c r="AG126" s="2"/>
    </row>
    <row r="127" spans="1:33" ht="16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05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"/>
      <c r="AA127" s="2"/>
      <c r="AB127" s="2"/>
      <c r="AC127" s="2"/>
      <c r="AD127" s="2"/>
      <c r="AE127" s="2"/>
      <c r="AF127" s="2"/>
      <c r="AG127" s="2"/>
    </row>
    <row r="128" spans="1:33" ht="16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05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"/>
      <c r="AA128" s="2"/>
      <c r="AB128" s="2"/>
      <c r="AC128" s="2"/>
      <c r="AD128" s="2"/>
      <c r="AE128" s="2"/>
      <c r="AF128" s="2"/>
      <c r="AG128" s="2"/>
    </row>
    <row r="129" spans="1:33" ht="16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05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"/>
      <c r="AA129" s="2"/>
      <c r="AB129" s="2"/>
      <c r="AC129" s="2"/>
      <c r="AD129" s="2"/>
      <c r="AE129" s="2"/>
      <c r="AF129" s="2"/>
      <c r="AG129" s="2"/>
    </row>
    <row r="130" spans="1:33" ht="16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05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"/>
      <c r="AA130" s="2"/>
      <c r="AB130" s="2"/>
      <c r="AC130" s="2"/>
      <c r="AD130" s="2"/>
      <c r="AE130" s="2"/>
      <c r="AF130" s="2"/>
      <c r="AG130" s="2"/>
    </row>
    <row r="131" spans="1:33" ht="16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05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"/>
      <c r="AA131" s="2"/>
      <c r="AB131" s="2"/>
      <c r="AC131" s="2"/>
      <c r="AD131" s="2"/>
      <c r="AE131" s="2"/>
      <c r="AF131" s="2"/>
      <c r="AG131" s="2"/>
    </row>
    <row r="132" spans="1:33" ht="16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05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"/>
      <c r="AA132" s="2"/>
      <c r="AB132" s="2"/>
      <c r="AC132" s="2"/>
      <c r="AD132" s="2"/>
      <c r="AE132" s="2"/>
      <c r="AF132" s="2"/>
      <c r="AG132" s="2"/>
    </row>
    <row r="133" spans="1:33" ht="16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05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"/>
      <c r="AA133" s="2"/>
      <c r="AB133" s="2"/>
      <c r="AC133" s="2"/>
      <c r="AD133" s="2"/>
      <c r="AE133" s="2"/>
      <c r="AF133" s="2"/>
      <c r="AG133" s="2"/>
    </row>
    <row r="134" spans="1:33" ht="16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05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"/>
      <c r="AA134" s="2"/>
      <c r="AB134" s="2"/>
      <c r="AC134" s="2"/>
      <c r="AD134" s="2"/>
      <c r="AE134" s="2"/>
      <c r="AF134" s="2"/>
      <c r="AG134" s="2"/>
    </row>
    <row r="135" spans="1:33" ht="16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05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"/>
      <c r="AA135" s="2"/>
      <c r="AB135" s="2"/>
      <c r="AC135" s="2"/>
      <c r="AD135" s="2"/>
      <c r="AE135" s="2"/>
      <c r="AF135" s="2"/>
      <c r="AG135" s="2"/>
    </row>
    <row r="136" spans="1:33" ht="16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05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"/>
      <c r="AA136" s="2"/>
      <c r="AB136" s="2"/>
      <c r="AC136" s="2"/>
      <c r="AD136" s="2"/>
      <c r="AE136" s="2"/>
      <c r="AF136" s="2"/>
      <c r="AG136" s="2"/>
    </row>
    <row r="137" spans="1:33" ht="16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05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"/>
      <c r="AA137" s="2"/>
      <c r="AB137" s="2"/>
      <c r="AC137" s="2"/>
      <c r="AD137" s="2"/>
      <c r="AE137" s="2"/>
      <c r="AF137" s="2"/>
      <c r="AG137" s="2"/>
    </row>
    <row r="138" spans="1:33" ht="16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05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"/>
      <c r="AA138" s="2"/>
      <c r="AB138" s="2"/>
      <c r="AC138" s="2"/>
      <c r="AD138" s="2"/>
      <c r="AE138" s="2"/>
      <c r="AF138" s="2"/>
      <c r="AG138" s="2"/>
    </row>
    <row r="139" spans="1:33" ht="16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05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"/>
      <c r="AA139" s="2"/>
      <c r="AB139" s="2"/>
      <c r="AC139" s="2"/>
      <c r="AD139" s="2"/>
      <c r="AE139" s="2"/>
      <c r="AF139" s="2"/>
      <c r="AG139" s="2"/>
    </row>
    <row r="140" spans="1:33" ht="16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05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"/>
      <c r="AA140" s="2"/>
      <c r="AB140" s="2"/>
      <c r="AC140" s="2"/>
      <c r="AD140" s="2"/>
      <c r="AE140" s="2"/>
      <c r="AF140" s="2"/>
      <c r="AG140" s="2"/>
    </row>
    <row r="141" spans="1:33" ht="16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05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"/>
      <c r="AA141" s="2"/>
      <c r="AB141" s="2"/>
      <c r="AC141" s="2"/>
      <c r="AD141" s="2"/>
      <c r="AE141" s="2"/>
      <c r="AF141" s="2"/>
      <c r="AG141" s="2"/>
    </row>
    <row r="142" spans="1:33" ht="16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05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"/>
      <c r="AA142" s="2"/>
      <c r="AB142" s="2"/>
      <c r="AC142" s="2"/>
      <c r="AD142" s="2"/>
      <c r="AE142" s="2"/>
      <c r="AF142" s="2"/>
      <c r="AG142" s="2"/>
    </row>
    <row r="143" spans="1:33" ht="16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05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"/>
      <c r="AA143" s="2"/>
      <c r="AB143" s="2"/>
      <c r="AC143" s="2"/>
      <c r="AD143" s="2"/>
      <c r="AE143" s="2"/>
      <c r="AF143" s="2"/>
      <c r="AG143" s="2"/>
    </row>
    <row r="144" spans="1:33" ht="16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05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"/>
      <c r="AA144" s="2"/>
      <c r="AB144" s="2"/>
      <c r="AC144" s="2"/>
      <c r="AD144" s="2"/>
      <c r="AE144" s="2"/>
      <c r="AF144" s="2"/>
      <c r="AG144" s="2"/>
    </row>
    <row r="145" spans="1:33" ht="16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05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"/>
      <c r="AA145" s="2"/>
      <c r="AB145" s="2"/>
      <c r="AC145" s="2"/>
      <c r="AD145" s="2"/>
      <c r="AE145" s="2"/>
      <c r="AF145" s="2"/>
      <c r="AG145" s="2"/>
    </row>
    <row r="146" spans="1:33" ht="16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05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"/>
      <c r="AA146" s="2"/>
      <c r="AB146" s="2"/>
      <c r="AC146" s="2"/>
      <c r="AD146" s="2"/>
      <c r="AE146" s="2"/>
      <c r="AF146" s="2"/>
      <c r="AG146" s="2"/>
    </row>
    <row r="147" spans="1:33" ht="16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05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"/>
      <c r="AA147" s="2"/>
      <c r="AB147" s="2"/>
      <c r="AC147" s="2"/>
      <c r="AD147" s="2"/>
      <c r="AE147" s="2"/>
      <c r="AF147" s="2"/>
      <c r="AG147" s="2"/>
    </row>
    <row r="148" spans="1:33" ht="16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05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"/>
      <c r="AA148" s="2"/>
      <c r="AB148" s="2"/>
      <c r="AC148" s="2"/>
      <c r="AD148" s="2"/>
      <c r="AE148" s="2"/>
      <c r="AF148" s="2"/>
      <c r="AG148" s="2"/>
    </row>
    <row r="149" spans="1:33" ht="16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05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"/>
      <c r="AA149" s="2"/>
      <c r="AB149" s="2"/>
      <c r="AC149" s="2"/>
      <c r="AD149" s="2"/>
      <c r="AE149" s="2"/>
      <c r="AF149" s="2"/>
      <c r="AG149" s="2"/>
    </row>
    <row r="150" spans="1:33" ht="16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05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"/>
      <c r="AA150" s="2"/>
      <c r="AB150" s="2"/>
      <c r="AC150" s="2"/>
      <c r="AD150" s="2"/>
      <c r="AE150" s="2"/>
      <c r="AF150" s="2"/>
      <c r="AG150" s="2"/>
    </row>
    <row r="151" spans="1:33" ht="16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05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"/>
      <c r="AA151" s="2"/>
      <c r="AB151" s="2"/>
      <c r="AC151" s="2"/>
      <c r="AD151" s="2"/>
      <c r="AE151" s="2"/>
      <c r="AF151" s="2"/>
      <c r="AG151" s="2"/>
    </row>
    <row r="152" spans="1:33" ht="16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05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"/>
      <c r="AA152" s="2"/>
      <c r="AB152" s="2"/>
      <c r="AC152" s="2"/>
      <c r="AD152" s="2"/>
      <c r="AE152" s="2"/>
      <c r="AF152" s="2"/>
      <c r="AG152" s="2"/>
    </row>
    <row r="153" spans="1:33" ht="16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05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"/>
      <c r="AA153" s="2"/>
      <c r="AB153" s="2"/>
      <c r="AC153" s="2"/>
      <c r="AD153" s="2"/>
      <c r="AE153" s="2"/>
      <c r="AF153" s="2"/>
      <c r="AG153" s="2"/>
    </row>
    <row r="154" spans="1:33" ht="16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05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"/>
      <c r="AA154" s="2"/>
      <c r="AB154" s="2"/>
      <c r="AC154" s="2"/>
      <c r="AD154" s="2"/>
      <c r="AE154" s="2"/>
      <c r="AF154" s="2"/>
      <c r="AG154" s="2"/>
    </row>
    <row r="155" spans="1:33" ht="16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05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"/>
      <c r="AA155" s="2"/>
      <c r="AB155" s="2"/>
      <c r="AC155" s="2"/>
      <c r="AD155" s="2"/>
      <c r="AE155" s="2"/>
      <c r="AF155" s="2"/>
      <c r="AG155" s="2"/>
    </row>
    <row r="156" spans="1:33" ht="16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05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  <c r="AA156" s="2"/>
      <c r="AB156" s="2"/>
      <c r="AC156" s="2"/>
      <c r="AD156" s="2"/>
      <c r="AE156" s="2"/>
      <c r="AF156" s="2"/>
      <c r="AG156" s="2"/>
    </row>
    <row r="157" spans="1:33" ht="16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05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  <c r="AA157" s="2"/>
      <c r="AB157" s="2"/>
      <c r="AC157" s="2"/>
      <c r="AD157" s="2"/>
      <c r="AE157" s="2"/>
      <c r="AF157" s="2"/>
      <c r="AG157" s="2"/>
    </row>
    <row r="158" spans="1:33" ht="16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05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"/>
      <c r="AA158" s="2"/>
      <c r="AB158" s="2"/>
      <c r="AC158" s="2"/>
      <c r="AD158" s="2"/>
      <c r="AE158" s="2"/>
      <c r="AF158" s="2"/>
      <c r="AG158" s="2"/>
    </row>
    <row r="159" spans="1:33" ht="16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05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"/>
      <c r="AA159" s="2"/>
      <c r="AB159" s="2"/>
      <c r="AC159" s="2"/>
      <c r="AD159" s="2"/>
      <c r="AE159" s="2"/>
      <c r="AF159" s="2"/>
      <c r="AG159" s="2"/>
    </row>
    <row r="160" spans="1:33" ht="16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05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"/>
      <c r="AA160" s="2"/>
      <c r="AB160" s="2"/>
      <c r="AC160" s="2"/>
      <c r="AD160" s="2"/>
      <c r="AE160" s="2"/>
      <c r="AF160" s="2"/>
      <c r="AG160" s="2"/>
    </row>
    <row r="161" spans="1:33" ht="16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05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"/>
      <c r="AA161" s="2"/>
      <c r="AB161" s="2"/>
      <c r="AC161" s="2"/>
      <c r="AD161" s="2"/>
      <c r="AE161" s="2"/>
      <c r="AF161" s="2"/>
      <c r="AG161" s="2"/>
    </row>
    <row r="162" spans="1:33" ht="16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05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"/>
      <c r="AA162" s="2"/>
      <c r="AB162" s="2"/>
      <c r="AC162" s="2"/>
      <c r="AD162" s="2"/>
      <c r="AE162" s="2"/>
      <c r="AF162" s="2"/>
      <c r="AG162" s="2"/>
    </row>
    <row r="163" spans="1:33" ht="16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05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"/>
      <c r="AA163" s="2"/>
      <c r="AB163" s="2"/>
      <c r="AC163" s="2"/>
      <c r="AD163" s="2"/>
      <c r="AE163" s="2"/>
      <c r="AF163" s="2"/>
      <c r="AG163" s="2"/>
    </row>
    <row r="164" spans="1:33" ht="16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05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"/>
      <c r="AA164" s="2"/>
      <c r="AB164" s="2"/>
      <c r="AC164" s="2"/>
      <c r="AD164" s="2"/>
      <c r="AE164" s="2"/>
      <c r="AF164" s="2"/>
      <c r="AG164" s="2"/>
    </row>
    <row r="165" spans="1:33" ht="16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05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"/>
      <c r="AA165" s="2"/>
      <c r="AB165" s="2"/>
      <c r="AC165" s="2"/>
      <c r="AD165" s="2"/>
      <c r="AE165" s="2"/>
      <c r="AF165" s="2"/>
      <c r="AG165" s="2"/>
    </row>
    <row r="166" spans="1:33" ht="16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0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"/>
      <c r="AA166" s="2"/>
      <c r="AB166" s="2"/>
      <c r="AC166" s="2"/>
      <c r="AD166" s="2"/>
      <c r="AE166" s="2"/>
      <c r="AF166" s="2"/>
      <c r="AG166" s="2"/>
    </row>
    <row r="167" spans="1:33" ht="16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05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"/>
      <c r="AA167" s="2"/>
      <c r="AB167" s="2"/>
      <c r="AC167" s="2"/>
      <c r="AD167" s="2"/>
      <c r="AE167" s="2"/>
      <c r="AF167" s="2"/>
      <c r="AG167" s="2"/>
    </row>
    <row r="168" spans="1:33" ht="16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05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"/>
      <c r="AA168" s="2"/>
      <c r="AB168" s="2"/>
      <c r="AC168" s="2"/>
      <c r="AD168" s="2"/>
      <c r="AE168" s="2"/>
      <c r="AF168" s="2"/>
      <c r="AG168" s="2"/>
    </row>
    <row r="169" spans="1:33" ht="16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05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"/>
      <c r="AA169" s="2"/>
      <c r="AB169" s="2"/>
      <c r="AC169" s="2"/>
      <c r="AD169" s="2"/>
      <c r="AE169" s="2"/>
      <c r="AF169" s="2"/>
      <c r="AG169" s="2"/>
    </row>
    <row r="170" spans="1:33" ht="16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05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"/>
      <c r="AA170" s="2"/>
      <c r="AB170" s="2"/>
      <c r="AC170" s="2"/>
      <c r="AD170" s="2"/>
      <c r="AE170" s="2"/>
      <c r="AF170" s="2"/>
      <c r="AG170" s="2"/>
    </row>
    <row r="171" spans="1:33" ht="16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05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"/>
      <c r="AA171" s="2"/>
      <c r="AB171" s="2"/>
      <c r="AC171" s="2"/>
      <c r="AD171" s="2"/>
      <c r="AE171" s="2"/>
      <c r="AF171" s="2"/>
      <c r="AG171" s="2"/>
    </row>
    <row r="172" spans="1:33" ht="16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05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"/>
      <c r="AA172" s="2"/>
      <c r="AB172" s="2"/>
      <c r="AC172" s="2"/>
      <c r="AD172" s="2"/>
      <c r="AE172" s="2"/>
      <c r="AF172" s="2"/>
      <c r="AG172" s="2"/>
    </row>
    <row r="173" spans="1:33" ht="16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0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"/>
      <c r="AA173" s="2"/>
      <c r="AB173" s="2"/>
      <c r="AC173" s="2"/>
      <c r="AD173" s="2"/>
      <c r="AE173" s="2"/>
      <c r="AF173" s="2"/>
      <c r="AG173" s="2"/>
    </row>
    <row r="174" spans="1:33" ht="16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05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"/>
      <c r="AA174" s="2"/>
      <c r="AB174" s="2"/>
      <c r="AC174" s="2"/>
      <c r="AD174" s="2"/>
      <c r="AE174" s="2"/>
      <c r="AF174" s="2"/>
      <c r="AG174" s="2"/>
    </row>
    <row r="175" spans="1:33" ht="16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05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"/>
      <c r="AA175" s="2"/>
      <c r="AB175" s="2"/>
      <c r="AC175" s="2"/>
      <c r="AD175" s="2"/>
      <c r="AE175" s="2"/>
      <c r="AF175" s="2"/>
      <c r="AG175" s="2"/>
    </row>
    <row r="176" spans="1:33" ht="16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05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"/>
      <c r="AA176" s="2"/>
      <c r="AB176" s="2"/>
      <c r="AC176" s="2"/>
      <c r="AD176" s="2"/>
      <c r="AE176" s="2"/>
      <c r="AF176" s="2"/>
      <c r="AG176" s="2"/>
    </row>
    <row r="177" spans="1:33" ht="16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05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"/>
      <c r="AA177" s="2"/>
      <c r="AB177" s="2"/>
      <c r="AC177" s="2"/>
      <c r="AD177" s="2"/>
      <c r="AE177" s="2"/>
      <c r="AF177" s="2"/>
      <c r="AG177" s="2"/>
    </row>
    <row r="178" spans="1:33" ht="16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05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"/>
      <c r="AA178" s="2"/>
      <c r="AB178" s="2"/>
      <c r="AC178" s="2"/>
      <c r="AD178" s="2"/>
      <c r="AE178" s="2"/>
      <c r="AF178" s="2"/>
      <c r="AG178" s="2"/>
    </row>
    <row r="179" spans="1:33" ht="16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05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"/>
      <c r="AA179" s="2"/>
      <c r="AB179" s="2"/>
      <c r="AC179" s="2"/>
      <c r="AD179" s="2"/>
      <c r="AE179" s="2"/>
      <c r="AF179" s="2"/>
      <c r="AG179" s="2"/>
    </row>
    <row r="180" spans="1:33" ht="16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05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"/>
      <c r="AA180" s="2"/>
      <c r="AB180" s="2"/>
      <c r="AC180" s="2"/>
      <c r="AD180" s="2"/>
      <c r="AE180" s="2"/>
      <c r="AF180" s="2"/>
      <c r="AG180" s="2"/>
    </row>
    <row r="181" spans="1:33" ht="16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05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"/>
      <c r="AA181" s="2"/>
      <c r="AB181" s="2"/>
      <c r="AC181" s="2"/>
      <c r="AD181" s="2"/>
      <c r="AE181" s="2"/>
      <c r="AF181" s="2"/>
      <c r="AG181" s="2"/>
    </row>
    <row r="182" spans="1:33" ht="16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0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"/>
      <c r="AA182" s="2"/>
      <c r="AB182" s="2"/>
      <c r="AC182" s="2"/>
      <c r="AD182" s="2"/>
      <c r="AE182" s="2"/>
      <c r="AF182" s="2"/>
      <c r="AG182" s="2"/>
    </row>
    <row r="183" spans="1:33" ht="16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05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"/>
      <c r="AA183" s="2"/>
      <c r="AB183" s="2"/>
      <c r="AC183" s="2"/>
      <c r="AD183" s="2"/>
      <c r="AE183" s="2"/>
      <c r="AF183" s="2"/>
      <c r="AG183" s="2"/>
    </row>
    <row r="184" spans="1:33" ht="16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0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"/>
      <c r="AA184" s="2"/>
      <c r="AB184" s="2"/>
      <c r="AC184" s="2"/>
      <c r="AD184" s="2"/>
      <c r="AE184" s="2"/>
      <c r="AF184" s="2"/>
      <c r="AG184" s="2"/>
    </row>
    <row r="185" spans="1:33" ht="16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05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"/>
      <c r="AA185" s="2"/>
      <c r="AB185" s="2"/>
      <c r="AC185" s="2"/>
      <c r="AD185" s="2"/>
      <c r="AE185" s="2"/>
      <c r="AF185" s="2"/>
      <c r="AG185" s="2"/>
    </row>
    <row r="186" spans="1:33" ht="16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05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"/>
      <c r="AA186" s="2"/>
      <c r="AB186" s="2"/>
      <c r="AC186" s="2"/>
      <c r="AD186" s="2"/>
      <c r="AE186" s="2"/>
      <c r="AF186" s="2"/>
      <c r="AG186" s="2"/>
    </row>
    <row r="187" spans="1:33" ht="16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0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"/>
      <c r="AA187" s="2"/>
      <c r="AB187" s="2"/>
      <c r="AC187" s="2"/>
      <c r="AD187" s="2"/>
      <c r="AE187" s="2"/>
      <c r="AF187" s="2"/>
      <c r="AG187" s="2"/>
    </row>
    <row r="188" spans="1:33" ht="16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05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"/>
      <c r="AA188" s="2"/>
      <c r="AB188" s="2"/>
      <c r="AC188" s="2"/>
      <c r="AD188" s="2"/>
      <c r="AE188" s="2"/>
      <c r="AF188" s="2"/>
      <c r="AG188" s="2"/>
    </row>
    <row r="189" spans="1:33" ht="16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05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"/>
      <c r="AA189" s="2"/>
      <c r="AB189" s="2"/>
      <c r="AC189" s="2"/>
      <c r="AD189" s="2"/>
      <c r="AE189" s="2"/>
      <c r="AF189" s="2"/>
      <c r="AG189" s="2"/>
    </row>
    <row r="190" spans="1:33" ht="16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05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"/>
      <c r="AA190" s="2"/>
      <c r="AB190" s="2"/>
      <c r="AC190" s="2"/>
      <c r="AD190" s="2"/>
      <c r="AE190" s="2"/>
      <c r="AF190" s="2"/>
      <c r="AG190" s="2"/>
    </row>
    <row r="191" spans="1:33" ht="16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0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"/>
      <c r="AA191" s="2"/>
      <c r="AB191" s="2"/>
      <c r="AC191" s="2"/>
      <c r="AD191" s="2"/>
      <c r="AE191" s="2"/>
      <c r="AF191" s="2"/>
      <c r="AG191" s="2"/>
    </row>
    <row r="192" spans="1:33" ht="16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05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2"/>
      <c r="AA192" s="2"/>
      <c r="AB192" s="2"/>
      <c r="AC192" s="2"/>
      <c r="AD192" s="2"/>
      <c r="AE192" s="2"/>
      <c r="AF192" s="2"/>
      <c r="AG192" s="2"/>
    </row>
    <row r="193" spans="1:33" ht="16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0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2"/>
      <c r="AA193" s="2"/>
      <c r="AB193" s="2"/>
      <c r="AC193" s="2"/>
      <c r="AD193" s="2"/>
      <c r="AE193" s="2"/>
      <c r="AF193" s="2"/>
      <c r="AG193" s="2"/>
    </row>
    <row r="194" spans="1:33" ht="16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05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2"/>
      <c r="AA194" s="2"/>
      <c r="AB194" s="2"/>
      <c r="AC194" s="2"/>
      <c r="AD194" s="2"/>
      <c r="AE194" s="2"/>
      <c r="AF194" s="2"/>
      <c r="AG194" s="2"/>
    </row>
    <row r="195" spans="1:33" ht="16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05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"/>
      <c r="AA195" s="2"/>
      <c r="AB195" s="2"/>
      <c r="AC195" s="2"/>
      <c r="AD195" s="2"/>
      <c r="AE195" s="2"/>
      <c r="AF195" s="2"/>
      <c r="AG195" s="2"/>
    </row>
    <row r="196" spans="1:33" ht="16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05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2"/>
      <c r="AA196" s="2"/>
      <c r="AB196" s="2"/>
      <c r="AC196" s="2"/>
      <c r="AD196" s="2"/>
      <c r="AE196" s="2"/>
      <c r="AF196" s="2"/>
      <c r="AG196" s="2"/>
    </row>
    <row r="197" spans="1:33" ht="16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05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2"/>
      <c r="AA197" s="2"/>
      <c r="AB197" s="2"/>
      <c r="AC197" s="2"/>
      <c r="AD197" s="2"/>
      <c r="AE197" s="2"/>
      <c r="AF197" s="2"/>
      <c r="AG197" s="2"/>
    </row>
    <row r="198" spans="1:33" ht="16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05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2"/>
      <c r="AA198" s="2"/>
      <c r="AB198" s="2"/>
      <c r="AC198" s="2"/>
      <c r="AD198" s="2"/>
      <c r="AE198" s="2"/>
      <c r="AF198" s="2"/>
      <c r="AG198" s="2"/>
    </row>
    <row r="199" spans="1:33" ht="16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05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2"/>
      <c r="AA199" s="2"/>
      <c r="AB199" s="2"/>
      <c r="AC199" s="2"/>
      <c r="AD199" s="2"/>
      <c r="AE199" s="2"/>
      <c r="AF199" s="2"/>
      <c r="AG199" s="2"/>
    </row>
    <row r="200" spans="1:33" ht="16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0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2"/>
      <c r="AA200" s="2"/>
      <c r="AB200" s="2"/>
      <c r="AC200" s="2"/>
      <c r="AD200" s="2"/>
      <c r="AE200" s="2"/>
      <c r="AF200" s="2"/>
      <c r="AG200" s="2"/>
    </row>
    <row r="201" spans="1:33" ht="16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05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2"/>
      <c r="AA201" s="2"/>
      <c r="AB201" s="2"/>
      <c r="AC201" s="2"/>
      <c r="AD201" s="2"/>
      <c r="AE201" s="2"/>
      <c r="AF201" s="2"/>
      <c r="AG201" s="2"/>
    </row>
    <row r="202" spans="1:33" ht="16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05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2"/>
      <c r="AA202" s="2"/>
      <c r="AB202" s="2"/>
      <c r="AC202" s="2"/>
      <c r="AD202" s="2"/>
      <c r="AE202" s="2"/>
      <c r="AF202" s="2"/>
      <c r="AG202" s="2"/>
    </row>
    <row r="203" spans="1:33" ht="16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05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2"/>
      <c r="AA203" s="2"/>
      <c r="AB203" s="2"/>
      <c r="AC203" s="2"/>
      <c r="AD203" s="2"/>
      <c r="AE203" s="2"/>
      <c r="AF203" s="2"/>
      <c r="AG203" s="2"/>
    </row>
    <row r="204" spans="1:33" ht="16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0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2"/>
      <c r="AA204" s="2"/>
      <c r="AB204" s="2"/>
      <c r="AC204" s="2"/>
      <c r="AD204" s="2"/>
      <c r="AE204" s="2"/>
      <c r="AF204" s="2"/>
      <c r="AG204" s="2"/>
    </row>
    <row r="205" spans="1:33" ht="16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05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2"/>
      <c r="AA205" s="2"/>
      <c r="AB205" s="2"/>
      <c r="AC205" s="2"/>
      <c r="AD205" s="2"/>
      <c r="AE205" s="2"/>
      <c r="AF205" s="2"/>
      <c r="AG205" s="2"/>
    </row>
    <row r="206" spans="1:33" ht="16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05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2"/>
      <c r="AA206" s="2"/>
      <c r="AB206" s="2"/>
      <c r="AC206" s="2"/>
      <c r="AD206" s="2"/>
      <c r="AE206" s="2"/>
      <c r="AF206" s="2"/>
      <c r="AG206" s="2"/>
    </row>
    <row r="207" spans="1:33" ht="16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05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2"/>
      <c r="AA207" s="2"/>
      <c r="AB207" s="2"/>
      <c r="AC207" s="2"/>
      <c r="AD207" s="2"/>
      <c r="AE207" s="2"/>
      <c r="AF207" s="2"/>
      <c r="AG207" s="2"/>
    </row>
    <row r="208" spans="1:33" ht="16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05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2"/>
      <c r="AA208" s="2"/>
      <c r="AB208" s="2"/>
      <c r="AC208" s="2"/>
      <c r="AD208" s="2"/>
      <c r="AE208" s="2"/>
      <c r="AF208" s="2"/>
      <c r="AG208" s="2"/>
    </row>
    <row r="209" spans="1:33" ht="16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0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"/>
      <c r="AA209" s="2"/>
      <c r="AB209" s="2"/>
      <c r="AC209" s="2"/>
      <c r="AD209" s="2"/>
      <c r="AE209" s="2"/>
      <c r="AF209" s="2"/>
      <c r="AG209" s="2"/>
    </row>
    <row r="210" spans="1:33" ht="16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05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"/>
      <c r="AA210" s="2"/>
      <c r="AB210" s="2"/>
      <c r="AC210" s="2"/>
      <c r="AD210" s="2"/>
      <c r="AE210" s="2"/>
      <c r="AF210" s="2"/>
      <c r="AG210" s="2"/>
    </row>
    <row r="211" spans="1:33" ht="16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05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"/>
      <c r="AA211" s="2"/>
      <c r="AB211" s="2"/>
      <c r="AC211" s="2"/>
      <c r="AD211" s="2"/>
      <c r="AE211" s="2"/>
      <c r="AF211" s="2"/>
      <c r="AG211" s="2"/>
    </row>
    <row r="212" spans="1:33" ht="16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0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"/>
      <c r="AA212" s="2"/>
      <c r="AB212" s="2"/>
      <c r="AC212" s="2"/>
      <c r="AD212" s="2"/>
      <c r="AE212" s="2"/>
      <c r="AF212" s="2"/>
      <c r="AG212" s="2"/>
    </row>
    <row r="213" spans="1:33" ht="16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05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"/>
      <c r="AA213" s="2"/>
      <c r="AB213" s="2"/>
      <c r="AC213" s="2"/>
      <c r="AD213" s="2"/>
      <c r="AE213" s="2"/>
      <c r="AF213" s="2"/>
      <c r="AG213" s="2"/>
    </row>
    <row r="214" spans="1:33" ht="16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05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"/>
      <c r="AA214" s="2"/>
      <c r="AB214" s="2"/>
      <c r="AC214" s="2"/>
      <c r="AD214" s="2"/>
      <c r="AE214" s="2"/>
      <c r="AF214" s="2"/>
      <c r="AG214" s="2"/>
    </row>
    <row r="215" spans="1:33" ht="16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05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"/>
      <c r="AA215" s="2"/>
      <c r="AB215" s="2"/>
      <c r="AC215" s="2"/>
      <c r="AD215" s="2"/>
      <c r="AE215" s="2"/>
      <c r="AF215" s="2"/>
      <c r="AG215" s="2"/>
    </row>
    <row r="216" spans="1:33" ht="16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05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"/>
      <c r="AA216" s="2"/>
      <c r="AB216" s="2"/>
      <c r="AC216" s="2"/>
      <c r="AD216" s="2"/>
      <c r="AE216" s="2"/>
      <c r="AF216" s="2"/>
      <c r="AG216" s="2"/>
    </row>
    <row r="217" spans="1:33" ht="16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05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"/>
      <c r="AA217" s="2"/>
      <c r="AB217" s="2"/>
      <c r="AC217" s="2"/>
      <c r="AD217" s="2"/>
      <c r="AE217" s="2"/>
      <c r="AF217" s="2"/>
      <c r="AG217" s="2"/>
    </row>
    <row r="218" spans="1:33" ht="16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05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"/>
      <c r="AA218" s="2"/>
      <c r="AB218" s="2"/>
      <c r="AC218" s="2"/>
      <c r="AD218" s="2"/>
      <c r="AE218" s="2"/>
      <c r="AF218" s="2"/>
      <c r="AG218" s="2"/>
    </row>
    <row r="219" spans="1:33" ht="16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0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2"/>
      <c r="AA219" s="2"/>
      <c r="AB219" s="2"/>
      <c r="AC219" s="2"/>
      <c r="AD219" s="2"/>
      <c r="AE219" s="2"/>
      <c r="AF219" s="2"/>
      <c r="AG219" s="2"/>
    </row>
    <row r="220" spans="1:33" ht="16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05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2"/>
      <c r="AA220" s="2"/>
      <c r="AB220" s="2"/>
      <c r="AC220" s="2"/>
      <c r="AD220" s="2"/>
      <c r="AE220" s="2"/>
      <c r="AF220" s="2"/>
      <c r="AG220" s="2"/>
    </row>
    <row r="221" spans="1:33" ht="16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05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2"/>
      <c r="AA221" s="2"/>
      <c r="AB221" s="2"/>
      <c r="AC221" s="2"/>
      <c r="AD221" s="2"/>
      <c r="AE221" s="2"/>
      <c r="AF221" s="2"/>
      <c r="AG221" s="2"/>
    </row>
    <row r="222" spans="1:33" ht="16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05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2"/>
      <c r="AA222" s="2"/>
      <c r="AB222" s="2"/>
      <c r="AC222" s="2"/>
      <c r="AD222" s="2"/>
      <c r="AE222" s="2"/>
      <c r="AF222" s="2"/>
      <c r="AG222" s="2"/>
    </row>
    <row r="223" spans="1:33" ht="16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05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2"/>
      <c r="AA223" s="2"/>
      <c r="AB223" s="2"/>
      <c r="AC223" s="2"/>
      <c r="AD223" s="2"/>
      <c r="AE223" s="2"/>
      <c r="AF223" s="2"/>
      <c r="AG223" s="2"/>
    </row>
    <row r="224" spans="1:33" ht="16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05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2"/>
      <c r="AA224" s="2"/>
      <c r="AB224" s="2"/>
      <c r="AC224" s="2"/>
      <c r="AD224" s="2"/>
      <c r="AE224" s="2"/>
      <c r="AF224" s="2"/>
      <c r="AG224" s="2"/>
    </row>
    <row r="225" spans="1:33" ht="16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05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2"/>
      <c r="AA225" s="2"/>
      <c r="AB225" s="2"/>
      <c r="AC225" s="2"/>
      <c r="AD225" s="2"/>
      <c r="AE225" s="2"/>
      <c r="AF225" s="2"/>
      <c r="AG225" s="2"/>
    </row>
    <row r="226" spans="1:33" ht="16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05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2"/>
      <c r="AA226" s="2"/>
      <c r="AB226" s="2"/>
      <c r="AC226" s="2"/>
      <c r="AD226" s="2"/>
      <c r="AE226" s="2"/>
      <c r="AF226" s="2"/>
      <c r="AG226" s="2"/>
    </row>
    <row r="227" spans="1:33" ht="16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05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"/>
      <c r="AA227" s="2"/>
      <c r="AB227" s="2"/>
      <c r="AC227" s="2"/>
      <c r="AD227" s="2"/>
      <c r="AE227" s="2"/>
      <c r="AF227" s="2"/>
      <c r="AG227" s="2"/>
    </row>
    <row r="228" spans="1:33" ht="16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05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2"/>
      <c r="AA228" s="2"/>
      <c r="AB228" s="2"/>
      <c r="AC228" s="2"/>
      <c r="AD228" s="2"/>
      <c r="AE228" s="2"/>
      <c r="AF228" s="2"/>
      <c r="AG228" s="2"/>
    </row>
    <row r="229" spans="1:33" ht="16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05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2"/>
      <c r="AA229" s="2"/>
      <c r="AB229" s="2"/>
      <c r="AC229" s="2"/>
      <c r="AD229" s="2"/>
      <c r="AE229" s="2"/>
      <c r="AF229" s="2"/>
      <c r="AG229" s="2"/>
    </row>
    <row r="230" spans="1:33" ht="16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0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2"/>
      <c r="AA230" s="2"/>
      <c r="AB230" s="2"/>
      <c r="AC230" s="2"/>
      <c r="AD230" s="2"/>
      <c r="AE230" s="2"/>
      <c r="AF230" s="2"/>
      <c r="AG230" s="2"/>
    </row>
    <row r="231" spans="1:33" ht="16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05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2"/>
      <c r="AA231" s="2"/>
      <c r="AB231" s="2"/>
      <c r="AC231" s="2"/>
      <c r="AD231" s="2"/>
      <c r="AE231" s="2"/>
      <c r="AF231" s="2"/>
      <c r="AG231" s="2"/>
    </row>
    <row r="232" spans="1:33" ht="16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05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2"/>
      <c r="AA232" s="2"/>
      <c r="AB232" s="2"/>
      <c r="AC232" s="2"/>
      <c r="AD232" s="2"/>
      <c r="AE232" s="2"/>
      <c r="AF232" s="2"/>
      <c r="AG232" s="2"/>
    </row>
    <row r="233" spans="1:33" ht="16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0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2"/>
      <c r="AA233" s="2"/>
      <c r="AB233" s="2"/>
      <c r="AC233" s="2"/>
      <c r="AD233" s="2"/>
      <c r="AE233" s="2"/>
      <c r="AF233" s="2"/>
      <c r="AG233" s="2"/>
    </row>
    <row r="234" spans="1:33" ht="16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05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2"/>
      <c r="AA234" s="2"/>
      <c r="AB234" s="2"/>
      <c r="AC234" s="2"/>
      <c r="AD234" s="2"/>
      <c r="AE234" s="2"/>
      <c r="AF234" s="2"/>
      <c r="AG234" s="2"/>
    </row>
    <row r="235" spans="1:33" ht="16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05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2"/>
      <c r="AA235" s="2"/>
      <c r="AB235" s="2"/>
      <c r="AC235" s="2"/>
      <c r="AD235" s="2"/>
      <c r="AE235" s="2"/>
      <c r="AF235" s="2"/>
      <c r="AG235" s="2"/>
    </row>
    <row r="236" spans="1:33" ht="16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05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2"/>
      <c r="AA236" s="2"/>
      <c r="AB236" s="2"/>
      <c r="AC236" s="2"/>
      <c r="AD236" s="2"/>
      <c r="AE236" s="2"/>
      <c r="AF236" s="2"/>
      <c r="AG236" s="2"/>
    </row>
    <row r="237" spans="1:33" ht="16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05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2"/>
      <c r="AA237" s="2"/>
      <c r="AB237" s="2"/>
      <c r="AC237" s="2"/>
      <c r="AD237" s="2"/>
      <c r="AE237" s="2"/>
      <c r="AF237" s="2"/>
      <c r="AG237" s="2"/>
    </row>
    <row r="238" spans="1:33" ht="16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05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2"/>
      <c r="AA238" s="2"/>
      <c r="AB238" s="2"/>
      <c r="AC238" s="2"/>
      <c r="AD238" s="2"/>
      <c r="AE238" s="2"/>
      <c r="AF238" s="2"/>
      <c r="AG238" s="2"/>
    </row>
    <row r="239" spans="1:33" ht="16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05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2"/>
      <c r="AA239" s="2"/>
      <c r="AB239" s="2"/>
      <c r="AC239" s="2"/>
      <c r="AD239" s="2"/>
      <c r="AE239" s="2"/>
      <c r="AF239" s="2"/>
      <c r="AG239" s="2"/>
    </row>
    <row r="240" spans="1:33" ht="16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05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2"/>
      <c r="AA240" s="2"/>
      <c r="AB240" s="2"/>
      <c r="AC240" s="2"/>
      <c r="AD240" s="2"/>
      <c r="AE240" s="2"/>
      <c r="AF240" s="2"/>
      <c r="AG240" s="2"/>
    </row>
    <row r="241" spans="1:33" ht="16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0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2"/>
      <c r="AA241" s="2"/>
      <c r="AB241" s="2"/>
      <c r="AC241" s="2"/>
      <c r="AD241" s="2"/>
      <c r="AE241" s="2"/>
      <c r="AF241" s="2"/>
      <c r="AG241" s="2"/>
    </row>
    <row r="242" spans="1:33" ht="16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05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2"/>
      <c r="AA242" s="2"/>
      <c r="AB242" s="2"/>
      <c r="AC242" s="2"/>
      <c r="AD242" s="2"/>
      <c r="AE242" s="2"/>
      <c r="AF242" s="2"/>
      <c r="AG242" s="2"/>
    </row>
    <row r="243" spans="1:33" ht="16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05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2"/>
      <c r="AA243" s="2"/>
      <c r="AB243" s="2"/>
      <c r="AC243" s="2"/>
      <c r="AD243" s="2"/>
      <c r="AE243" s="2"/>
      <c r="AF243" s="2"/>
      <c r="AG243" s="2"/>
    </row>
    <row r="244" spans="1:33" ht="16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05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2"/>
      <c r="AA244" s="2"/>
      <c r="AB244" s="2"/>
      <c r="AC244" s="2"/>
      <c r="AD244" s="2"/>
      <c r="AE244" s="2"/>
      <c r="AF244" s="2"/>
      <c r="AG244" s="2"/>
    </row>
    <row r="245" spans="1:33" ht="16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05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2"/>
      <c r="AA245" s="2"/>
      <c r="AB245" s="2"/>
      <c r="AC245" s="2"/>
      <c r="AD245" s="2"/>
      <c r="AE245" s="2"/>
      <c r="AF245" s="2"/>
      <c r="AG245" s="2"/>
    </row>
    <row r="246" spans="1:33" ht="16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05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2"/>
      <c r="AA246" s="2"/>
      <c r="AB246" s="2"/>
      <c r="AC246" s="2"/>
      <c r="AD246" s="2"/>
      <c r="AE246" s="2"/>
      <c r="AF246" s="2"/>
      <c r="AG246" s="2"/>
    </row>
    <row r="247" spans="1:33" ht="16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05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2"/>
      <c r="AA247" s="2"/>
      <c r="AB247" s="2"/>
      <c r="AC247" s="2"/>
      <c r="AD247" s="2"/>
      <c r="AE247" s="2"/>
      <c r="AF247" s="2"/>
      <c r="AG247" s="2"/>
    </row>
    <row r="248" spans="1:33" ht="16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05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2"/>
      <c r="AA248" s="2"/>
      <c r="AB248" s="2"/>
      <c r="AC248" s="2"/>
      <c r="AD248" s="2"/>
      <c r="AE248" s="2"/>
      <c r="AF248" s="2"/>
      <c r="AG248" s="2"/>
    </row>
    <row r="249" spans="1:33" ht="16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0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2"/>
      <c r="AA249" s="2"/>
      <c r="AB249" s="2"/>
      <c r="AC249" s="2"/>
      <c r="AD249" s="2"/>
      <c r="AE249" s="2"/>
      <c r="AF249" s="2"/>
      <c r="AG249" s="2"/>
    </row>
    <row r="250" spans="1:33" ht="16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05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2"/>
      <c r="AA250" s="2"/>
      <c r="AB250" s="2"/>
      <c r="AC250" s="2"/>
      <c r="AD250" s="2"/>
      <c r="AE250" s="2"/>
      <c r="AF250" s="2"/>
      <c r="AG250" s="2"/>
    </row>
    <row r="251" spans="1:33" ht="16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05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2"/>
      <c r="AA251" s="2"/>
      <c r="AB251" s="2"/>
      <c r="AC251" s="2"/>
      <c r="AD251" s="2"/>
      <c r="AE251" s="2"/>
      <c r="AF251" s="2"/>
      <c r="AG251" s="2"/>
    </row>
    <row r="252" spans="1:33" ht="16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0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2"/>
      <c r="AA252" s="2"/>
      <c r="AB252" s="2"/>
      <c r="AC252" s="2"/>
      <c r="AD252" s="2"/>
      <c r="AE252" s="2"/>
      <c r="AF252" s="2"/>
      <c r="AG252" s="2"/>
    </row>
    <row r="253" spans="1:33" ht="16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05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2"/>
      <c r="AA253" s="2"/>
      <c r="AB253" s="2"/>
      <c r="AC253" s="2"/>
      <c r="AD253" s="2"/>
      <c r="AE253" s="2"/>
      <c r="AF253" s="2"/>
      <c r="AG253" s="2"/>
    </row>
    <row r="254" spans="1:33" ht="16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05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2"/>
      <c r="AA254" s="2"/>
      <c r="AB254" s="2"/>
      <c r="AC254" s="2"/>
      <c r="AD254" s="2"/>
      <c r="AE254" s="2"/>
      <c r="AF254" s="2"/>
      <c r="AG254" s="2"/>
    </row>
    <row r="255" spans="1:33" ht="16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0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2"/>
      <c r="AA255" s="2"/>
      <c r="AB255" s="2"/>
      <c r="AC255" s="2"/>
      <c r="AD255" s="2"/>
      <c r="AE255" s="2"/>
      <c r="AF255" s="2"/>
      <c r="AG255" s="2"/>
    </row>
    <row r="256" spans="1:33" ht="16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05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2"/>
      <c r="AA256" s="2"/>
      <c r="AB256" s="2"/>
      <c r="AC256" s="2"/>
      <c r="AD256" s="2"/>
      <c r="AE256" s="2"/>
      <c r="AF256" s="2"/>
      <c r="AG256" s="2"/>
    </row>
    <row r="257" spans="1:33" ht="16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05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2"/>
      <c r="AA257" s="2"/>
      <c r="AB257" s="2"/>
      <c r="AC257" s="2"/>
      <c r="AD257" s="2"/>
      <c r="AE257" s="2"/>
      <c r="AF257" s="2"/>
      <c r="AG257" s="2"/>
    </row>
    <row r="258" spans="1:33" ht="16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05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2"/>
      <c r="AA258" s="2"/>
      <c r="AB258" s="2"/>
      <c r="AC258" s="2"/>
      <c r="AD258" s="2"/>
      <c r="AE258" s="2"/>
      <c r="AF258" s="2"/>
      <c r="AG258" s="2"/>
    </row>
    <row r="259" spans="1:33" ht="16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05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2"/>
      <c r="AA259" s="2"/>
      <c r="AB259" s="2"/>
      <c r="AC259" s="2"/>
      <c r="AD259" s="2"/>
      <c r="AE259" s="2"/>
      <c r="AF259" s="2"/>
      <c r="AG259" s="2"/>
    </row>
    <row r="260" spans="1:33" ht="16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05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2"/>
      <c r="AA260" s="2"/>
      <c r="AB260" s="2"/>
      <c r="AC260" s="2"/>
      <c r="AD260" s="2"/>
      <c r="AE260" s="2"/>
      <c r="AF260" s="2"/>
      <c r="AG260" s="2"/>
    </row>
    <row r="261" spans="1:33" ht="16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05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2"/>
      <c r="AA261" s="2"/>
      <c r="AB261" s="2"/>
      <c r="AC261" s="2"/>
      <c r="AD261" s="2"/>
      <c r="AE261" s="2"/>
      <c r="AF261" s="2"/>
      <c r="AG261" s="2"/>
    </row>
    <row r="262" spans="1:33" ht="16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05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2"/>
      <c r="AA262" s="2"/>
      <c r="AB262" s="2"/>
      <c r="AC262" s="2"/>
      <c r="AD262" s="2"/>
      <c r="AE262" s="2"/>
      <c r="AF262" s="2"/>
      <c r="AG262" s="2"/>
    </row>
    <row r="263" spans="1:33" ht="16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05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2"/>
      <c r="AA263" s="2"/>
      <c r="AB263" s="2"/>
      <c r="AC263" s="2"/>
      <c r="AD263" s="2"/>
      <c r="AE263" s="2"/>
      <c r="AF263" s="2"/>
      <c r="AG263" s="2"/>
    </row>
    <row r="264" spans="1:33" ht="16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05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2"/>
      <c r="AA264" s="2"/>
      <c r="AB264" s="2"/>
      <c r="AC264" s="2"/>
      <c r="AD264" s="2"/>
      <c r="AE264" s="2"/>
      <c r="AF264" s="2"/>
      <c r="AG264" s="2"/>
    </row>
    <row r="265" spans="1:33" ht="16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05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2"/>
      <c r="AA265" s="2"/>
      <c r="AB265" s="2"/>
      <c r="AC265" s="2"/>
      <c r="AD265" s="2"/>
      <c r="AE265" s="2"/>
      <c r="AF265" s="2"/>
      <c r="AG265" s="2"/>
    </row>
    <row r="266" spans="1:33" ht="16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05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2"/>
      <c r="AA266" s="2"/>
      <c r="AB266" s="2"/>
      <c r="AC266" s="2"/>
      <c r="AD266" s="2"/>
      <c r="AE266" s="2"/>
      <c r="AF266" s="2"/>
      <c r="AG266" s="2"/>
    </row>
    <row r="267" spans="1:33" ht="16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05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2"/>
      <c r="AA267" s="2"/>
      <c r="AB267" s="2"/>
      <c r="AC267" s="2"/>
      <c r="AD267" s="2"/>
      <c r="AE267" s="2"/>
      <c r="AF267" s="2"/>
      <c r="AG267" s="2"/>
    </row>
    <row r="268" spans="1:33" ht="16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05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2"/>
      <c r="AA268" s="2"/>
      <c r="AB268" s="2"/>
      <c r="AC268" s="2"/>
      <c r="AD268" s="2"/>
      <c r="AE268" s="2"/>
      <c r="AF268" s="2"/>
      <c r="AG268" s="2"/>
    </row>
    <row r="269" spans="1:33" ht="16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05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2"/>
      <c r="AA269" s="2"/>
      <c r="AB269" s="2"/>
      <c r="AC269" s="2"/>
      <c r="AD269" s="2"/>
      <c r="AE269" s="2"/>
      <c r="AF269" s="2"/>
      <c r="AG269" s="2"/>
    </row>
    <row r="270" spans="1:33" ht="16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05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2"/>
      <c r="AA270" s="2"/>
      <c r="AB270" s="2"/>
      <c r="AC270" s="2"/>
      <c r="AD270" s="2"/>
      <c r="AE270" s="2"/>
      <c r="AF270" s="2"/>
      <c r="AG270" s="2"/>
    </row>
    <row r="271" spans="1:33" ht="16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0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2"/>
      <c r="AA271" s="2"/>
      <c r="AB271" s="2"/>
      <c r="AC271" s="2"/>
      <c r="AD271" s="2"/>
      <c r="AE271" s="2"/>
      <c r="AF271" s="2"/>
      <c r="AG271" s="2"/>
    </row>
    <row r="272" spans="1:33" ht="16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05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2"/>
      <c r="AA272" s="2"/>
      <c r="AB272" s="2"/>
      <c r="AC272" s="2"/>
      <c r="AD272" s="2"/>
      <c r="AE272" s="2"/>
      <c r="AF272" s="2"/>
      <c r="AG272" s="2"/>
    </row>
    <row r="273" spans="1:33" ht="16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05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2"/>
      <c r="AA273" s="2"/>
      <c r="AB273" s="2"/>
      <c r="AC273" s="2"/>
      <c r="AD273" s="2"/>
      <c r="AE273" s="2"/>
      <c r="AF273" s="2"/>
      <c r="AG273" s="2"/>
    </row>
    <row r="274" spans="1:33" ht="16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05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2"/>
      <c r="AA274" s="2"/>
      <c r="AB274" s="2"/>
      <c r="AC274" s="2"/>
      <c r="AD274" s="2"/>
      <c r="AE274" s="2"/>
      <c r="AF274" s="2"/>
      <c r="AG274" s="2"/>
    </row>
    <row r="275" spans="1:33" ht="16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05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2"/>
      <c r="AA275" s="2"/>
      <c r="AB275" s="2"/>
      <c r="AC275" s="2"/>
      <c r="AD275" s="2"/>
      <c r="AE275" s="2"/>
      <c r="AF275" s="2"/>
      <c r="AG275" s="2"/>
    </row>
    <row r="276" spans="1:33" ht="16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05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2"/>
      <c r="AA276" s="2"/>
      <c r="AB276" s="2"/>
      <c r="AC276" s="2"/>
      <c r="AD276" s="2"/>
      <c r="AE276" s="2"/>
      <c r="AF276" s="2"/>
      <c r="AG276" s="2"/>
    </row>
    <row r="277" spans="1:33" ht="16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05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2"/>
      <c r="AA277" s="2"/>
      <c r="AB277" s="2"/>
      <c r="AC277" s="2"/>
      <c r="AD277" s="2"/>
      <c r="AE277" s="2"/>
      <c r="AF277" s="2"/>
      <c r="AG277" s="2"/>
    </row>
    <row r="278" spans="1:33" ht="16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0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2"/>
      <c r="AA278" s="2"/>
      <c r="AB278" s="2"/>
      <c r="AC278" s="2"/>
      <c r="AD278" s="2"/>
      <c r="AE278" s="2"/>
      <c r="AF278" s="2"/>
      <c r="AG278" s="2"/>
    </row>
    <row r="279" spans="1:33" ht="16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05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2"/>
      <c r="AA279" s="2"/>
      <c r="AB279" s="2"/>
      <c r="AC279" s="2"/>
      <c r="AD279" s="2"/>
      <c r="AE279" s="2"/>
      <c r="AF279" s="2"/>
      <c r="AG279" s="2"/>
    </row>
    <row r="280" spans="1:33" ht="16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05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2"/>
      <c r="AA280" s="2"/>
      <c r="AB280" s="2"/>
      <c r="AC280" s="2"/>
      <c r="AD280" s="2"/>
      <c r="AE280" s="2"/>
      <c r="AF280" s="2"/>
      <c r="AG280" s="2"/>
    </row>
    <row r="281" spans="1:33" ht="16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0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2"/>
      <c r="AA281" s="2"/>
      <c r="AB281" s="2"/>
      <c r="AC281" s="2"/>
      <c r="AD281" s="2"/>
      <c r="AE281" s="2"/>
      <c r="AF281" s="2"/>
      <c r="AG281" s="2"/>
    </row>
    <row r="282" spans="1:33" ht="16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05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2"/>
      <c r="AA282" s="2"/>
      <c r="AB282" s="2"/>
      <c r="AC282" s="2"/>
      <c r="AD282" s="2"/>
      <c r="AE282" s="2"/>
      <c r="AF282" s="2"/>
      <c r="AG282" s="2"/>
    </row>
    <row r="283" spans="1:33" ht="16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05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2"/>
      <c r="AA283" s="2"/>
      <c r="AB283" s="2"/>
      <c r="AC283" s="2"/>
      <c r="AD283" s="2"/>
      <c r="AE283" s="2"/>
      <c r="AF283" s="2"/>
      <c r="AG283" s="2"/>
    </row>
    <row r="284" spans="1:33" ht="16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0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2"/>
      <c r="AA284" s="2"/>
      <c r="AB284" s="2"/>
      <c r="AC284" s="2"/>
      <c r="AD284" s="2"/>
      <c r="AE284" s="2"/>
      <c r="AF284" s="2"/>
      <c r="AG284" s="2"/>
    </row>
    <row r="285" spans="1:33" ht="16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05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2"/>
      <c r="AA285" s="2"/>
      <c r="AB285" s="2"/>
      <c r="AC285" s="2"/>
      <c r="AD285" s="2"/>
      <c r="AE285" s="2"/>
      <c r="AF285" s="2"/>
      <c r="AG285" s="2"/>
    </row>
    <row r="286" spans="1:33" ht="16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05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2"/>
      <c r="AA286" s="2"/>
      <c r="AB286" s="2"/>
      <c r="AC286" s="2"/>
      <c r="AD286" s="2"/>
      <c r="AE286" s="2"/>
      <c r="AF286" s="2"/>
      <c r="AG286" s="2"/>
    </row>
    <row r="287" spans="1:33" ht="16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05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2"/>
      <c r="AA287" s="2"/>
      <c r="AB287" s="2"/>
      <c r="AC287" s="2"/>
      <c r="AD287" s="2"/>
      <c r="AE287" s="2"/>
      <c r="AF287" s="2"/>
      <c r="AG287" s="2"/>
    </row>
    <row r="288" spans="1:33" ht="16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05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2"/>
      <c r="AA288" s="2"/>
      <c r="AB288" s="2"/>
      <c r="AC288" s="2"/>
      <c r="AD288" s="2"/>
      <c r="AE288" s="2"/>
      <c r="AF288" s="2"/>
      <c r="AG288" s="2"/>
    </row>
    <row r="289" spans="1:33" ht="16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05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2"/>
      <c r="AA289" s="2"/>
      <c r="AB289" s="2"/>
      <c r="AC289" s="2"/>
      <c r="AD289" s="2"/>
      <c r="AE289" s="2"/>
      <c r="AF289" s="2"/>
      <c r="AG289" s="2"/>
    </row>
    <row r="290" spans="1:33" ht="16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05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2"/>
      <c r="AA290" s="2"/>
      <c r="AB290" s="2"/>
      <c r="AC290" s="2"/>
      <c r="AD290" s="2"/>
      <c r="AE290" s="2"/>
      <c r="AF290" s="2"/>
      <c r="AG290" s="2"/>
    </row>
    <row r="291" spans="1:33" ht="16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05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2"/>
      <c r="AA291" s="2"/>
      <c r="AB291" s="2"/>
      <c r="AC291" s="2"/>
      <c r="AD291" s="2"/>
      <c r="AE291" s="2"/>
      <c r="AF291" s="2"/>
      <c r="AG291" s="2"/>
    </row>
    <row r="292" spans="1:33" ht="16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05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2"/>
      <c r="AA292" s="2"/>
      <c r="AB292" s="2"/>
      <c r="AC292" s="2"/>
      <c r="AD292" s="2"/>
      <c r="AE292" s="2"/>
      <c r="AF292" s="2"/>
      <c r="AG292" s="2"/>
    </row>
    <row r="293" spans="1:33" ht="16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05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2"/>
      <c r="AA293" s="2"/>
      <c r="AB293" s="2"/>
      <c r="AC293" s="2"/>
      <c r="AD293" s="2"/>
      <c r="AE293" s="2"/>
      <c r="AF293" s="2"/>
      <c r="AG293" s="2"/>
    </row>
    <row r="294" spans="1:33" ht="16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05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2"/>
      <c r="AA294" s="2"/>
      <c r="AB294" s="2"/>
      <c r="AC294" s="2"/>
      <c r="AD294" s="2"/>
      <c r="AE294" s="2"/>
      <c r="AF294" s="2"/>
      <c r="AG294" s="2"/>
    </row>
    <row r="295" spans="1:33" ht="16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05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2"/>
      <c r="AA295" s="2"/>
      <c r="AB295" s="2"/>
      <c r="AC295" s="2"/>
      <c r="AD295" s="2"/>
      <c r="AE295" s="2"/>
      <c r="AF295" s="2"/>
      <c r="AG295" s="2"/>
    </row>
    <row r="296" spans="1:33" ht="16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05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2"/>
      <c r="AA296" s="2"/>
      <c r="AB296" s="2"/>
      <c r="AC296" s="2"/>
      <c r="AD296" s="2"/>
      <c r="AE296" s="2"/>
      <c r="AF296" s="2"/>
      <c r="AG296" s="2"/>
    </row>
    <row r="297" spans="1:33" ht="16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05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2"/>
      <c r="AA297" s="2"/>
      <c r="AB297" s="2"/>
      <c r="AC297" s="2"/>
      <c r="AD297" s="2"/>
      <c r="AE297" s="2"/>
      <c r="AF297" s="2"/>
      <c r="AG297" s="2"/>
    </row>
    <row r="298" spans="1:33" ht="16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05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2"/>
      <c r="AA298" s="2"/>
      <c r="AB298" s="2"/>
      <c r="AC298" s="2"/>
      <c r="AD298" s="2"/>
      <c r="AE298" s="2"/>
      <c r="AF298" s="2"/>
      <c r="AG298" s="2"/>
    </row>
    <row r="299" spans="1:33" ht="16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05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2"/>
      <c r="AA299" s="2"/>
      <c r="AB299" s="2"/>
      <c r="AC299" s="2"/>
      <c r="AD299" s="2"/>
      <c r="AE299" s="2"/>
      <c r="AF299" s="2"/>
      <c r="AG299" s="2"/>
    </row>
    <row r="300" spans="1:33" ht="16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05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2"/>
      <c r="AA300" s="2"/>
      <c r="AB300" s="2"/>
      <c r="AC300" s="2"/>
      <c r="AD300" s="2"/>
      <c r="AE300" s="2"/>
      <c r="AF300" s="2"/>
      <c r="AG300" s="2"/>
    </row>
    <row r="301" spans="1:33" ht="16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05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2"/>
      <c r="AA301" s="2"/>
      <c r="AB301" s="2"/>
      <c r="AC301" s="2"/>
      <c r="AD301" s="2"/>
      <c r="AE301" s="2"/>
      <c r="AF301" s="2"/>
      <c r="AG301" s="2"/>
    </row>
    <row r="302" spans="1:33" ht="16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05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2"/>
      <c r="AA302" s="2"/>
      <c r="AB302" s="2"/>
      <c r="AC302" s="2"/>
      <c r="AD302" s="2"/>
      <c r="AE302" s="2"/>
      <c r="AF302" s="2"/>
      <c r="AG302" s="2"/>
    </row>
    <row r="303" spans="1:33" ht="16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05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2"/>
      <c r="AA303" s="2"/>
      <c r="AB303" s="2"/>
      <c r="AC303" s="2"/>
      <c r="AD303" s="2"/>
      <c r="AE303" s="2"/>
      <c r="AF303" s="2"/>
      <c r="AG303" s="2"/>
    </row>
    <row r="304" spans="1:33" ht="16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05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2"/>
      <c r="AA304" s="2"/>
      <c r="AB304" s="2"/>
      <c r="AC304" s="2"/>
      <c r="AD304" s="2"/>
      <c r="AE304" s="2"/>
      <c r="AF304" s="2"/>
      <c r="AG304" s="2"/>
    </row>
    <row r="305" spans="1:33" ht="16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05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2"/>
      <c r="AA305" s="2"/>
      <c r="AB305" s="2"/>
      <c r="AC305" s="2"/>
      <c r="AD305" s="2"/>
      <c r="AE305" s="2"/>
      <c r="AF305" s="2"/>
      <c r="AG305" s="2"/>
    </row>
    <row r="306" spans="1:33" ht="16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05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2"/>
      <c r="AA306" s="2"/>
      <c r="AB306" s="2"/>
      <c r="AC306" s="2"/>
      <c r="AD306" s="2"/>
      <c r="AE306" s="2"/>
      <c r="AF306" s="2"/>
      <c r="AG306" s="2"/>
    </row>
    <row r="307" spans="1:33" ht="16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05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2"/>
      <c r="AA307" s="2"/>
      <c r="AB307" s="2"/>
      <c r="AC307" s="2"/>
      <c r="AD307" s="2"/>
      <c r="AE307" s="2"/>
      <c r="AF307" s="2"/>
      <c r="AG307" s="2"/>
    </row>
    <row r="308" spans="1:33" ht="16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05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2"/>
      <c r="AA308" s="2"/>
      <c r="AB308" s="2"/>
      <c r="AC308" s="2"/>
      <c r="AD308" s="2"/>
      <c r="AE308" s="2"/>
      <c r="AF308" s="2"/>
      <c r="AG308" s="2"/>
    </row>
    <row r="309" spans="1:33" ht="16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05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2"/>
      <c r="AA309" s="2"/>
      <c r="AB309" s="2"/>
      <c r="AC309" s="2"/>
      <c r="AD309" s="2"/>
      <c r="AE309" s="2"/>
      <c r="AF309" s="2"/>
      <c r="AG309" s="2"/>
    </row>
    <row r="310" spans="1:33" ht="16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05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2"/>
      <c r="AA310" s="2"/>
      <c r="AB310" s="2"/>
      <c r="AC310" s="2"/>
      <c r="AD310" s="2"/>
      <c r="AE310" s="2"/>
      <c r="AF310" s="2"/>
      <c r="AG310" s="2"/>
    </row>
    <row r="311" spans="1:33" ht="16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05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2"/>
      <c r="AA311" s="2"/>
      <c r="AB311" s="2"/>
      <c r="AC311" s="2"/>
      <c r="AD311" s="2"/>
      <c r="AE311" s="2"/>
      <c r="AF311" s="2"/>
      <c r="AG311" s="2"/>
    </row>
    <row r="312" spans="1:33" ht="16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05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2"/>
      <c r="AA312" s="2"/>
      <c r="AB312" s="2"/>
      <c r="AC312" s="2"/>
      <c r="AD312" s="2"/>
      <c r="AE312" s="2"/>
      <c r="AF312" s="2"/>
      <c r="AG312" s="2"/>
    </row>
    <row r="313" spans="1:33" ht="16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05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2"/>
      <c r="AA313" s="2"/>
      <c r="AB313" s="2"/>
      <c r="AC313" s="2"/>
      <c r="AD313" s="2"/>
      <c r="AE313" s="2"/>
      <c r="AF313" s="2"/>
      <c r="AG313" s="2"/>
    </row>
    <row r="314" spans="1:33" ht="16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05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2"/>
      <c r="AA314" s="2"/>
      <c r="AB314" s="2"/>
      <c r="AC314" s="2"/>
      <c r="AD314" s="2"/>
      <c r="AE314" s="2"/>
      <c r="AF314" s="2"/>
      <c r="AG314" s="2"/>
    </row>
    <row r="315" spans="1:33" ht="16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05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2"/>
      <c r="AA315" s="2"/>
      <c r="AB315" s="2"/>
      <c r="AC315" s="2"/>
      <c r="AD315" s="2"/>
      <c r="AE315" s="2"/>
      <c r="AF315" s="2"/>
      <c r="AG315" s="2"/>
    </row>
    <row r="316" spans="1:33" ht="16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05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2"/>
      <c r="AA316" s="2"/>
      <c r="AB316" s="2"/>
      <c r="AC316" s="2"/>
      <c r="AD316" s="2"/>
      <c r="AE316" s="2"/>
      <c r="AF316" s="2"/>
      <c r="AG316" s="2"/>
    </row>
    <row r="317" spans="1:33" ht="16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05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2"/>
      <c r="AA317" s="2"/>
      <c r="AB317" s="2"/>
      <c r="AC317" s="2"/>
      <c r="AD317" s="2"/>
      <c r="AE317" s="2"/>
      <c r="AF317" s="2"/>
      <c r="AG317" s="2"/>
    </row>
    <row r="318" spans="1:33" ht="16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05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2"/>
      <c r="AA318" s="2"/>
      <c r="AB318" s="2"/>
      <c r="AC318" s="2"/>
      <c r="AD318" s="2"/>
      <c r="AE318" s="2"/>
      <c r="AF318" s="2"/>
      <c r="AG318" s="2"/>
    </row>
    <row r="319" spans="1:33" ht="16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05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2"/>
      <c r="AA319" s="2"/>
      <c r="AB319" s="2"/>
      <c r="AC319" s="2"/>
      <c r="AD319" s="2"/>
      <c r="AE319" s="2"/>
      <c r="AF319" s="2"/>
      <c r="AG319" s="2"/>
    </row>
    <row r="320" spans="1:33" ht="16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05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2"/>
      <c r="AA320" s="2"/>
      <c r="AB320" s="2"/>
      <c r="AC320" s="2"/>
      <c r="AD320" s="2"/>
      <c r="AE320" s="2"/>
      <c r="AF320" s="2"/>
      <c r="AG320" s="2"/>
    </row>
    <row r="321" spans="1:33" ht="16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05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2"/>
      <c r="AA321" s="2"/>
      <c r="AB321" s="2"/>
      <c r="AC321" s="2"/>
      <c r="AD321" s="2"/>
      <c r="AE321" s="2"/>
      <c r="AF321" s="2"/>
      <c r="AG321" s="2"/>
    </row>
    <row r="322" spans="1:33" ht="16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05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2"/>
      <c r="AA322" s="2"/>
      <c r="AB322" s="2"/>
      <c r="AC322" s="2"/>
      <c r="AD322" s="2"/>
      <c r="AE322" s="2"/>
      <c r="AF322" s="2"/>
      <c r="AG322" s="2"/>
    </row>
    <row r="323" spans="1:33" ht="16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05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2"/>
      <c r="AA323" s="2"/>
      <c r="AB323" s="2"/>
      <c r="AC323" s="2"/>
      <c r="AD323" s="2"/>
      <c r="AE323" s="2"/>
      <c r="AF323" s="2"/>
      <c r="AG323" s="2"/>
    </row>
    <row r="324" spans="1:33" ht="16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05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2"/>
      <c r="AA324" s="2"/>
      <c r="AB324" s="2"/>
      <c r="AC324" s="2"/>
      <c r="AD324" s="2"/>
      <c r="AE324" s="2"/>
      <c r="AF324" s="2"/>
      <c r="AG324" s="2"/>
    </row>
    <row r="325" spans="1:33" ht="16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05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2"/>
      <c r="AA325" s="2"/>
      <c r="AB325" s="2"/>
      <c r="AC325" s="2"/>
      <c r="AD325" s="2"/>
      <c r="AE325" s="2"/>
      <c r="AF325" s="2"/>
      <c r="AG325" s="2"/>
    </row>
    <row r="326" spans="1:33" ht="16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05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2"/>
      <c r="AA326" s="2"/>
      <c r="AB326" s="2"/>
      <c r="AC326" s="2"/>
      <c r="AD326" s="2"/>
      <c r="AE326" s="2"/>
      <c r="AF326" s="2"/>
      <c r="AG326" s="2"/>
    </row>
    <row r="327" spans="1:33" ht="16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05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2"/>
      <c r="AA327" s="2"/>
      <c r="AB327" s="2"/>
      <c r="AC327" s="2"/>
      <c r="AD327" s="2"/>
      <c r="AE327" s="2"/>
      <c r="AF327" s="2"/>
      <c r="AG327" s="2"/>
    </row>
    <row r="328" spans="1:33" ht="16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05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2"/>
      <c r="AA328" s="2"/>
      <c r="AB328" s="2"/>
      <c r="AC328" s="2"/>
      <c r="AD328" s="2"/>
      <c r="AE328" s="2"/>
      <c r="AF328" s="2"/>
      <c r="AG328" s="2"/>
    </row>
    <row r="329" spans="1:33" ht="16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05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2"/>
      <c r="AA329" s="2"/>
      <c r="AB329" s="2"/>
      <c r="AC329" s="2"/>
      <c r="AD329" s="2"/>
      <c r="AE329" s="2"/>
      <c r="AF329" s="2"/>
      <c r="AG329" s="2"/>
    </row>
    <row r="330" spans="1:33" ht="16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05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2"/>
      <c r="AA330" s="2"/>
      <c r="AB330" s="2"/>
      <c r="AC330" s="2"/>
      <c r="AD330" s="2"/>
      <c r="AE330" s="2"/>
      <c r="AF330" s="2"/>
      <c r="AG330" s="2"/>
    </row>
    <row r="331" spans="1:33" ht="16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05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2"/>
      <c r="AA331" s="2"/>
      <c r="AB331" s="2"/>
      <c r="AC331" s="2"/>
      <c r="AD331" s="2"/>
      <c r="AE331" s="2"/>
      <c r="AF331" s="2"/>
      <c r="AG331" s="2"/>
    </row>
    <row r="332" spans="1:33" ht="16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05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2"/>
      <c r="AA332" s="2"/>
      <c r="AB332" s="2"/>
      <c r="AC332" s="2"/>
      <c r="AD332" s="2"/>
      <c r="AE332" s="2"/>
      <c r="AF332" s="2"/>
      <c r="AG332" s="2"/>
    </row>
    <row r="333" spans="1:33" ht="16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05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2"/>
      <c r="AA333" s="2"/>
      <c r="AB333" s="2"/>
      <c r="AC333" s="2"/>
      <c r="AD333" s="2"/>
      <c r="AE333" s="2"/>
      <c r="AF333" s="2"/>
      <c r="AG333" s="2"/>
    </row>
    <row r="334" spans="1:33" ht="16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05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2"/>
      <c r="AA334" s="2"/>
      <c r="AB334" s="2"/>
      <c r="AC334" s="2"/>
      <c r="AD334" s="2"/>
      <c r="AE334" s="2"/>
      <c r="AF334" s="2"/>
      <c r="AG334" s="2"/>
    </row>
    <row r="335" spans="1:33" ht="16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05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2"/>
      <c r="AA335" s="2"/>
      <c r="AB335" s="2"/>
      <c r="AC335" s="2"/>
      <c r="AD335" s="2"/>
      <c r="AE335" s="2"/>
      <c r="AF335" s="2"/>
      <c r="AG335" s="2"/>
    </row>
    <row r="336" spans="1:33" ht="16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05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2"/>
      <c r="AA336" s="2"/>
      <c r="AB336" s="2"/>
      <c r="AC336" s="2"/>
      <c r="AD336" s="2"/>
      <c r="AE336" s="2"/>
      <c r="AF336" s="2"/>
      <c r="AG336" s="2"/>
    </row>
    <row r="337" spans="1:33" ht="16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05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2"/>
      <c r="AA337" s="2"/>
      <c r="AB337" s="2"/>
      <c r="AC337" s="2"/>
      <c r="AD337" s="2"/>
      <c r="AE337" s="2"/>
      <c r="AF337" s="2"/>
      <c r="AG337" s="2"/>
    </row>
    <row r="338" spans="1:33" ht="16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05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2"/>
      <c r="AA338" s="2"/>
      <c r="AB338" s="2"/>
      <c r="AC338" s="2"/>
      <c r="AD338" s="2"/>
      <c r="AE338" s="2"/>
      <c r="AF338" s="2"/>
      <c r="AG338" s="2"/>
    </row>
    <row r="339" spans="1:33" ht="16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05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2"/>
      <c r="AA339" s="2"/>
      <c r="AB339" s="2"/>
      <c r="AC339" s="2"/>
      <c r="AD339" s="2"/>
      <c r="AE339" s="2"/>
      <c r="AF339" s="2"/>
      <c r="AG339" s="2"/>
    </row>
    <row r="340" spans="1:33" ht="16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05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2"/>
      <c r="AA340" s="2"/>
      <c r="AB340" s="2"/>
      <c r="AC340" s="2"/>
      <c r="AD340" s="2"/>
      <c r="AE340" s="2"/>
      <c r="AF340" s="2"/>
      <c r="AG340" s="2"/>
    </row>
    <row r="341" spans="1:33" ht="16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05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2"/>
      <c r="AA341" s="2"/>
      <c r="AB341" s="2"/>
      <c r="AC341" s="2"/>
      <c r="AD341" s="2"/>
      <c r="AE341" s="2"/>
      <c r="AF341" s="2"/>
      <c r="AG341" s="2"/>
    </row>
    <row r="342" spans="1:33" ht="16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05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2"/>
      <c r="AA342" s="2"/>
      <c r="AB342" s="2"/>
      <c r="AC342" s="2"/>
      <c r="AD342" s="2"/>
      <c r="AE342" s="2"/>
      <c r="AF342" s="2"/>
      <c r="AG342" s="2"/>
    </row>
    <row r="343" spans="1:33" ht="16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05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2"/>
      <c r="AA343" s="2"/>
      <c r="AB343" s="2"/>
      <c r="AC343" s="2"/>
      <c r="AD343" s="2"/>
      <c r="AE343" s="2"/>
      <c r="AF343" s="2"/>
      <c r="AG343" s="2"/>
    </row>
    <row r="344" spans="1:33" ht="16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05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2"/>
      <c r="AA344" s="2"/>
      <c r="AB344" s="2"/>
      <c r="AC344" s="2"/>
      <c r="AD344" s="2"/>
      <c r="AE344" s="2"/>
      <c r="AF344" s="2"/>
      <c r="AG344" s="2"/>
    </row>
    <row r="345" spans="1:33" ht="16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05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2"/>
      <c r="AA345" s="2"/>
      <c r="AB345" s="2"/>
      <c r="AC345" s="2"/>
      <c r="AD345" s="2"/>
      <c r="AE345" s="2"/>
      <c r="AF345" s="2"/>
      <c r="AG345" s="2"/>
    </row>
    <row r="346" spans="1:33" ht="16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05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2"/>
      <c r="AA346" s="2"/>
      <c r="AB346" s="2"/>
      <c r="AC346" s="2"/>
      <c r="AD346" s="2"/>
      <c r="AE346" s="2"/>
      <c r="AF346" s="2"/>
      <c r="AG346" s="2"/>
    </row>
    <row r="347" spans="1:33" ht="16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05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2"/>
      <c r="AA347" s="2"/>
      <c r="AB347" s="2"/>
      <c r="AC347" s="2"/>
      <c r="AD347" s="2"/>
      <c r="AE347" s="2"/>
      <c r="AF347" s="2"/>
      <c r="AG347" s="2"/>
    </row>
    <row r="348" spans="1:33" ht="16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05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2"/>
      <c r="AA348" s="2"/>
      <c r="AB348" s="2"/>
      <c r="AC348" s="2"/>
      <c r="AD348" s="2"/>
      <c r="AE348" s="2"/>
      <c r="AF348" s="2"/>
      <c r="AG348" s="2"/>
    </row>
    <row r="349" spans="1:33" ht="16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05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2"/>
      <c r="AA349" s="2"/>
      <c r="AB349" s="2"/>
      <c r="AC349" s="2"/>
      <c r="AD349" s="2"/>
      <c r="AE349" s="2"/>
      <c r="AF349" s="2"/>
      <c r="AG349" s="2"/>
    </row>
    <row r="350" spans="1:33" ht="16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05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2"/>
      <c r="AA350" s="2"/>
      <c r="AB350" s="2"/>
      <c r="AC350" s="2"/>
      <c r="AD350" s="2"/>
      <c r="AE350" s="2"/>
      <c r="AF350" s="2"/>
      <c r="AG350" s="2"/>
    </row>
    <row r="351" spans="1:33" ht="16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05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2"/>
      <c r="AA351" s="2"/>
      <c r="AB351" s="2"/>
      <c r="AC351" s="2"/>
      <c r="AD351" s="2"/>
      <c r="AE351" s="2"/>
      <c r="AF351" s="2"/>
      <c r="AG351" s="2"/>
    </row>
    <row r="352" spans="1:33" ht="16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05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2"/>
      <c r="AA352" s="2"/>
      <c r="AB352" s="2"/>
      <c r="AC352" s="2"/>
      <c r="AD352" s="2"/>
      <c r="AE352" s="2"/>
      <c r="AF352" s="2"/>
      <c r="AG352" s="2"/>
    </row>
    <row r="353" spans="1:33" ht="16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05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2"/>
      <c r="AA353" s="2"/>
      <c r="AB353" s="2"/>
      <c r="AC353" s="2"/>
      <c r="AD353" s="2"/>
      <c r="AE353" s="2"/>
      <c r="AF353" s="2"/>
      <c r="AG353" s="2"/>
    </row>
    <row r="354" spans="1:33" ht="16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05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2"/>
      <c r="AA354" s="2"/>
      <c r="AB354" s="2"/>
      <c r="AC354" s="2"/>
      <c r="AD354" s="2"/>
      <c r="AE354" s="2"/>
      <c r="AF354" s="2"/>
      <c r="AG354" s="2"/>
    </row>
    <row r="355" spans="1:33" ht="16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05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2"/>
      <c r="AA355" s="2"/>
      <c r="AB355" s="2"/>
      <c r="AC355" s="2"/>
      <c r="AD355" s="2"/>
      <c r="AE355" s="2"/>
      <c r="AF355" s="2"/>
      <c r="AG355" s="2"/>
    </row>
    <row r="356" spans="1:33" ht="16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05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2"/>
      <c r="AA356" s="2"/>
      <c r="AB356" s="2"/>
      <c r="AC356" s="2"/>
      <c r="AD356" s="2"/>
      <c r="AE356" s="2"/>
      <c r="AF356" s="2"/>
      <c r="AG356" s="2"/>
    </row>
    <row r="357" spans="1:33" ht="16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05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2"/>
      <c r="AA357" s="2"/>
      <c r="AB357" s="2"/>
      <c r="AC357" s="2"/>
      <c r="AD357" s="2"/>
      <c r="AE357" s="2"/>
      <c r="AF357" s="2"/>
      <c r="AG357" s="2"/>
    </row>
    <row r="358" spans="1:33" ht="16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05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2"/>
      <c r="AA358" s="2"/>
      <c r="AB358" s="2"/>
      <c r="AC358" s="2"/>
      <c r="AD358" s="2"/>
      <c r="AE358" s="2"/>
      <c r="AF358" s="2"/>
      <c r="AG358" s="2"/>
    </row>
    <row r="359" spans="1:33" ht="16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05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2"/>
      <c r="AA359" s="2"/>
      <c r="AB359" s="2"/>
      <c r="AC359" s="2"/>
      <c r="AD359" s="2"/>
      <c r="AE359" s="2"/>
      <c r="AF359" s="2"/>
      <c r="AG359" s="2"/>
    </row>
    <row r="360" spans="1:33" ht="16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05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2"/>
      <c r="AA360" s="2"/>
      <c r="AB360" s="2"/>
      <c r="AC360" s="2"/>
      <c r="AD360" s="2"/>
      <c r="AE360" s="2"/>
      <c r="AF360" s="2"/>
      <c r="AG360" s="2"/>
    </row>
    <row r="361" spans="1:33" ht="16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05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2"/>
      <c r="AA361" s="2"/>
      <c r="AB361" s="2"/>
      <c r="AC361" s="2"/>
      <c r="AD361" s="2"/>
      <c r="AE361" s="2"/>
      <c r="AF361" s="2"/>
      <c r="AG361" s="2"/>
    </row>
    <row r="362" spans="1:33" ht="16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05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2"/>
      <c r="AA362" s="2"/>
      <c r="AB362" s="2"/>
      <c r="AC362" s="2"/>
      <c r="AD362" s="2"/>
      <c r="AE362" s="2"/>
      <c r="AF362" s="2"/>
      <c r="AG362" s="2"/>
    </row>
    <row r="363" spans="1:33" ht="16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05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2"/>
      <c r="AA363" s="2"/>
      <c r="AB363" s="2"/>
      <c r="AC363" s="2"/>
      <c r="AD363" s="2"/>
      <c r="AE363" s="2"/>
      <c r="AF363" s="2"/>
      <c r="AG363" s="2"/>
    </row>
    <row r="364" spans="1:33" ht="16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05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2"/>
      <c r="AA364" s="2"/>
      <c r="AB364" s="2"/>
      <c r="AC364" s="2"/>
      <c r="AD364" s="2"/>
      <c r="AE364" s="2"/>
      <c r="AF364" s="2"/>
      <c r="AG364" s="2"/>
    </row>
    <row r="365" spans="1:33" ht="16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05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2"/>
      <c r="AA365" s="2"/>
      <c r="AB365" s="2"/>
      <c r="AC365" s="2"/>
      <c r="AD365" s="2"/>
      <c r="AE365" s="2"/>
      <c r="AF365" s="2"/>
      <c r="AG365" s="2"/>
    </row>
    <row r="366" spans="1:33" ht="16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05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2"/>
      <c r="AA366" s="2"/>
      <c r="AB366" s="2"/>
      <c r="AC366" s="2"/>
      <c r="AD366" s="2"/>
      <c r="AE366" s="2"/>
      <c r="AF366" s="2"/>
      <c r="AG366" s="2"/>
    </row>
    <row r="367" spans="1:33" ht="16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05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2"/>
      <c r="AA367" s="2"/>
      <c r="AB367" s="2"/>
      <c r="AC367" s="2"/>
      <c r="AD367" s="2"/>
      <c r="AE367" s="2"/>
      <c r="AF367" s="2"/>
      <c r="AG367" s="2"/>
    </row>
    <row r="368" spans="1:33" ht="16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05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2"/>
      <c r="AA368" s="2"/>
      <c r="AB368" s="2"/>
      <c r="AC368" s="2"/>
      <c r="AD368" s="2"/>
      <c r="AE368" s="2"/>
      <c r="AF368" s="2"/>
      <c r="AG368" s="2"/>
    </row>
    <row r="369" spans="1:33" ht="16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05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2"/>
      <c r="AA369" s="2"/>
      <c r="AB369" s="2"/>
      <c r="AC369" s="2"/>
      <c r="AD369" s="2"/>
      <c r="AE369" s="2"/>
      <c r="AF369" s="2"/>
      <c r="AG369" s="2"/>
    </row>
    <row r="370" spans="1:33" ht="16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05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2"/>
      <c r="AA370" s="2"/>
      <c r="AB370" s="2"/>
      <c r="AC370" s="2"/>
      <c r="AD370" s="2"/>
      <c r="AE370" s="2"/>
      <c r="AF370" s="2"/>
      <c r="AG370" s="2"/>
    </row>
    <row r="371" spans="1:33" ht="16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05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2"/>
      <c r="AA371" s="2"/>
      <c r="AB371" s="2"/>
      <c r="AC371" s="2"/>
      <c r="AD371" s="2"/>
      <c r="AE371" s="2"/>
      <c r="AF371" s="2"/>
      <c r="AG371" s="2"/>
    </row>
    <row r="372" spans="1:33" ht="16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05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2"/>
      <c r="AA372" s="2"/>
      <c r="AB372" s="2"/>
      <c r="AC372" s="2"/>
      <c r="AD372" s="2"/>
      <c r="AE372" s="2"/>
      <c r="AF372" s="2"/>
      <c r="AG372" s="2"/>
    </row>
    <row r="373" spans="1:33" ht="16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05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2"/>
      <c r="AA373" s="2"/>
      <c r="AB373" s="2"/>
      <c r="AC373" s="2"/>
      <c r="AD373" s="2"/>
      <c r="AE373" s="2"/>
      <c r="AF373" s="2"/>
      <c r="AG373" s="2"/>
    </row>
    <row r="374" spans="1:33" ht="16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05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2"/>
      <c r="AA374" s="2"/>
      <c r="AB374" s="2"/>
      <c r="AC374" s="2"/>
      <c r="AD374" s="2"/>
      <c r="AE374" s="2"/>
      <c r="AF374" s="2"/>
      <c r="AG374" s="2"/>
    </row>
    <row r="375" spans="1:33" ht="16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05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2"/>
      <c r="AA375" s="2"/>
      <c r="AB375" s="2"/>
      <c r="AC375" s="2"/>
      <c r="AD375" s="2"/>
      <c r="AE375" s="2"/>
      <c r="AF375" s="2"/>
      <c r="AG375" s="2"/>
    </row>
    <row r="376" spans="1:33" ht="16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05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2"/>
      <c r="AA376" s="2"/>
      <c r="AB376" s="2"/>
      <c r="AC376" s="2"/>
      <c r="AD376" s="2"/>
      <c r="AE376" s="2"/>
      <c r="AF376" s="2"/>
      <c r="AG376" s="2"/>
    </row>
    <row r="377" spans="1:33" ht="16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05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2"/>
      <c r="AA377" s="2"/>
      <c r="AB377" s="2"/>
      <c r="AC377" s="2"/>
      <c r="AD377" s="2"/>
      <c r="AE377" s="2"/>
      <c r="AF377" s="2"/>
      <c r="AG377" s="2"/>
    </row>
    <row r="378" spans="1:33" ht="16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05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2"/>
      <c r="AA378" s="2"/>
      <c r="AB378" s="2"/>
      <c r="AC378" s="2"/>
      <c r="AD378" s="2"/>
      <c r="AE378" s="2"/>
      <c r="AF378" s="2"/>
      <c r="AG378" s="2"/>
    </row>
    <row r="379" spans="1:33" ht="16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05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2"/>
      <c r="AA379" s="2"/>
      <c r="AB379" s="2"/>
      <c r="AC379" s="2"/>
      <c r="AD379" s="2"/>
      <c r="AE379" s="2"/>
      <c r="AF379" s="2"/>
      <c r="AG379" s="2"/>
    </row>
    <row r="380" spans="1:33" ht="16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05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2"/>
      <c r="AA380" s="2"/>
      <c r="AB380" s="2"/>
      <c r="AC380" s="2"/>
      <c r="AD380" s="2"/>
      <c r="AE380" s="2"/>
      <c r="AF380" s="2"/>
      <c r="AG380" s="2"/>
    </row>
    <row r="381" spans="1:33" ht="16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05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2"/>
      <c r="AA381" s="2"/>
      <c r="AB381" s="2"/>
      <c r="AC381" s="2"/>
      <c r="AD381" s="2"/>
      <c r="AE381" s="2"/>
      <c r="AF381" s="2"/>
      <c r="AG381" s="2"/>
    </row>
    <row r="382" spans="1:33" ht="16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05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2"/>
      <c r="AA382" s="2"/>
      <c r="AB382" s="2"/>
      <c r="AC382" s="2"/>
      <c r="AD382" s="2"/>
      <c r="AE382" s="2"/>
      <c r="AF382" s="2"/>
      <c r="AG382" s="2"/>
    </row>
    <row r="383" spans="1:33" ht="16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05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2"/>
      <c r="AA383" s="2"/>
      <c r="AB383" s="2"/>
      <c r="AC383" s="2"/>
      <c r="AD383" s="2"/>
      <c r="AE383" s="2"/>
      <c r="AF383" s="2"/>
      <c r="AG383" s="2"/>
    </row>
    <row r="384" spans="1:33" ht="16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05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2"/>
      <c r="AA384" s="2"/>
      <c r="AB384" s="2"/>
      <c r="AC384" s="2"/>
      <c r="AD384" s="2"/>
      <c r="AE384" s="2"/>
      <c r="AF384" s="2"/>
      <c r="AG384" s="2"/>
    </row>
    <row r="385" spans="1:33" ht="16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05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2"/>
      <c r="AA385" s="2"/>
      <c r="AB385" s="2"/>
      <c r="AC385" s="2"/>
      <c r="AD385" s="2"/>
      <c r="AE385" s="2"/>
      <c r="AF385" s="2"/>
      <c r="AG385" s="2"/>
    </row>
    <row r="386" spans="1:33" ht="16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05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2"/>
      <c r="AA386" s="2"/>
      <c r="AB386" s="2"/>
      <c r="AC386" s="2"/>
      <c r="AD386" s="2"/>
      <c r="AE386" s="2"/>
      <c r="AF386" s="2"/>
      <c r="AG386" s="2"/>
    </row>
    <row r="387" spans="1:33" ht="16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05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2"/>
      <c r="AA387" s="2"/>
      <c r="AB387" s="2"/>
      <c r="AC387" s="2"/>
      <c r="AD387" s="2"/>
      <c r="AE387" s="2"/>
      <c r="AF387" s="2"/>
      <c r="AG387" s="2"/>
    </row>
    <row r="388" spans="1:33" ht="16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05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2"/>
      <c r="AA388" s="2"/>
      <c r="AB388" s="2"/>
      <c r="AC388" s="2"/>
      <c r="AD388" s="2"/>
      <c r="AE388" s="2"/>
      <c r="AF388" s="2"/>
      <c r="AG388" s="2"/>
    </row>
    <row r="389" spans="1:33" ht="16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05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2"/>
      <c r="AA389" s="2"/>
      <c r="AB389" s="2"/>
      <c r="AC389" s="2"/>
      <c r="AD389" s="2"/>
      <c r="AE389" s="2"/>
      <c r="AF389" s="2"/>
      <c r="AG389" s="2"/>
    </row>
    <row r="390" spans="1:33" ht="16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05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2"/>
      <c r="AA390" s="2"/>
      <c r="AB390" s="2"/>
      <c r="AC390" s="2"/>
      <c r="AD390" s="2"/>
      <c r="AE390" s="2"/>
      <c r="AF390" s="2"/>
      <c r="AG390" s="2"/>
    </row>
    <row r="391" spans="1:33" ht="16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05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2"/>
      <c r="AA391" s="2"/>
      <c r="AB391" s="2"/>
      <c r="AC391" s="2"/>
      <c r="AD391" s="2"/>
      <c r="AE391" s="2"/>
      <c r="AF391" s="2"/>
      <c r="AG391" s="2"/>
    </row>
    <row r="392" spans="1:33" ht="16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05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2"/>
      <c r="AA392" s="2"/>
      <c r="AB392" s="2"/>
      <c r="AC392" s="2"/>
      <c r="AD392" s="2"/>
      <c r="AE392" s="2"/>
      <c r="AF392" s="2"/>
      <c r="AG392" s="2"/>
    </row>
    <row r="393" spans="1:33" ht="16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05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2"/>
      <c r="AA393" s="2"/>
      <c r="AB393" s="2"/>
      <c r="AC393" s="2"/>
      <c r="AD393" s="2"/>
      <c r="AE393" s="2"/>
      <c r="AF393" s="2"/>
      <c r="AG393" s="2"/>
    </row>
    <row r="394" spans="1:33" ht="16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05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2"/>
      <c r="AA394" s="2"/>
      <c r="AB394" s="2"/>
      <c r="AC394" s="2"/>
      <c r="AD394" s="2"/>
      <c r="AE394" s="2"/>
      <c r="AF394" s="2"/>
      <c r="AG394" s="2"/>
    </row>
    <row r="395" spans="1:33" ht="16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05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2"/>
      <c r="AA395" s="2"/>
      <c r="AB395" s="2"/>
      <c r="AC395" s="2"/>
      <c r="AD395" s="2"/>
      <c r="AE395" s="2"/>
      <c r="AF395" s="2"/>
      <c r="AG395" s="2"/>
    </row>
    <row r="396" spans="1:33" ht="16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05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2"/>
      <c r="AA396" s="2"/>
      <c r="AB396" s="2"/>
      <c r="AC396" s="2"/>
      <c r="AD396" s="2"/>
      <c r="AE396" s="2"/>
      <c r="AF396" s="2"/>
      <c r="AG396" s="2"/>
    </row>
    <row r="397" spans="1:33" ht="16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05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2"/>
      <c r="AA397" s="2"/>
      <c r="AB397" s="2"/>
      <c r="AC397" s="2"/>
      <c r="AD397" s="2"/>
      <c r="AE397" s="2"/>
      <c r="AF397" s="2"/>
      <c r="AG397" s="2"/>
    </row>
    <row r="398" spans="1:33" ht="16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05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2"/>
      <c r="AA398" s="2"/>
      <c r="AB398" s="2"/>
      <c r="AC398" s="2"/>
      <c r="AD398" s="2"/>
      <c r="AE398" s="2"/>
      <c r="AF398" s="2"/>
      <c r="AG398" s="2"/>
    </row>
    <row r="399" spans="1:33" ht="16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05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2"/>
      <c r="AA399" s="2"/>
      <c r="AB399" s="2"/>
      <c r="AC399" s="2"/>
      <c r="AD399" s="2"/>
      <c r="AE399" s="2"/>
      <c r="AF399" s="2"/>
      <c r="AG399" s="2"/>
    </row>
    <row r="400" spans="1:33" ht="16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05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2"/>
      <c r="AA400" s="2"/>
      <c r="AB400" s="2"/>
      <c r="AC400" s="2"/>
      <c r="AD400" s="2"/>
      <c r="AE400" s="2"/>
      <c r="AF400" s="2"/>
      <c r="AG400" s="2"/>
    </row>
    <row r="401" spans="1:33" ht="16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05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2"/>
      <c r="AA401" s="2"/>
      <c r="AB401" s="2"/>
      <c r="AC401" s="2"/>
      <c r="AD401" s="2"/>
      <c r="AE401" s="2"/>
      <c r="AF401" s="2"/>
      <c r="AG401" s="2"/>
    </row>
    <row r="402" spans="1:33" ht="16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05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2"/>
      <c r="AA402" s="2"/>
      <c r="AB402" s="2"/>
      <c r="AC402" s="2"/>
      <c r="AD402" s="2"/>
      <c r="AE402" s="2"/>
      <c r="AF402" s="2"/>
      <c r="AG402" s="2"/>
    </row>
    <row r="403" spans="1:33" ht="16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05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2"/>
      <c r="AA403" s="2"/>
      <c r="AB403" s="2"/>
      <c r="AC403" s="2"/>
      <c r="AD403" s="2"/>
      <c r="AE403" s="2"/>
      <c r="AF403" s="2"/>
      <c r="AG403" s="2"/>
    </row>
    <row r="404" spans="1:33" ht="16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05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2"/>
      <c r="AA404" s="2"/>
      <c r="AB404" s="2"/>
      <c r="AC404" s="2"/>
      <c r="AD404" s="2"/>
      <c r="AE404" s="2"/>
      <c r="AF404" s="2"/>
      <c r="AG404" s="2"/>
    </row>
    <row r="405" spans="1:33" ht="16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05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2"/>
      <c r="AA405" s="2"/>
      <c r="AB405" s="2"/>
      <c r="AC405" s="2"/>
      <c r="AD405" s="2"/>
      <c r="AE405" s="2"/>
      <c r="AF405" s="2"/>
      <c r="AG405" s="2"/>
    </row>
    <row r="406" spans="1:33" ht="16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05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2"/>
      <c r="AA406" s="2"/>
      <c r="AB406" s="2"/>
      <c r="AC406" s="2"/>
      <c r="AD406" s="2"/>
      <c r="AE406" s="2"/>
      <c r="AF406" s="2"/>
      <c r="AG406" s="2"/>
    </row>
    <row r="407" spans="1:33" ht="16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05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2"/>
      <c r="AA407" s="2"/>
      <c r="AB407" s="2"/>
      <c r="AC407" s="2"/>
      <c r="AD407" s="2"/>
      <c r="AE407" s="2"/>
      <c r="AF407" s="2"/>
      <c r="AG407" s="2"/>
    </row>
    <row r="408" spans="1:33" ht="16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05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2"/>
      <c r="AA408" s="2"/>
      <c r="AB408" s="2"/>
      <c r="AC408" s="2"/>
      <c r="AD408" s="2"/>
      <c r="AE408" s="2"/>
      <c r="AF408" s="2"/>
      <c r="AG408" s="2"/>
    </row>
    <row r="409" spans="1:33" ht="16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05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2"/>
      <c r="AA409" s="2"/>
      <c r="AB409" s="2"/>
      <c r="AC409" s="2"/>
      <c r="AD409" s="2"/>
      <c r="AE409" s="2"/>
      <c r="AF409" s="2"/>
      <c r="AG409" s="2"/>
    </row>
    <row r="410" spans="1:33" ht="16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05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2"/>
      <c r="AA410" s="2"/>
      <c r="AB410" s="2"/>
      <c r="AC410" s="2"/>
      <c r="AD410" s="2"/>
      <c r="AE410" s="2"/>
      <c r="AF410" s="2"/>
      <c r="AG410" s="2"/>
    </row>
    <row r="411" spans="1:33" ht="16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05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2"/>
      <c r="AA411" s="2"/>
      <c r="AB411" s="2"/>
      <c r="AC411" s="2"/>
      <c r="AD411" s="2"/>
      <c r="AE411" s="2"/>
      <c r="AF411" s="2"/>
      <c r="AG411" s="2"/>
    </row>
    <row r="412" spans="1:33" ht="16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05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2"/>
      <c r="AA412" s="2"/>
      <c r="AB412" s="2"/>
      <c r="AC412" s="2"/>
      <c r="AD412" s="2"/>
      <c r="AE412" s="2"/>
      <c r="AF412" s="2"/>
      <c r="AG412" s="2"/>
    </row>
    <row r="413" spans="1:33" ht="16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05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2"/>
      <c r="AA413" s="2"/>
      <c r="AB413" s="2"/>
      <c r="AC413" s="2"/>
      <c r="AD413" s="2"/>
      <c r="AE413" s="2"/>
      <c r="AF413" s="2"/>
      <c r="AG413" s="2"/>
    </row>
    <row r="414" spans="1:33" ht="16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05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2"/>
      <c r="AA414" s="2"/>
      <c r="AB414" s="2"/>
      <c r="AC414" s="2"/>
      <c r="AD414" s="2"/>
      <c r="AE414" s="2"/>
      <c r="AF414" s="2"/>
      <c r="AG414" s="2"/>
    </row>
    <row r="415" spans="1:33" ht="16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05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2"/>
      <c r="AA415" s="2"/>
      <c r="AB415" s="2"/>
      <c r="AC415" s="2"/>
      <c r="AD415" s="2"/>
      <c r="AE415" s="2"/>
      <c r="AF415" s="2"/>
      <c r="AG415" s="2"/>
    </row>
    <row r="416" spans="1:33" ht="16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05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2"/>
      <c r="AA416" s="2"/>
      <c r="AB416" s="2"/>
      <c r="AC416" s="2"/>
      <c r="AD416" s="2"/>
      <c r="AE416" s="2"/>
      <c r="AF416" s="2"/>
      <c r="AG416" s="2"/>
    </row>
    <row r="417" spans="1:33" ht="16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05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2"/>
      <c r="AA417" s="2"/>
      <c r="AB417" s="2"/>
      <c r="AC417" s="2"/>
      <c r="AD417" s="2"/>
      <c r="AE417" s="2"/>
      <c r="AF417" s="2"/>
      <c r="AG417" s="2"/>
    </row>
    <row r="418" spans="1:33" ht="16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05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2"/>
      <c r="AA418" s="2"/>
      <c r="AB418" s="2"/>
      <c r="AC418" s="2"/>
      <c r="AD418" s="2"/>
      <c r="AE418" s="2"/>
      <c r="AF418" s="2"/>
      <c r="AG418" s="2"/>
    </row>
    <row r="419" spans="1:33" ht="16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05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2"/>
      <c r="AA419" s="2"/>
      <c r="AB419" s="2"/>
      <c r="AC419" s="2"/>
      <c r="AD419" s="2"/>
      <c r="AE419" s="2"/>
      <c r="AF419" s="2"/>
      <c r="AG419" s="2"/>
    </row>
    <row r="420" spans="1:33" ht="16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05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2"/>
      <c r="AA420" s="2"/>
      <c r="AB420" s="2"/>
      <c r="AC420" s="2"/>
      <c r="AD420" s="2"/>
      <c r="AE420" s="2"/>
      <c r="AF420" s="2"/>
      <c r="AG420" s="2"/>
    </row>
    <row r="421" spans="1:33" ht="16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05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2"/>
      <c r="AA421" s="2"/>
      <c r="AB421" s="2"/>
      <c r="AC421" s="2"/>
      <c r="AD421" s="2"/>
      <c r="AE421" s="2"/>
      <c r="AF421" s="2"/>
      <c r="AG421" s="2"/>
    </row>
    <row r="422" spans="1:33" ht="16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05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2"/>
      <c r="AA422" s="2"/>
      <c r="AB422" s="2"/>
      <c r="AC422" s="2"/>
      <c r="AD422" s="2"/>
      <c r="AE422" s="2"/>
      <c r="AF422" s="2"/>
      <c r="AG422" s="2"/>
    </row>
    <row r="423" spans="1:33" ht="16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05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2"/>
      <c r="AA423" s="2"/>
      <c r="AB423" s="2"/>
      <c r="AC423" s="2"/>
      <c r="AD423" s="2"/>
      <c r="AE423" s="2"/>
      <c r="AF423" s="2"/>
      <c r="AG423" s="2"/>
    </row>
    <row r="424" spans="1:33" ht="16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05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2"/>
      <c r="AA424" s="2"/>
      <c r="AB424" s="2"/>
      <c r="AC424" s="2"/>
      <c r="AD424" s="2"/>
      <c r="AE424" s="2"/>
      <c r="AF424" s="2"/>
      <c r="AG424" s="2"/>
    </row>
    <row r="425" spans="1:33" ht="16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05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2"/>
      <c r="AA425" s="2"/>
      <c r="AB425" s="2"/>
      <c r="AC425" s="2"/>
      <c r="AD425" s="2"/>
      <c r="AE425" s="2"/>
      <c r="AF425" s="2"/>
      <c r="AG425" s="2"/>
    </row>
    <row r="426" spans="1:33" ht="16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05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2"/>
      <c r="AA426" s="2"/>
      <c r="AB426" s="2"/>
      <c r="AC426" s="2"/>
      <c r="AD426" s="2"/>
      <c r="AE426" s="2"/>
      <c r="AF426" s="2"/>
      <c r="AG426" s="2"/>
    </row>
    <row r="427" spans="1:33" ht="16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05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2"/>
      <c r="AA427" s="2"/>
      <c r="AB427" s="2"/>
      <c r="AC427" s="2"/>
      <c r="AD427" s="2"/>
      <c r="AE427" s="2"/>
      <c r="AF427" s="2"/>
      <c r="AG427" s="2"/>
    </row>
    <row r="428" spans="1:33" ht="16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05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2"/>
      <c r="AA428" s="2"/>
      <c r="AB428" s="2"/>
      <c r="AC428" s="2"/>
      <c r="AD428" s="2"/>
      <c r="AE428" s="2"/>
      <c r="AF428" s="2"/>
      <c r="AG428" s="2"/>
    </row>
    <row r="429" spans="1:33" ht="16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05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2"/>
      <c r="AA429" s="2"/>
      <c r="AB429" s="2"/>
      <c r="AC429" s="2"/>
      <c r="AD429" s="2"/>
      <c r="AE429" s="2"/>
      <c r="AF429" s="2"/>
      <c r="AG429" s="2"/>
    </row>
    <row r="430" spans="1:33" ht="16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05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2"/>
      <c r="AA430" s="2"/>
      <c r="AB430" s="2"/>
      <c r="AC430" s="2"/>
      <c r="AD430" s="2"/>
      <c r="AE430" s="2"/>
      <c r="AF430" s="2"/>
      <c r="AG430" s="2"/>
    </row>
    <row r="431" spans="1:33" ht="16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05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2"/>
      <c r="AA431" s="2"/>
      <c r="AB431" s="2"/>
      <c r="AC431" s="2"/>
      <c r="AD431" s="2"/>
      <c r="AE431" s="2"/>
      <c r="AF431" s="2"/>
      <c r="AG431" s="2"/>
    </row>
    <row r="432" spans="1:33" ht="16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05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2"/>
      <c r="AA432" s="2"/>
      <c r="AB432" s="2"/>
      <c r="AC432" s="2"/>
      <c r="AD432" s="2"/>
      <c r="AE432" s="2"/>
      <c r="AF432" s="2"/>
      <c r="AG432" s="2"/>
    </row>
    <row r="433" spans="1:33" ht="16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05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2"/>
      <c r="AA433" s="2"/>
      <c r="AB433" s="2"/>
      <c r="AC433" s="2"/>
      <c r="AD433" s="2"/>
      <c r="AE433" s="2"/>
      <c r="AF433" s="2"/>
      <c r="AG433" s="2"/>
    </row>
    <row r="434" spans="1:33" ht="16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05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2"/>
      <c r="AA434" s="2"/>
      <c r="AB434" s="2"/>
      <c r="AC434" s="2"/>
      <c r="AD434" s="2"/>
      <c r="AE434" s="2"/>
      <c r="AF434" s="2"/>
      <c r="AG434" s="2"/>
    </row>
    <row r="435" spans="1:33" ht="16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05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2"/>
      <c r="AA435" s="2"/>
      <c r="AB435" s="2"/>
      <c r="AC435" s="2"/>
      <c r="AD435" s="2"/>
      <c r="AE435" s="2"/>
      <c r="AF435" s="2"/>
      <c r="AG435" s="2"/>
    </row>
    <row r="436" spans="1:33" ht="16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05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2"/>
      <c r="AA436" s="2"/>
      <c r="AB436" s="2"/>
      <c r="AC436" s="2"/>
      <c r="AD436" s="2"/>
      <c r="AE436" s="2"/>
      <c r="AF436" s="2"/>
      <c r="AG436" s="2"/>
    </row>
    <row r="437" spans="1:33" ht="16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05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2"/>
      <c r="AA437" s="2"/>
      <c r="AB437" s="2"/>
      <c r="AC437" s="2"/>
      <c r="AD437" s="2"/>
      <c r="AE437" s="2"/>
      <c r="AF437" s="2"/>
      <c r="AG437" s="2"/>
    </row>
    <row r="438" spans="1:33" ht="16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05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2"/>
      <c r="AA438" s="2"/>
      <c r="AB438" s="2"/>
      <c r="AC438" s="2"/>
      <c r="AD438" s="2"/>
      <c r="AE438" s="2"/>
      <c r="AF438" s="2"/>
      <c r="AG438" s="2"/>
    </row>
    <row r="439" spans="1:33" ht="16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05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2"/>
      <c r="AA439" s="2"/>
      <c r="AB439" s="2"/>
      <c r="AC439" s="2"/>
      <c r="AD439" s="2"/>
      <c r="AE439" s="2"/>
      <c r="AF439" s="2"/>
      <c r="AG439" s="2"/>
    </row>
    <row r="440" spans="1:33" ht="16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05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2"/>
      <c r="AA440" s="2"/>
      <c r="AB440" s="2"/>
      <c r="AC440" s="2"/>
      <c r="AD440" s="2"/>
      <c r="AE440" s="2"/>
      <c r="AF440" s="2"/>
      <c r="AG440" s="2"/>
    </row>
    <row r="441" spans="1:33" ht="16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05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2"/>
      <c r="AA441" s="2"/>
      <c r="AB441" s="2"/>
      <c r="AC441" s="2"/>
      <c r="AD441" s="2"/>
      <c r="AE441" s="2"/>
      <c r="AF441" s="2"/>
      <c r="AG441" s="2"/>
    </row>
    <row r="442" spans="1:33" ht="16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05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2"/>
      <c r="AA442" s="2"/>
      <c r="AB442" s="2"/>
      <c r="AC442" s="2"/>
      <c r="AD442" s="2"/>
      <c r="AE442" s="2"/>
      <c r="AF442" s="2"/>
      <c r="AG442" s="2"/>
    </row>
    <row r="443" spans="1:33" ht="16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05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2"/>
      <c r="AA443" s="2"/>
      <c r="AB443" s="2"/>
      <c r="AC443" s="2"/>
      <c r="AD443" s="2"/>
      <c r="AE443" s="2"/>
      <c r="AF443" s="2"/>
      <c r="AG443" s="2"/>
    </row>
    <row r="444" spans="1:33" ht="16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05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2"/>
      <c r="AA444" s="2"/>
      <c r="AB444" s="2"/>
      <c r="AC444" s="2"/>
      <c r="AD444" s="2"/>
      <c r="AE444" s="2"/>
      <c r="AF444" s="2"/>
      <c r="AG444" s="2"/>
    </row>
    <row r="445" spans="1:33" ht="16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05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2"/>
      <c r="AA445" s="2"/>
      <c r="AB445" s="2"/>
      <c r="AC445" s="2"/>
      <c r="AD445" s="2"/>
      <c r="AE445" s="2"/>
      <c r="AF445" s="2"/>
      <c r="AG445" s="2"/>
    </row>
    <row r="446" spans="1:33" ht="16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05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2"/>
      <c r="AA446" s="2"/>
      <c r="AB446" s="2"/>
      <c r="AC446" s="2"/>
      <c r="AD446" s="2"/>
      <c r="AE446" s="2"/>
      <c r="AF446" s="2"/>
      <c r="AG446" s="2"/>
    </row>
    <row r="447" spans="1:33" ht="16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05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2"/>
      <c r="AA447" s="2"/>
      <c r="AB447" s="2"/>
      <c r="AC447" s="2"/>
      <c r="AD447" s="2"/>
      <c r="AE447" s="2"/>
      <c r="AF447" s="2"/>
      <c r="AG447" s="2"/>
    </row>
    <row r="448" spans="1:33" ht="16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05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2"/>
      <c r="AA448" s="2"/>
      <c r="AB448" s="2"/>
      <c r="AC448" s="2"/>
      <c r="AD448" s="2"/>
      <c r="AE448" s="2"/>
      <c r="AF448" s="2"/>
      <c r="AG448" s="2"/>
    </row>
    <row r="449" spans="1:33" ht="16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05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2"/>
      <c r="AA449" s="2"/>
      <c r="AB449" s="2"/>
      <c r="AC449" s="2"/>
      <c r="AD449" s="2"/>
      <c r="AE449" s="2"/>
      <c r="AF449" s="2"/>
      <c r="AG449" s="2"/>
    </row>
    <row r="450" spans="1:33" ht="16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05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2"/>
      <c r="AA450" s="2"/>
      <c r="AB450" s="2"/>
      <c r="AC450" s="2"/>
      <c r="AD450" s="2"/>
      <c r="AE450" s="2"/>
      <c r="AF450" s="2"/>
      <c r="AG450" s="2"/>
    </row>
    <row r="451" spans="1:33" ht="16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05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2"/>
      <c r="AA451" s="2"/>
      <c r="AB451" s="2"/>
      <c r="AC451" s="2"/>
      <c r="AD451" s="2"/>
      <c r="AE451" s="2"/>
      <c r="AF451" s="2"/>
      <c r="AG451" s="2"/>
    </row>
    <row r="452" spans="1:33" ht="16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05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2"/>
      <c r="AA452" s="2"/>
      <c r="AB452" s="2"/>
      <c r="AC452" s="2"/>
      <c r="AD452" s="2"/>
      <c r="AE452" s="2"/>
      <c r="AF452" s="2"/>
      <c r="AG452" s="2"/>
    </row>
    <row r="453" spans="1:33" ht="16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05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2"/>
      <c r="AA453" s="2"/>
      <c r="AB453" s="2"/>
      <c r="AC453" s="2"/>
      <c r="AD453" s="2"/>
      <c r="AE453" s="2"/>
      <c r="AF453" s="2"/>
      <c r="AG453" s="2"/>
    </row>
    <row r="454" spans="1:33" ht="16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05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2"/>
      <c r="AA454" s="2"/>
      <c r="AB454" s="2"/>
      <c r="AC454" s="2"/>
      <c r="AD454" s="2"/>
      <c r="AE454" s="2"/>
      <c r="AF454" s="2"/>
      <c r="AG454" s="2"/>
    </row>
    <row r="455" spans="1:33" ht="16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05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2"/>
      <c r="AA455" s="2"/>
      <c r="AB455" s="2"/>
      <c r="AC455" s="2"/>
      <c r="AD455" s="2"/>
      <c r="AE455" s="2"/>
      <c r="AF455" s="2"/>
      <c r="AG455" s="2"/>
    </row>
    <row r="456" spans="1:33" ht="16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05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2"/>
      <c r="AA456" s="2"/>
      <c r="AB456" s="2"/>
      <c r="AC456" s="2"/>
      <c r="AD456" s="2"/>
      <c r="AE456" s="2"/>
      <c r="AF456" s="2"/>
      <c r="AG456" s="2"/>
    </row>
    <row r="457" spans="1:33" ht="16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05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2"/>
      <c r="AA457" s="2"/>
      <c r="AB457" s="2"/>
      <c r="AC457" s="2"/>
      <c r="AD457" s="2"/>
      <c r="AE457" s="2"/>
      <c r="AF457" s="2"/>
      <c r="AG457" s="2"/>
    </row>
    <row r="458" spans="1:33" ht="16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05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2"/>
      <c r="AA458" s="2"/>
      <c r="AB458" s="2"/>
      <c r="AC458" s="2"/>
      <c r="AD458" s="2"/>
      <c r="AE458" s="2"/>
      <c r="AF458" s="2"/>
      <c r="AG458" s="2"/>
    </row>
    <row r="459" spans="1:33" ht="16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05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2"/>
      <c r="AA459" s="2"/>
      <c r="AB459" s="2"/>
      <c r="AC459" s="2"/>
      <c r="AD459" s="2"/>
      <c r="AE459" s="2"/>
      <c r="AF459" s="2"/>
      <c r="AG459" s="2"/>
    </row>
    <row r="460" spans="1:33" ht="16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05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2"/>
      <c r="AA460" s="2"/>
      <c r="AB460" s="2"/>
      <c r="AC460" s="2"/>
      <c r="AD460" s="2"/>
      <c r="AE460" s="2"/>
      <c r="AF460" s="2"/>
      <c r="AG460" s="2"/>
    </row>
    <row r="461" spans="1:33" ht="16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05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2"/>
      <c r="AA461" s="2"/>
      <c r="AB461" s="2"/>
      <c r="AC461" s="2"/>
      <c r="AD461" s="2"/>
      <c r="AE461" s="2"/>
      <c r="AF461" s="2"/>
      <c r="AG461" s="2"/>
    </row>
    <row r="462" spans="1:33" ht="16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05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2"/>
      <c r="AA462" s="2"/>
      <c r="AB462" s="2"/>
      <c r="AC462" s="2"/>
      <c r="AD462" s="2"/>
      <c r="AE462" s="2"/>
      <c r="AF462" s="2"/>
      <c r="AG462" s="2"/>
    </row>
    <row r="463" spans="1:33" ht="16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05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2"/>
      <c r="AA463" s="2"/>
      <c r="AB463" s="2"/>
      <c r="AC463" s="2"/>
      <c r="AD463" s="2"/>
      <c r="AE463" s="2"/>
      <c r="AF463" s="2"/>
      <c r="AG463" s="2"/>
    </row>
    <row r="464" spans="1:33" ht="16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05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2"/>
      <c r="AA464" s="2"/>
      <c r="AB464" s="2"/>
      <c r="AC464" s="2"/>
      <c r="AD464" s="2"/>
      <c r="AE464" s="2"/>
      <c r="AF464" s="2"/>
      <c r="AG464" s="2"/>
    </row>
    <row r="465" spans="1:33" ht="16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05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2"/>
      <c r="AA465" s="2"/>
      <c r="AB465" s="2"/>
      <c r="AC465" s="2"/>
      <c r="AD465" s="2"/>
      <c r="AE465" s="2"/>
      <c r="AF465" s="2"/>
      <c r="AG465" s="2"/>
    </row>
    <row r="466" spans="1:33" ht="16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05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2"/>
      <c r="AA466" s="2"/>
      <c r="AB466" s="2"/>
      <c r="AC466" s="2"/>
      <c r="AD466" s="2"/>
      <c r="AE466" s="2"/>
      <c r="AF466" s="2"/>
      <c r="AG466" s="2"/>
    </row>
    <row r="467" spans="1:33" ht="16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05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2"/>
      <c r="AA467" s="2"/>
      <c r="AB467" s="2"/>
      <c r="AC467" s="2"/>
      <c r="AD467" s="2"/>
      <c r="AE467" s="2"/>
      <c r="AF467" s="2"/>
      <c r="AG467" s="2"/>
    </row>
    <row r="468" spans="1:33" ht="16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05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2"/>
      <c r="AA468" s="2"/>
      <c r="AB468" s="2"/>
      <c r="AC468" s="2"/>
      <c r="AD468" s="2"/>
      <c r="AE468" s="2"/>
      <c r="AF468" s="2"/>
      <c r="AG468" s="2"/>
    </row>
    <row r="469" spans="1:33" ht="16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05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2"/>
      <c r="AA469" s="2"/>
      <c r="AB469" s="2"/>
      <c r="AC469" s="2"/>
      <c r="AD469" s="2"/>
      <c r="AE469" s="2"/>
      <c r="AF469" s="2"/>
      <c r="AG469" s="2"/>
    </row>
    <row r="470" spans="1:33" ht="16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05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2"/>
      <c r="AA470" s="2"/>
      <c r="AB470" s="2"/>
      <c r="AC470" s="2"/>
      <c r="AD470" s="2"/>
      <c r="AE470" s="2"/>
      <c r="AF470" s="2"/>
      <c r="AG470" s="2"/>
    </row>
    <row r="471" spans="1:33" ht="16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05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2"/>
      <c r="AA471" s="2"/>
      <c r="AB471" s="2"/>
      <c r="AC471" s="2"/>
      <c r="AD471" s="2"/>
      <c r="AE471" s="2"/>
      <c r="AF471" s="2"/>
      <c r="AG471" s="2"/>
    </row>
    <row r="472" spans="1:33" ht="16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05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2"/>
      <c r="AA472" s="2"/>
      <c r="AB472" s="2"/>
      <c r="AC472" s="2"/>
      <c r="AD472" s="2"/>
      <c r="AE472" s="2"/>
      <c r="AF472" s="2"/>
      <c r="AG472" s="2"/>
    </row>
    <row r="473" spans="1:33" ht="16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05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2"/>
      <c r="AA473" s="2"/>
      <c r="AB473" s="2"/>
      <c r="AC473" s="2"/>
      <c r="AD473" s="2"/>
      <c r="AE473" s="2"/>
      <c r="AF473" s="2"/>
      <c r="AG473" s="2"/>
    </row>
    <row r="474" spans="1:33" ht="16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05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2"/>
      <c r="AA474" s="2"/>
      <c r="AB474" s="2"/>
      <c r="AC474" s="2"/>
      <c r="AD474" s="2"/>
      <c r="AE474" s="2"/>
      <c r="AF474" s="2"/>
      <c r="AG474" s="2"/>
    </row>
    <row r="475" spans="1:33" ht="16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05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2"/>
      <c r="AA475" s="2"/>
      <c r="AB475" s="2"/>
      <c r="AC475" s="2"/>
      <c r="AD475" s="2"/>
      <c r="AE475" s="2"/>
      <c r="AF475" s="2"/>
      <c r="AG475" s="2"/>
    </row>
    <row r="476" spans="1:33" ht="16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05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2"/>
      <c r="AA476" s="2"/>
      <c r="AB476" s="2"/>
      <c r="AC476" s="2"/>
      <c r="AD476" s="2"/>
      <c r="AE476" s="2"/>
      <c r="AF476" s="2"/>
      <c r="AG476" s="2"/>
    </row>
    <row r="477" spans="1:33" ht="16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05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2"/>
      <c r="AA477" s="2"/>
      <c r="AB477" s="2"/>
      <c r="AC477" s="2"/>
      <c r="AD477" s="2"/>
      <c r="AE477" s="2"/>
      <c r="AF477" s="2"/>
      <c r="AG477" s="2"/>
    </row>
    <row r="478" spans="1:33" ht="16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05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2"/>
      <c r="AA478" s="2"/>
      <c r="AB478" s="2"/>
      <c r="AC478" s="2"/>
      <c r="AD478" s="2"/>
      <c r="AE478" s="2"/>
      <c r="AF478" s="2"/>
      <c r="AG478" s="2"/>
    </row>
    <row r="479" spans="1:33" ht="16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05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2"/>
      <c r="AA479" s="2"/>
      <c r="AB479" s="2"/>
      <c r="AC479" s="2"/>
      <c r="AD479" s="2"/>
      <c r="AE479" s="2"/>
      <c r="AF479" s="2"/>
      <c r="AG479" s="2"/>
    </row>
    <row r="480" spans="1:33" ht="16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05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2"/>
      <c r="AA480" s="2"/>
      <c r="AB480" s="2"/>
      <c r="AC480" s="2"/>
      <c r="AD480" s="2"/>
      <c r="AE480" s="2"/>
      <c r="AF480" s="2"/>
      <c r="AG480" s="2"/>
    </row>
    <row r="481" spans="1:33" ht="16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05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2"/>
      <c r="AA481" s="2"/>
      <c r="AB481" s="2"/>
      <c r="AC481" s="2"/>
      <c r="AD481" s="2"/>
      <c r="AE481" s="2"/>
      <c r="AF481" s="2"/>
      <c r="AG481" s="2"/>
    </row>
    <row r="482" spans="1:33" ht="16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05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2"/>
      <c r="AA482" s="2"/>
      <c r="AB482" s="2"/>
      <c r="AC482" s="2"/>
      <c r="AD482" s="2"/>
      <c r="AE482" s="2"/>
      <c r="AF482" s="2"/>
      <c r="AG482" s="2"/>
    </row>
    <row r="483" spans="1:33" ht="16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05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2"/>
      <c r="AA483" s="2"/>
      <c r="AB483" s="2"/>
      <c r="AC483" s="2"/>
      <c r="AD483" s="2"/>
      <c r="AE483" s="2"/>
      <c r="AF483" s="2"/>
      <c r="AG483" s="2"/>
    </row>
    <row r="484" spans="1:33" ht="16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05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2"/>
      <c r="AA484" s="2"/>
      <c r="AB484" s="2"/>
      <c r="AC484" s="2"/>
      <c r="AD484" s="2"/>
      <c r="AE484" s="2"/>
      <c r="AF484" s="2"/>
      <c r="AG484" s="2"/>
    </row>
    <row r="485" spans="1:33" ht="16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05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2"/>
      <c r="AA485" s="2"/>
      <c r="AB485" s="2"/>
      <c r="AC485" s="2"/>
      <c r="AD485" s="2"/>
      <c r="AE485" s="2"/>
      <c r="AF485" s="2"/>
      <c r="AG485" s="2"/>
    </row>
    <row r="486" spans="1:33" ht="16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05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2"/>
      <c r="AA486" s="2"/>
      <c r="AB486" s="2"/>
      <c r="AC486" s="2"/>
      <c r="AD486" s="2"/>
      <c r="AE486" s="2"/>
      <c r="AF486" s="2"/>
      <c r="AG486" s="2"/>
    </row>
    <row r="487" spans="1:33" ht="16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05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2"/>
      <c r="AA487" s="2"/>
      <c r="AB487" s="2"/>
      <c r="AC487" s="2"/>
      <c r="AD487" s="2"/>
      <c r="AE487" s="2"/>
      <c r="AF487" s="2"/>
      <c r="AG487" s="2"/>
    </row>
    <row r="488" spans="1:33" ht="16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05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2"/>
      <c r="AA488" s="2"/>
      <c r="AB488" s="2"/>
      <c r="AC488" s="2"/>
      <c r="AD488" s="2"/>
      <c r="AE488" s="2"/>
      <c r="AF488" s="2"/>
      <c r="AG488" s="2"/>
    </row>
    <row r="489" spans="1:33" ht="16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05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2"/>
      <c r="AA489" s="2"/>
      <c r="AB489" s="2"/>
      <c r="AC489" s="2"/>
      <c r="AD489" s="2"/>
      <c r="AE489" s="2"/>
      <c r="AF489" s="2"/>
      <c r="AG489" s="2"/>
    </row>
    <row r="490" spans="1:33" ht="16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05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2"/>
      <c r="AA490" s="2"/>
      <c r="AB490" s="2"/>
      <c r="AC490" s="2"/>
      <c r="AD490" s="2"/>
      <c r="AE490" s="2"/>
      <c r="AF490" s="2"/>
      <c r="AG490" s="2"/>
    </row>
    <row r="491" spans="1:33" ht="16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05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2"/>
      <c r="AA491" s="2"/>
      <c r="AB491" s="2"/>
      <c r="AC491" s="2"/>
      <c r="AD491" s="2"/>
      <c r="AE491" s="2"/>
      <c r="AF491" s="2"/>
      <c r="AG491" s="2"/>
    </row>
    <row r="492" spans="1:33" ht="16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05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2"/>
      <c r="AA492" s="2"/>
      <c r="AB492" s="2"/>
      <c r="AC492" s="2"/>
      <c r="AD492" s="2"/>
      <c r="AE492" s="2"/>
      <c r="AF492" s="2"/>
      <c r="AG492" s="2"/>
    </row>
    <row r="493" spans="1:33" ht="16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05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2"/>
      <c r="AA493" s="2"/>
      <c r="AB493" s="2"/>
      <c r="AC493" s="2"/>
      <c r="AD493" s="2"/>
      <c r="AE493" s="2"/>
      <c r="AF493" s="2"/>
      <c r="AG493" s="2"/>
    </row>
    <row r="494" spans="1:33" ht="16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05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2"/>
      <c r="AA494" s="2"/>
      <c r="AB494" s="2"/>
      <c r="AC494" s="2"/>
      <c r="AD494" s="2"/>
      <c r="AE494" s="2"/>
      <c r="AF494" s="2"/>
      <c r="AG494" s="2"/>
    </row>
    <row r="495" spans="1:33" ht="16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05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2"/>
      <c r="AA495" s="2"/>
      <c r="AB495" s="2"/>
      <c r="AC495" s="2"/>
      <c r="AD495" s="2"/>
      <c r="AE495" s="2"/>
      <c r="AF495" s="2"/>
      <c r="AG495" s="2"/>
    </row>
    <row r="496" spans="1:33" ht="16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05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2"/>
      <c r="AA496" s="2"/>
      <c r="AB496" s="2"/>
      <c r="AC496" s="2"/>
      <c r="AD496" s="2"/>
      <c r="AE496" s="2"/>
      <c r="AF496" s="2"/>
      <c r="AG496" s="2"/>
    </row>
    <row r="497" spans="1:33" ht="16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05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2"/>
      <c r="AA497" s="2"/>
      <c r="AB497" s="2"/>
      <c r="AC497" s="2"/>
      <c r="AD497" s="2"/>
      <c r="AE497" s="2"/>
      <c r="AF497" s="2"/>
      <c r="AG497" s="2"/>
    </row>
    <row r="498" spans="1:33" ht="16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05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2"/>
      <c r="AA498" s="2"/>
      <c r="AB498" s="2"/>
      <c r="AC498" s="2"/>
      <c r="AD498" s="2"/>
      <c r="AE498" s="2"/>
      <c r="AF498" s="2"/>
      <c r="AG498" s="2"/>
    </row>
    <row r="499" spans="1:33" ht="16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05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2"/>
      <c r="AA499" s="2"/>
      <c r="AB499" s="2"/>
      <c r="AC499" s="2"/>
      <c r="AD499" s="2"/>
      <c r="AE499" s="2"/>
      <c r="AF499" s="2"/>
      <c r="AG499" s="2"/>
    </row>
    <row r="500" spans="1:33" ht="16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05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2"/>
      <c r="AA500" s="2"/>
      <c r="AB500" s="2"/>
      <c r="AC500" s="2"/>
      <c r="AD500" s="2"/>
      <c r="AE500" s="2"/>
      <c r="AF500" s="2"/>
      <c r="AG500" s="2"/>
    </row>
    <row r="501" spans="1:33" ht="16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05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2"/>
      <c r="AA501" s="2"/>
      <c r="AB501" s="2"/>
      <c r="AC501" s="2"/>
      <c r="AD501" s="2"/>
      <c r="AE501" s="2"/>
      <c r="AF501" s="2"/>
      <c r="AG501" s="2"/>
    </row>
    <row r="502" spans="1:33" ht="16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05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2"/>
      <c r="AA502" s="2"/>
      <c r="AB502" s="2"/>
      <c r="AC502" s="2"/>
      <c r="AD502" s="2"/>
      <c r="AE502" s="2"/>
      <c r="AF502" s="2"/>
      <c r="AG502" s="2"/>
    </row>
    <row r="503" spans="1:33" ht="16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05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2"/>
      <c r="AA503" s="2"/>
      <c r="AB503" s="2"/>
      <c r="AC503" s="2"/>
      <c r="AD503" s="2"/>
      <c r="AE503" s="2"/>
      <c r="AF503" s="2"/>
      <c r="AG503" s="2"/>
    </row>
    <row r="504" spans="1:33" ht="16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05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2"/>
      <c r="AA504" s="2"/>
      <c r="AB504" s="2"/>
      <c r="AC504" s="2"/>
      <c r="AD504" s="2"/>
      <c r="AE504" s="2"/>
      <c r="AF504" s="2"/>
      <c r="AG504" s="2"/>
    </row>
    <row r="505" spans="1:33" ht="16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05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2"/>
      <c r="AA505" s="2"/>
      <c r="AB505" s="2"/>
      <c r="AC505" s="2"/>
      <c r="AD505" s="2"/>
      <c r="AE505" s="2"/>
      <c r="AF505" s="2"/>
      <c r="AG505" s="2"/>
    </row>
    <row r="506" spans="1:33" ht="16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05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2"/>
      <c r="AA506" s="2"/>
      <c r="AB506" s="2"/>
      <c r="AC506" s="2"/>
      <c r="AD506" s="2"/>
      <c r="AE506" s="2"/>
      <c r="AF506" s="2"/>
      <c r="AG506" s="2"/>
    </row>
    <row r="507" spans="1:33" ht="16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05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2"/>
      <c r="AA507" s="2"/>
      <c r="AB507" s="2"/>
      <c r="AC507" s="2"/>
      <c r="AD507" s="2"/>
      <c r="AE507" s="2"/>
      <c r="AF507" s="2"/>
      <c r="AG507" s="2"/>
    </row>
    <row r="508" spans="1:33" ht="16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05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2"/>
      <c r="AA508" s="2"/>
      <c r="AB508" s="2"/>
      <c r="AC508" s="2"/>
      <c r="AD508" s="2"/>
      <c r="AE508" s="2"/>
      <c r="AF508" s="2"/>
      <c r="AG508" s="2"/>
    </row>
    <row r="509" spans="1:33" ht="16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05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2"/>
      <c r="AA509" s="2"/>
      <c r="AB509" s="2"/>
      <c r="AC509" s="2"/>
      <c r="AD509" s="2"/>
      <c r="AE509" s="2"/>
      <c r="AF509" s="2"/>
      <c r="AG509" s="2"/>
    </row>
    <row r="510" spans="1:33" ht="16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05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2"/>
      <c r="AA510" s="2"/>
      <c r="AB510" s="2"/>
      <c r="AC510" s="2"/>
      <c r="AD510" s="2"/>
      <c r="AE510" s="2"/>
      <c r="AF510" s="2"/>
      <c r="AG510" s="2"/>
    </row>
    <row r="511" spans="1:33" ht="16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05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2"/>
      <c r="AA511" s="2"/>
      <c r="AB511" s="2"/>
      <c r="AC511" s="2"/>
      <c r="AD511" s="2"/>
      <c r="AE511" s="2"/>
      <c r="AF511" s="2"/>
      <c r="AG511" s="2"/>
    </row>
    <row r="512" spans="1:33" ht="16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05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2"/>
      <c r="AA512" s="2"/>
      <c r="AB512" s="2"/>
      <c r="AC512" s="2"/>
      <c r="AD512" s="2"/>
      <c r="AE512" s="2"/>
      <c r="AF512" s="2"/>
      <c r="AG512" s="2"/>
    </row>
    <row r="513" spans="1:33" ht="16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05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2"/>
      <c r="AA513" s="2"/>
      <c r="AB513" s="2"/>
      <c r="AC513" s="2"/>
      <c r="AD513" s="2"/>
      <c r="AE513" s="2"/>
      <c r="AF513" s="2"/>
      <c r="AG513" s="2"/>
    </row>
    <row r="514" spans="1:33" ht="16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05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2"/>
      <c r="AA514" s="2"/>
      <c r="AB514" s="2"/>
      <c r="AC514" s="2"/>
      <c r="AD514" s="2"/>
      <c r="AE514" s="2"/>
      <c r="AF514" s="2"/>
      <c r="AG514" s="2"/>
    </row>
    <row r="515" spans="1:33" ht="16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05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2"/>
      <c r="AA515" s="2"/>
      <c r="AB515" s="2"/>
      <c r="AC515" s="2"/>
      <c r="AD515" s="2"/>
      <c r="AE515" s="2"/>
      <c r="AF515" s="2"/>
      <c r="AG515" s="2"/>
    </row>
    <row r="516" spans="1:33" ht="16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05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2"/>
      <c r="AA516" s="2"/>
      <c r="AB516" s="2"/>
      <c r="AC516" s="2"/>
      <c r="AD516" s="2"/>
      <c r="AE516" s="2"/>
      <c r="AF516" s="2"/>
      <c r="AG516" s="2"/>
    </row>
    <row r="517" spans="1:33" ht="16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05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2"/>
      <c r="AA517" s="2"/>
      <c r="AB517" s="2"/>
      <c r="AC517" s="2"/>
      <c r="AD517" s="2"/>
      <c r="AE517" s="2"/>
      <c r="AF517" s="2"/>
      <c r="AG517" s="2"/>
    </row>
    <row r="518" spans="1:33" ht="16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05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2"/>
      <c r="AA518" s="2"/>
      <c r="AB518" s="2"/>
      <c r="AC518" s="2"/>
      <c r="AD518" s="2"/>
      <c r="AE518" s="2"/>
      <c r="AF518" s="2"/>
      <c r="AG518" s="2"/>
    </row>
    <row r="519" spans="1:33" ht="16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05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2"/>
      <c r="AA519" s="2"/>
      <c r="AB519" s="2"/>
      <c r="AC519" s="2"/>
      <c r="AD519" s="2"/>
      <c r="AE519" s="2"/>
      <c r="AF519" s="2"/>
      <c r="AG519" s="2"/>
    </row>
    <row r="520" spans="1:33" ht="16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05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2"/>
      <c r="AA520" s="2"/>
      <c r="AB520" s="2"/>
      <c r="AC520" s="2"/>
      <c r="AD520" s="2"/>
      <c r="AE520" s="2"/>
      <c r="AF520" s="2"/>
      <c r="AG520" s="2"/>
    </row>
    <row r="521" spans="1:33" ht="16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05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2"/>
      <c r="AA521" s="2"/>
      <c r="AB521" s="2"/>
      <c r="AC521" s="2"/>
      <c r="AD521" s="2"/>
      <c r="AE521" s="2"/>
      <c r="AF521" s="2"/>
      <c r="AG521" s="2"/>
    </row>
    <row r="522" spans="1:33" ht="16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05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2"/>
      <c r="AA522" s="2"/>
      <c r="AB522" s="2"/>
      <c r="AC522" s="2"/>
      <c r="AD522" s="2"/>
      <c r="AE522" s="2"/>
      <c r="AF522" s="2"/>
      <c r="AG522" s="2"/>
    </row>
    <row r="523" spans="1:33" ht="16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05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2"/>
      <c r="AA523" s="2"/>
      <c r="AB523" s="2"/>
      <c r="AC523" s="2"/>
      <c r="AD523" s="2"/>
      <c r="AE523" s="2"/>
      <c r="AF523" s="2"/>
      <c r="AG523" s="2"/>
    </row>
    <row r="524" spans="1:33" ht="16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05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2"/>
      <c r="AA524" s="2"/>
      <c r="AB524" s="2"/>
      <c r="AC524" s="2"/>
      <c r="AD524" s="2"/>
      <c r="AE524" s="2"/>
      <c r="AF524" s="2"/>
      <c r="AG524" s="2"/>
    </row>
    <row r="525" spans="1:33" ht="16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05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2"/>
      <c r="AA525" s="2"/>
      <c r="AB525" s="2"/>
      <c r="AC525" s="2"/>
      <c r="AD525" s="2"/>
      <c r="AE525" s="2"/>
      <c r="AF525" s="2"/>
      <c r="AG525" s="2"/>
    </row>
    <row r="526" spans="1:33" ht="16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05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2"/>
      <c r="AA526" s="2"/>
      <c r="AB526" s="2"/>
      <c r="AC526" s="2"/>
      <c r="AD526" s="2"/>
      <c r="AE526" s="2"/>
      <c r="AF526" s="2"/>
      <c r="AG526" s="2"/>
    </row>
    <row r="527" spans="1:33" ht="16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05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2"/>
      <c r="AA527" s="2"/>
      <c r="AB527" s="2"/>
      <c r="AC527" s="2"/>
      <c r="AD527" s="2"/>
      <c r="AE527" s="2"/>
      <c r="AF527" s="2"/>
      <c r="AG527" s="2"/>
    </row>
    <row r="528" spans="1:33" ht="16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05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2"/>
      <c r="AA528" s="2"/>
      <c r="AB528" s="2"/>
      <c r="AC528" s="2"/>
      <c r="AD528" s="2"/>
      <c r="AE528" s="2"/>
      <c r="AF528" s="2"/>
      <c r="AG528" s="2"/>
    </row>
    <row r="529" spans="1:33" ht="16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05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2"/>
      <c r="AA529" s="2"/>
      <c r="AB529" s="2"/>
      <c r="AC529" s="2"/>
      <c r="AD529" s="2"/>
      <c r="AE529" s="2"/>
      <c r="AF529" s="2"/>
      <c r="AG529" s="2"/>
    </row>
    <row r="530" spans="1:33" ht="16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05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2"/>
      <c r="AA530" s="2"/>
      <c r="AB530" s="2"/>
      <c r="AC530" s="2"/>
      <c r="AD530" s="2"/>
      <c r="AE530" s="2"/>
      <c r="AF530" s="2"/>
      <c r="AG530" s="2"/>
    </row>
    <row r="531" spans="1:33" ht="16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05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2"/>
      <c r="AA531" s="2"/>
      <c r="AB531" s="2"/>
      <c r="AC531" s="2"/>
      <c r="AD531" s="2"/>
      <c r="AE531" s="2"/>
      <c r="AF531" s="2"/>
      <c r="AG531" s="2"/>
    </row>
    <row r="532" spans="1:33" ht="16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05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2"/>
      <c r="AA532" s="2"/>
      <c r="AB532" s="2"/>
      <c r="AC532" s="2"/>
      <c r="AD532" s="2"/>
      <c r="AE532" s="2"/>
      <c r="AF532" s="2"/>
      <c r="AG532" s="2"/>
    </row>
    <row r="533" spans="1:33" ht="16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05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2"/>
      <c r="AA533" s="2"/>
      <c r="AB533" s="2"/>
      <c r="AC533" s="2"/>
      <c r="AD533" s="2"/>
      <c r="AE533" s="2"/>
      <c r="AF533" s="2"/>
      <c r="AG533" s="2"/>
    </row>
    <row r="534" spans="1:33" ht="16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05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2"/>
      <c r="AA534" s="2"/>
      <c r="AB534" s="2"/>
      <c r="AC534" s="2"/>
      <c r="AD534" s="2"/>
      <c r="AE534" s="2"/>
      <c r="AF534" s="2"/>
      <c r="AG534" s="2"/>
    </row>
    <row r="535" spans="1:33" ht="16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05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2"/>
      <c r="AA535" s="2"/>
      <c r="AB535" s="2"/>
      <c r="AC535" s="2"/>
      <c r="AD535" s="2"/>
      <c r="AE535" s="2"/>
      <c r="AF535" s="2"/>
      <c r="AG535" s="2"/>
    </row>
    <row r="536" spans="1:33" ht="16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05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2"/>
      <c r="AA536" s="2"/>
      <c r="AB536" s="2"/>
      <c r="AC536" s="2"/>
      <c r="AD536" s="2"/>
      <c r="AE536" s="2"/>
      <c r="AF536" s="2"/>
      <c r="AG536" s="2"/>
    </row>
    <row r="537" spans="1:33" ht="16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05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2"/>
      <c r="AA537" s="2"/>
      <c r="AB537" s="2"/>
      <c r="AC537" s="2"/>
      <c r="AD537" s="2"/>
      <c r="AE537" s="2"/>
      <c r="AF537" s="2"/>
      <c r="AG537" s="2"/>
    </row>
    <row r="538" spans="1:33" ht="16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05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2"/>
      <c r="AA538" s="2"/>
      <c r="AB538" s="2"/>
      <c r="AC538" s="2"/>
      <c r="AD538" s="2"/>
      <c r="AE538" s="2"/>
      <c r="AF538" s="2"/>
      <c r="AG538" s="2"/>
    </row>
    <row r="539" spans="1:33" ht="16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05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2"/>
      <c r="AA539" s="2"/>
      <c r="AB539" s="2"/>
      <c r="AC539" s="2"/>
      <c r="AD539" s="2"/>
      <c r="AE539" s="2"/>
      <c r="AF539" s="2"/>
      <c r="AG539" s="2"/>
    </row>
    <row r="540" spans="1:33" ht="16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05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2"/>
      <c r="AA540" s="2"/>
      <c r="AB540" s="2"/>
      <c r="AC540" s="2"/>
      <c r="AD540" s="2"/>
      <c r="AE540" s="2"/>
      <c r="AF540" s="2"/>
      <c r="AG540" s="2"/>
    </row>
    <row r="541" spans="1:33" ht="16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05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2"/>
      <c r="AA541" s="2"/>
      <c r="AB541" s="2"/>
      <c r="AC541" s="2"/>
      <c r="AD541" s="2"/>
      <c r="AE541" s="2"/>
      <c r="AF541" s="2"/>
      <c r="AG541" s="2"/>
    </row>
    <row r="542" spans="1:33" ht="16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05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2"/>
      <c r="AA542" s="2"/>
      <c r="AB542" s="2"/>
      <c r="AC542" s="2"/>
      <c r="AD542" s="2"/>
      <c r="AE542" s="2"/>
      <c r="AF542" s="2"/>
      <c r="AG542" s="2"/>
    </row>
    <row r="543" spans="1:33" ht="16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05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2"/>
      <c r="AA543" s="2"/>
      <c r="AB543" s="2"/>
      <c r="AC543" s="2"/>
      <c r="AD543" s="2"/>
      <c r="AE543" s="2"/>
      <c r="AF543" s="2"/>
      <c r="AG543" s="2"/>
    </row>
    <row r="544" spans="1:33" ht="16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05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2"/>
      <c r="AA544" s="2"/>
      <c r="AB544" s="2"/>
      <c r="AC544" s="2"/>
      <c r="AD544" s="2"/>
      <c r="AE544" s="2"/>
      <c r="AF544" s="2"/>
      <c r="AG544" s="2"/>
    </row>
    <row r="545" spans="1:33" ht="16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05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2"/>
      <c r="AA545" s="2"/>
      <c r="AB545" s="2"/>
      <c r="AC545" s="2"/>
      <c r="AD545" s="2"/>
      <c r="AE545" s="2"/>
      <c r="AF545" s="2"/>
      <c r="AG545" s="2"/>
    </row>
    <row r="546" spans="1:33" ht="16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05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2"/>
      <c r="AA546" s="2"/>
      <c r="AB546" s="2"/>
      <c r="AC546" s="2"/>
      <c r="AD546" s="2"/>
      <c r="AE546" s="2"/>
      <c r="AF546" s="2"/>
      <c r="AG546" s="2"/>
    </row>
    <row r="547" spans="1:33" ht="16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05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2"/>
      <c r="AA547" s="2"/>
      <c r="AB547" s="2"/>
      <c r="AC547" s="2"/>
      <c r="AD547" s="2"/>
      <c r="AE547" s="2"/>
      <c r="AF547" s="2"/>
      <c r="AG547" s="2"/>
    </row>
    <row r="548" spans="1:33" ht="16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05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2"/>
      <c r="AA548" s="2"/>
      <c r="AB548" s="2"/>
      <c r="AC548" s="2"/>
      <c r="AD548" s="2"/>
      <c r="AE548" s="2"/>
      <c r="AF548" s="2"/>
      <c r="AG548" s="2"/>
    </row>
    <row r="549" spans="1:33" ht="16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05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2"/>
      <c r="AA549" s="2"/>
      <c r="AB549" s="2"/>
      <c r="AC549" s="2"/>
      <c r="AD549" s="2"/>
      <c r="AE549" s="2"/>
      <c r="AF549" s="2"/>
      <c r="AG549" s="2"/>
    </row>
    <row r="550" spans="1:33" ht="16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05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2"/>
      <c r="AA550" s="2"/>
      <c r="AB550" s="2"/>
      <c r="AC550" s="2"/>
      <c r="AD550" s="2"/>
      <c r="AE550" s="2"/>
      <c r="AF550" s="2"/>
      <c r="AG550" s="2"/>
    </row>
    <row r="551" spans="1:33" ht="16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05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2"/>
      <c r="AA551" s="2"/>
      <c r="AB551" s="2"/>
      <c r="AC551" s="2"/>
      <c r="AD551" s="2"/>
      <c r="AE551" s="2"/>
      <c r="AF551" s="2"/>
      <c r="AG551" s="2"/>
    </row>
    <row r="552" spans="1:33" ht="16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05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2"/>
      <c r="AA552" s="2"/>
      <c r="AB552" s="2"/>
      <c r="AC552" s="2"/>
      <c r="AD552" s="2"/>
      <c r="AE552" s="2"/>
      <c r="AF552" s="2"/>
      <c r="AG552" s="2"/>
    </row>
    <row r="553" spans="1:33" ht="16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05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2"/>
      <c r="AA553" s="2"/>
      <c r="AB553" s="2"/>
      <c r="AC553" s="2"/>
      <c r="AD553" s="2"/>
      <c r="AE553" s="2"/>
      <c r="AF553" s="2"/>
      <c r="AG553" s="2"/>
    </row>
    <row r="554" spans="1:33" ht="16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05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2"/>
      <c r="AA554" s="2"/>
      <c r="AB554" s="2"/>
      <c r="AC554" s="2"/>
      <c r="AD554" s="2"/>
      <c r="AE554" s="2"/>
      <c r="AF554" s="2"/>
      <c r="AG554" s="2"/>
    </row>
    <row r="555" spans="1:33" ht="16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05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2"/>
      <c r="AA555" s="2"/>
      <c r="AB555" s="2"/>
      <c r="AC555" s="2"/>
      <c r="AD555" s="2"/>
      <c r="AE555" s="2"/>
      <c r="AF555" s="2"/>
      <c r="AG555" s="2"/>
    </row>
    <row r="556" spans="1:33" ht="16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05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2"/>
      <c r="AA556" s="2"/>
      <c r="AB556" s="2"/>
      <c r="AC556" s="2"/>
      <c r="AD556" s="2"/>
      <c r="AE556" s="2"/>
      <c r="AF556" s="2"/>
      <c r="AG556" s="2"/>
    </row>
    <row r="557" spans="1:33" ht="16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05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2"/>
      <c r="AA557" s="2"/>
      <c r="AB557" s="2"/>
      <c r="AC557" s="2"/>
      <c r="AD557" s="2"/>
      <c r="AE557" s="2"/>
      <c r="AF557" s="2"/>
      <c r="AG557" s="2"/>
    </row>
    <row r="558" spans="1:33" ht="16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05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2"/>
      <c r="AA558" s="2"/>
      <c r="AB558" s="2"/>
      <c r="AC558" s="2"/>
      <c r="AD558" s="2"/>
      <c r="AE558" s="2"/>
      <c r="AF558" s="2"/>
      <c r="AG558" s="2"/>
    </row>
    <row r="559" spans="1:33" ht="16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05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2"/>
      <c r="AA559" s="2"/>
      <c r="AB559" s="2"/>
      <c r="AC559" s="2"/>
      <c r="AD559" s="2"/>
      <c r="AE559" s="2"/>
      <c r="AF559" s="2"/>
      <c r="AG559" s="2"/>
    </row>
    <row r="560" spans="1:33" ht="16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05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2"/>
      <c r="AA560" s="2"/>
      <c r="AB560" s="2"/>
      <c r="AC560" s="2"/>
      <c r="AD560" s="2"/>
      <c r="AE560" s="2"/>
      <c r="AF560" s="2"/>
      <c r="AG560" s="2"/>
    </row>
    <row r="561" spans="1:33" ht="16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05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2"/>
      <c r="AA561" s="2"/>
      <c r="AB561" s="2"/>
      <c r="AC561" s="2"/>
      <c r="AD561" s="2"/>
      <c r="AE561" s="2"/>
      <c r="AF561" s="2"/>
      <c r="AG561" s="2"/>
    </row>
    <row r="562" spans="1:33" ht="16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05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2"/>
      <c r="AA562" s="2"/>
      <c r="AB562" s="2"/>
      <c r="AC562" s="2"/>
      <c r="AD562" s="2"/>
      <c r="AE562" s="2"/>
      <c r="AF562" s="2"/>
      <c r="AG562" s="2"/>
    </row>
    <row r="563" spans="1:33" ht="16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05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2"/>
      <c r="AA563" s="2"/>
      <c r="AB563" s="2"/>
      <c r="AC563" s="2"/>
      <c r="AD563" s="2"/>
      <c r="AE563" s="2"/>
      <c r="AF563" s="2"/>
      <c r="AG563" s="2"/>
    </row>
    <row r="564" spans="1:33" ht="16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05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2"/>
      <c r="AA564" s="2"/>
      <c r="AB564" s="2"/>
      <c r="AC564" s="2"/>
      <c r="AD564" s="2"/>
      <c r="AE564" s="2"/>
      <c r="AF564" s="2"/>
      <c r="AG564" s="2"/>
    </row>
    <row r="565" spans="1:33" ht="16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05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2"/>
      <c r="AA565" s="2"/>
      <c r="AB565" s="2"/>
      <c r="AC565" s="2"/>
      <c r="AD565" s="2"/>
      <c r="AE565" s="2"/>
      <c r="AF565" s="2"/>
      <c r="AG565" s="2"/>
    </row>
    <row r="566" spans="1:33" ht="16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05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2"/>
      <c r="AA566" s="2"/>
      <c r="AB566" s="2"/>
      <c r="AC566" s="2"/>
      <c r="AD566" s="2"/>
      <c r="AE566" s="2"/>
      <c r="AF566" s="2"/>
      <c r="AG566" s="2"/>
    </row>
    <row r="567" spans="1:33" ht="16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05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2"/>
      <c r="AA567" s="2"/>
      <c r="AB567" s="2"/>
      <c r="AC567" s="2"/>
      <c r="AD567" s="2"/>
      <c r="AE567" s="2"/>
      <c r="AF567" s="2"/>
      <c r="AG567" s="2"/>
    </row>
    <row r="568" spans="1:33" ht="16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05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2"/>
      <c r="AA568" s="2"/>
      <c r="AB568" s="2"/>
      <c r="AC568" s="2"/>
      <c r="AD568" s="2"/>
      <c r="AE568" s="2"/>
      <c r="AF568" s="2"/>
      <c r="AG568" s="2"/>
    </row>
    <row r="569" spans="1:33" ht="16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05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2"/>
      <c r="AA569" s="2"/>
      <c r="AB569" s="2"/>
      <c r="AC569" s="2"/>
      <c r="AD569" s="2"/>
      <c r="AE569" s="2"/>
      <c r="AF569" s="2"/>
      <c r="AG569" s="2"/>
    </row>
    <row r="570" spans="1:33" ht="16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05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2"/>
      <c r="AA570" s="2"/>
      <c r="AB570" s="2"/>
      <c r="AC570" s="2"/>
      <c r="AD570" s="2"/>
      <c r="AE570" s="2"/>
      <c r="AF570" s="2"/>
      <c r="AG570" s="2"/>
    </row>
    <row r="571" spans="1:33" ht="16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05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2"/>
      <c r="AA571" s="2"/>
      <c r="AB571" s="2"/>
      <c r="AC571" s="2"/>
      <c r="AD571" s="2"/>
      <c r="AE571" s="2"/>
      <c r="AF571" s="2"/>
      <c r="AG571" s="2"/>
    </row>
    <row r="572" spans="1:33" ht="16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05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2"/>
      <c r="AA572" s="2"/>
      <c r="AB572" s="2"/>
      <c r="AC572" s="2"/>
      <c r="AD572" s="2"/>
      <c r="AE572" s="2"/>
      <c r="AF572" s="2"/>
      <c r="AG572" s="2"/>
    </row>
    <row r="573" spans="1:33" ht="16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05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2"/>
      <c r="AA573" s="2"/>
      <c r="AB573" s="2"/>
      <c r="AC573" s="2"/>
      <c r="AD573" s="2"/>
      <c r="AE573" s="2"/>
      <c r="AF573" s="2"/>
      <c r="AG573" s="2"/>
    </row>
    <row r="574" spans="1:33" ht="16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05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2"/>
      <c r="AA574" s="2"/>
      <c r="AB574" s="2"/>
      <c r="AC574" s="2"/>
      <c r="AD574" s="2"/>
      <c r="AE574" s="2"/>
      <c r="AF574" s="2"/>
      <c r="AG574" s="2"/>
    </row>
    <row r="575" spans="1:33" ht="16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05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2"/>
      <c r="AA575" s="2"/>
      <c r="AB575" s="2"/>
      <c r="AC575" s="2"/>
      <c r="AD575" s="2"/>
      <c r="AE575" s="2"/>
      <c r="AF575" s="2"/>
      <c r="AG575" s="2"/>
    </row>
    <row r="576" spans="1:33" ht="16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05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2"/>
      <c r="AA576" s="2"/>
      <c r="AB576" s="2"/>
      <c r="AC576" s="2"/>
      <c r="AD576" s="2"/>
      <c r="AE576" s="2"/>
      <c r="AF576" s="2"/>
      <c r="AG576" s="2"/>
    </row>
    <row r="577" spans="1:33" ht="16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05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2"/>
      <c r="AA577" s="2"/>
      <c r="AB577" s="2"/>
      <c r="AC577" s="2"/>
      <c r="AD577" s="2"/>
      <c r="AE577" s="2"/>
      <c r="AF577" s="2"/>
      <c r="AG577" s="2"/>
    </row>
    <row r="578" spans="1:33" ht="16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05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2"/>
      <c r="AA578" s="2"/>
      <c r="AB578" s="2"/>
      <c r="AC578" s="2"/>
      <c r="AD578" s="2"/>
      <c r="AE578" s="2"/>
      <c r="AF578" s="2"/>
      <c r="AG578" s="2"/>
    </row>
    <row r="579" spans="1:33" ht="16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05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2"/>
      <c r="AA579" s="2"/>
      <c r="AB579" s="2"/>
      <c r="AC579" s="2"/>
      <c r="AD579" s="2"/>
      <c r="AE579" s="2"/>
      <c r="AF579" s="2"/>
      <c r="AG579" s="2"/>
    </row>
    <row r="580" spans="1:33" ht="16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05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2"/>
      <c r="AA580" s="2"/>
      <c r="AB580" s="2"/>
      <c r="AC580" s="2"/>
      <c r="AD580" s="2"/>
      <c r="AE580" s="2"/>
      <c r="AF580" s="2"/>
      <c r="AG580" s="2"/>
    </row>
    <row r="581" spans="1:33" ht="16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05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2"/>
      <c r="AA581" s="2"/>
      <c r="AB581" s="2"/>
      <c r="AC581" s="2"/>
      <c r="AD581" s="2"/>
      <c r="AE581" s="2"/>
      <c r="AF581" s="2"/>
      <c r="AG581" s="2"/>
    </row>
    <row r="582" spans="1:33" ht="16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05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2"/>
      <c r="AA582" s="2"/>
      <c r="AB582" s="2"/>
      <c r="AC582" s="2"/>
      <c r="AD582" s="2"/>
      <c r="AE582" s="2"/>
      <c r="AF582" s="2"/>
      <c r="AG582" s="2"/>
    </row>
    <row r="583" spans="1:33" ht="16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05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2"/>
      <c r="AA583" s="2"/>
      <c r="AB583" s="2"/>
      <c r="AC583" s="2"/>
      <c r="AD583" s="2"/>
      <c r="AE583" s="2"/>
      <c r="AF583" s="2"/>
      <c r="AG583" s="2"/>
    </row>
    <row r="584" spans="1:33" ht="16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05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2"/>
      <c r="AA584" s="2"/>
      <c r="AB584" s="2"/>
      <c r="AC584" s="2"/>
      <c r="AD584" s="2"/>
      <c r="AE584" s="2"/>
      <c r="AF584" s="2"/>
      <c r="AG584" s="2"/>
    </row>
    <row r="585" spans="1:33" ht="16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05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2"/>
      <c r="AA585" s="2"/>
      <c r="AB585" s="2"/>
      <c r="AC585" s="2"/>
      <c r="AD585" s="2"/>
      <c r="AE585" s="2"/>
      <c r="AF585" s="2"/>
      <c r="AG585" s="2"/>
    </row>
    <row r="586" spans="1:33" ht="16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05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2"/>
      <c r="AA586" s="2"/>
      <c r="AB586" s="2"/>
      <c r="AC586" s="2"/>
      <c r="AD586" s="2"/>
      <c r="AE586" s="2"/>
      <c r="AF586" s="2"/>
      <c r="AG586" s="2"/>
    </row>
    <row r="587" spans="1:33" ht="16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05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2"/>
      <c r="AA587" s="2"/>
      <c r="AB587" s="2"/>
      <c r="AC587" s="2"/>
      <c r="AD587" s="2"/>
      <c r="AE587" s="2"/>
      <c r="AF587" s="2"/>
      <c r="AG587" s="2"/>
    </row>
    <row r="588" spans="1:33" ht="16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05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2"/>
      <c r="AA588" s="2"/>
      <c r="AB588" s="2"/>
      <c r="AC588" s="2"/>
      <c r="AD588" s="2"/>
      <c r="AE588" s="2"/>
      <c r="AF588" s="2"/>
      <c r="AG588" s="2"/>
    </row>
    <row r="589" spans="1:33" ht="16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05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2"/>
      <c r="AA589" s="2"/>
      <c r="AB589" s="2"/>
      <c r="AC589" s="2"/>
      <c r="AD589" s="2"/>
      <c r="AE589" s="2"/>
      <c r="AF589" s="2"/>
      <c r="AG589" s="2"/>
    </row>
    <row r="590" spans="1:33" ht="16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05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2"/>
      <c r="AA590" s="2"/>
      <c r="AB590" s="2"/>
      <c r="AC590" s="2"/>
      <c r="AD590" s="2"/>
      <c r="AE590" s="2"/>
      <c r="AF590" s="2"/>
      <c r="AG590" s="2"/>
    </row>
    <row r="591" spans="1:33" ht="16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05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2"/>
      <c r="AA591" s="2"/>
      <c r="AB591" s="2"/>
      <c r="AC591" s="2"/>
      <c r="AD591" s="2"/>
      <c r="AE591" s="2"/>
      <c r="AF591" s="2"/>
      <c r="AG591" s="2"/>
    </row>
    <row r="592" spans="1:33" ht="16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05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2"/>
      <c r="AA592" s="2"/>
      <c r="AB592" s="2"/>
      <c r="AC592" s="2"/>
      <c r="AD592" s="2"/>
      <c r="AE592" s="2"/>
      <c r="AF592" s="2"/>
      <c r="AG592" s="2"/>
    </row>
    <row r="593" spans="1:33" ht="16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05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2"/>
      <c r="AA593" s="2"/>
      <c r="AB593" s="2"/>
      <c r="AC593" s="2"/>
      <c r="AD593" s="2"/>
      <c r="AE593" s="2"/>
      <c r="AF593" s="2"/>
      <c r="AG593" s="2"/>
    </row>
    <row r="594" spans="1:33" ht="16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05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2"/>
      <c r="AA594" s="2"/>
      <c r="AB594" s="2"/>
      <c r="AC594" s="2"/>
      <c r="AD594" s="2"/>
      <c r="AE594" s="2"/>
      <c r="AF594" s="2"/>
      <c r="AG594" s="2"/>
    </row>
    <row r="595" spans="1:33" ht="16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05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2"/>
      <c r="AA595" s="2"/>
      <c r="AB595" s="2"/>
      <c r="AC595" s="2"/>
      <c r="AD595" s="2"/>
      <c r="AE595" s="2"/>
      <c r="AF595" s="2"/>
      <c r="AG595" s="2"/>
    </row>
    <row r="596" spans="1:33" ht="16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05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2"/>
      <c r="AA596" s="2"/>
      <c r="AB596" s="2"/>
      <c r="AC596" s="2"/>
      <c r="AD596" s="2"/>
      <c r="AE596" s="2"/>
      <c r="AF596" s="2"/>
      <c r="AG596" s="2"/>
    </row>
    <row r="597" spans="1:33" ht="16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05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2"/>
      <c r="AA597" s="2"/>
      <c r="AB597" s="2"/>
      <c r="AC597" s="2"/>
      <c r="AD597" s="2"/>
      <c r="AE597" s="2"/>
      <c r="AF597" s="2"/>
      <c r="AG597" s="2"/>
    </row>
    <row r="598" spans="1:33" ht="16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05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2"/>
      <c r="AA598" s="2"/>
      <c r="AB598" s="2"/>
      <c r="AC598" s="2"/>
      <c r="AD598" s="2"/>
      <c r="AE598" s="2"/>
      <c r="AF598" s="2"/>
      <c r="AG598" s="2"/>
    </row>
    <row r="599" spans="1:33" ht="16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05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2"/>
      <c r="AA599" s="2"/>
      <c r="AB599" s="2"/>
      <c r="AC599" s="2"/>
      <c r="AD599" s="2"/>
      <c r="AE599" s="2"/>
      <c r="AF599" s="2"/>
      <c r="AG599" s="2"/>
    </row>
    <row r="600" spans="1:33" ht="16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05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2"/>
      <c r="AA600" s="2"/>
      <c r="AB600" s="2"/>
      <c r="AC600" s="2"/>
      <c r="AD600" s="2"/>
      <c r="AE600" s="2"/>
      <c r="AF600" s="2"/>
      <c r="AG600" s="2"/>
    </row>
    <row r="601" spans="1:33" ht="16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05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2"/>
      <c r="AA601" s="2"/>
      <c r="AB601" s="2"/>
      <c r="AC601" s="2"/>
      <c r="AD601" s="2"/>
      <c r="AE601" s="2"/>
      <c r="AF601" s="2"/>
      <c r="AG601" s="2"/>
    </row>
    <row r="602" spans="1:33" ht="16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05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2"/>
      <c r="AA602" s="2"/>
      <c r="AB602" s="2"/>
      <c r="AC602" s="2"/>
      <c r="AD602" s="2"/>
      <c r="AE602" s="2"/>
      <c r="AF602" s="2"/>
      <c r="AG602" s="2"/>
    </row>
    <row r="603" spans="1:33" ht="16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05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2"/>
      <c r="AA603" s="2"/>
      <c r="AB603" s="2"/>
      <c r="AC603" s="2"/>
      <c r="AD603" s="2"/>
      <c r="AE603" s="2"/>
      <c r="AF603" s="2"/>
      <c r="AG603" s="2"/>
    </row>
    <row r="604" spans="1:33" ht="16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05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2"/>
      <c r="AA604" s="2"/>
      <c r="AB604" s="2"/>
      <c r="AC604" s="2"/>
      <c r="AD604" s="2"/>
      <c r="AE604" s="2"/>
      <c r="AF604" s="2"/>
      <c r="AG604" s="2"/>
    </row>
    <row r="605" spans="1:33" ht="16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05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2"/>
      <c r="AA605" s="2"/>
      <c r="AB605" s="2"/>
      <c r="AC605" s="2"/>
      <c r="AD605" s="2"/>
      <c r="AE605" s="2"/>
      <c r="AF605" s="2"/>
      <c r="AG605" s="2"/>
    </row>
    <row r="606" spans="1:33" ht="16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05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2"/>
      <c r="AA606" s="2"/>
      <c r="AB606" s="2"/>
      <c r="AC606" s="2"/>
      <c r="AD606" s="2"/>
      <c r="AE606" s="2"/>
      <c r="AF606" s="2"/>
      <c r="AG606" s="2"/>
    </row>
    <row r="607" spans="1:33" ht="16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05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2"/>
      <c r="AA607" s="2"/>
      <c r="AB607" s="2"/>
      <c r="AC607" s="2"/>
      <c r="AD607" s="2"/>
      <c r="AE607" s="2"/>
      <c r="AF607" s="2"/>
      <c r="AG607" s="2"/>
    </row>
    <row r="608" spans="1:33" ht="16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05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2"/>
      <c r="AA608" s="2"/>
      <c r="AB608" s="2"/>
      <c r="AC608" s="2"/>
      <c r="AD608" s="2"/>
      <c r="AE608" s="2"/>
      <c r="AF608" s="2"/>
      <c r="AG608" s="2"/>
    </row>
    <row r="609" spans="1:33" ht="16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05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2"/>
      <c r="AA609" s="2"/>
      <c r="AB609" s="2"/>
      <c r="AC609" s="2"/>
      <c r="AD609" s="2"/>
      <c r="AE609" s="2"/>
      <c r="AF609" s="2"/>
      <c r="AG609" s="2"/>
    </row>
    <row r="610" spans="1:33" ht="16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05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2"/>
      <c r="AA610" s="2"/>
      <c r="AB610" s="2"/>
      <c r="AC610" s="2"/>
      <c r="AD610" s="2"/>
      <c r="AE610" s="2"/>
      <c r="AF610" s="2"/>
      <c r="AG610" s="2"/>
    </row>
    <row r="611" spans="1:33" ht="16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05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2"/>
      <c r="AA611" s="2"/>
      <c r="AB611" s="2"/>
      <c r="AC611" s="2"/>
      <c r="AD611" s="2"/>
      <c r="AE611" s="2"/>
      <c r="AF611" s="2"/>
      <c r="AG611" s="2"/>
    </row>
    <row r="612" spans="1:33" ht="16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05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2"/>
      <c r="AA612" s="2"/>
      <c r="AB612" s="2"/>
      <c r="AC612" s="2"/>
      <c r="AD612" s="2"/>
      <c r="AE612" s="2"/>
      <c r="AF612" s="2"/>
      <c r="AG612" s="2"/>
    </row>
    <row r="613" spans="1:33" ht="16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05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2"/>
      <c r="AA613" s="2"/>
      <c r="AB613" s="2"/>
      <c r="AC613" s="2"/>
      <c r="AD613" s="2"/>
      <c r="AE613" s="2"/>
      <c r="AF613" s="2"/>
      <c r="AG613" s="2"/>
    </row>
    <row r="614" spans="1:33" ht="16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05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2"/>
      <c r="AA614" s="2"/>
      <c r="AB614" s="2"/>
      <c r="AC614" s="2"/>
      <c r="AD614" s="2"/>
      <c r="AE614" s="2"/>
      <c r="AF614" s="2"/>
      <c r="AG614" s="2"/>
    </row>
    <row r="615" spans="1:33" ht="16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05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2"/>
      <c r="AA615" s="2"/>
      <c r="AB615" s="2"/>
      <c r="AC615" s="2"/>
      <c r="AD615" s="2"/>
      <c r="AE615" s="2"/>
      <c r="AF615" s="2"/>
      <c r="AG615" s="2"/>
    </row>
    <row r="616" spans="1:33" ht="16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05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2"/>
      <c r="AA616" s="2"/>
      <c r="AB616" s="2"/>
      <c r="AC616" s="2"/>
      <c r="AD616" s="2"/>
      <c r="AE616" s="2"/>
      <c r="AF616" s="2"/>
      <c r="AG616" s="2"/>
    </row>
    <row r="617" spans="1:33" ht="16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05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2"/>
      <c r="AA617" s="2"/>
      <c r="AB617" s="2"/>
      <c r="AC617" s="2"/>
      <c r="AD617" s="2"/>
      <c r="AE617" s="2"/>
      <c r="AF617" s="2"/>
      <c r="AG617" s="2"/>
    </row>
    <row r="618" spans="1:33" ht="16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05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2"/>
      <c r="AA618" s="2"/>
      <c r="AB618" s="2"/>
      <c r="AC618" s="2"/>
      <c r="AD618" s="2"/>
      <c r="AE618" s="2"/>
      <c r="AF618" s="2"/>
      <c r="AG618" s="2"/>
    </row>
    <row r="619" spans="1:33" ht="16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05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2"/>
      <c r="AA619" s="2"/>
      <c r="AB619" s="2"/>
      <c r="AC619" s="2"/>
      <c r="AD619" s="2"/>
      <c r="AE619" s="2"/>
      <c r="AF619" s="2"/>
      <c r="AG619" s="2"/>
    </row>
    <row r="620" spans="1:33" ht="16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05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2"/>
      <c r="AA620" s="2"/>
      <c r="AB620" s="2"/>
      <c r="AC620" s="2"/>
      <c r="AD620" s="2"/>
      <c r="AE620" s="2"/>
      <c r="AF620" s="2"/>
      <c r="AG620" s="2"/>
    </row>
    <row r="621" spans="1:33" ht="16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05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2"/>
      <c r="AA621" s="2"/>
      <c r="AB621" s="2"/>
      <c r="AC621" s="2"/>
      <c r="AD621" s="2"/>
      <c r="AE621" s="2"/>
      <c r="AF621" s="2"/>
      <c r="AG621" s="2"/>
    </row>
    <row r="622" spans="1:33" ht="16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05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2"/>
      <c r="AA622" s="2"/>
      <c r="AB622" s="2"/>
      <c r="AC622" s="2"/>
      <c r="AD622" s="2"/>
      <c r="AE622" s="2"/>
      <c r="AF622" s="2"/>
      <c r="AG622" s="2"/>
    </row>
    <row r="623" spans="1:33" ht="16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05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2"/>
      <c r="AA623" s="2"/>
      <c r="AB623" s="2"/>
      <c r="AC623" s="2"/>
      <c r="AD623" s="2"/>
      <c r="AE623" s="2"/>
      <c r="AF623" s="2"/>
      <c r="AG623" s="2"/>
    </row>
    <row r="624" spans="1:33" ht="16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05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2"/>
      <c r="AA624" s="2"/>
      <c r="AB624" s="2"/>
      <c r="AC624" s="2"/>
      <c r="AD624" s="2"/>
      <c r="AE624" s="2"/>
      <c r="AF624" s="2"/>
      <c r="AG624" s="2"/>
    </row>
    <row r="625" spans="1:33" ht="16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05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2"/>
      <c r="AA625" s="2"/>
      <c r="AB625" s="2"/>
      <c r="AC625" s="2"/>
      <c r="AD625" s="2"/>
      <c r="AE625" s="2"/>
      <c r="AF625" s="2"/>
      <c r="AG625" s="2"/>
    </row>
    <row r="626" spans="1:33" ht="16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05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2"/>
      <c r="AA626" s="2"/>
      <c r="AB626" s="2"/>
      <c r="AC626" s="2"/>
      <c r="AD626" s="2"/>
      <c r="AE626" s="2"/>
      <c r="AF626" s="2"/>
      <c r="AG626" s="2"/>
    </row>
    <row r="627" spans="1:33" ht="16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05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2"/>
      <c r="AA627" s="2"/>
      <c r="AB627" s="2"/>
      <c r="AC627" s="2"/>
      <c r="AD627" s="2"/>
      <c r="AE627" s="2"/>
      <c r="AF627" s="2"/>
      <c r="AG627" s="2"/>
    </row>
    <row r="628" spans="1:33" ht="16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05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2"/>
      <c r="AA628" s="2"/>
      <c r="AB628" s="2"/>
      <c r="AC628" s="2"/>
      <c r="AD628" s="2"/>
      <c r="AE628" s="2"/>
      <c r="AF628" s="2"/>
      <c r="AG628" s="2"/>
    </row>
    <row r="629" spans="1:33" ht="16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05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2"/>
      <c r="AA629" s="2"/>
      <c r="AB629" s="2"/>
      <c r="AC629" s="2"/>
      <c r="AD629" s="2"/>
      <c r="AE629" s="2"/>
      <c r="AF629" s="2"/>
      <c r="AG629" s="2"/>
    </row>
    <row r="630" spans="1:33" ht="16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05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2"/>
      <c r="AA630" s="2"/>
      <c r="AB630" s="2"/>
      <c r="AC630" s="2"/>
      <c r="AD630" s="2"/>
      <c r="AE630" s="2"/>
      <c r="AF630" s="2"/>
      <c r="AG630" s="2"/>
    </row>
    <row r="631" spans="1:33" ht="16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05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2"/>
      <c r="AA631" s="2"/>
      <c r="AB631" s="2"/>
      <c r="AC631" s="2"/>
      <c r="AD631" s="2"/>
      <c r="AE631" s="2"/>
      <c r="AF631" s="2"/>
      <c r="AG631" s="2"/>
    </row>
    <row r="632" spans="1:33" ht="16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05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2"/>
      <c r="AA632" s="2"/>
      <c r="AB632" s="2"/>
      <c r="AC632" s="2"/>
      <c r="AD632" s="2"/>
      <c r="AE632" s="2"/>
      <c r="AF632" s="2"/>
      <c r="AG632" s="2"/>
    </row>
    <row r="633" spans="1:33" ht="16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05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2"/>
      <c r="AA633" s="2"/>
      <c r="AB633" s="2"/>
      <c r="AC633" s="2"/>
      <c r="AD633" s="2"/>
      <c r="AE633" s="2"/>
      <c r="AF633" s="2"/>
      <c r="AG633" s="2"/>
    </row>
    <row r="634" spans="1:33" ht="16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05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2"/>
      <c r="AA634" s="2"/>
      <c r="AB634" s="2"/>
      <c r="AC634" s="2"/>
      <c r="AD634" s="2"/>
      <c r="AE634" s="2"/>
      <c r="AF634" s="2"/>
      <c r="AG634" s="2"/>
    </row>
    <row r="635" spans="1:33" ht="16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05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2"/>
      <c r="AA635" s="2"/>
      <c r="AB635" s="2"/>
      <c r="AC635" s="2"/>
      <c r="AD635" s="2"/>
      <c r="AE635" s="2"/>
      <c r="AF635" s="2"/>
      <c r="AG635" s="2"/>
    </row>
    <row r="636" spans="1:33" ht="16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05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2"/>
      <c r="AA636" s="2"/>
      <c r="AB636" s="2"/>
      <c r="AC636" s="2"/>
      <c r="AD636" s="2"/>
      <c r="AE636" s="2"/>
      <c r="AF636" s="2"/>
      <c r="AG636" s="2"/>
    </row>
    <row r="637" spans="1:33" ht="16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05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2"/>
      <c r="AA637" s="2"/>
      <c r="AB637" s="2"/>
      <c r="AC637" s="2"/>
      <c r="AD637" s="2"/>
      <c r="AE637" s="2"/>
      <c r="AF637" s="2"/>
      <c r="AG637" s="2"/>
    </row>
    <row r="638" spans="1:33" ht="16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05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2"/>
      <c r="AA638" s="2"/>
      <c r="AB638" s="2"/>
      <c r="AC638" s="2"/>
      <c r="AD638" s="2"/>
      <c r="AE638" s="2"/>
      <c r="AF638" s="2"/>
      <c r="AG638" s="2"/>
    </row>
    <row r="639" spans="1:33" ht="16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05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2"/>
      <c r="AA639" s="2"/>
      <c r="AB639" s="2"/>
      <c r="AC639" s="2"/>
      <c r="AD639" s="2"/>
      <c r="AE639" s="2"/>
      <c r="AF639" s="2"/>
      <c r="AG639" s="2"/>
    </row>
    <row r="640" spans="1:33" ht="16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05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2"/>
      <c r="AA640" s="2"/>
      <c r="AB640" s="2"/>
      <c r="AC640" s="2"/>
      <c r="AD640" s="2"/>
      <c r="AE640" s="2"/>
      <c r="AF640" s="2"/>
      <c r="AG640" s="2"/>
    </row>
    <row r="641" spans="1:33" ht="16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05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2"/>
      <c r="AA641" s="2"/>
      <c r="AB641" s="2"/>
      <c r="AC641" s="2"/>
      <c r="AD641" s="2"/>
      <c r="AE641" s="2"/>
      <c r="AF641" s="2"/>
      <c r="AG641" s="2"/>
    </row>
    <row r="642" spans="1:33" ht="16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05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2"/>
      <c r="AA642" s="2"/>
      <c r="AB642" s="2"/>
      <c r="AC642" s="2"/>
      <c r="AD642" s="2"/>
      <c r="AE642" s="2"/>
      <c r="AF642" s="2"/>
      <c r="AG642" s="2"/>
    </row>
    <row r="643" spans="1:33" ht="16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05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2"/>
      <c r="AA643" s="2"/>
      <c r="AB643" s="2"/>
      <c r="AC643" s="2"/>
      <c r="AD643" s="2"/>
      <c r="AE643" s="2"/>
      <c r="AF643" s="2"/>
      <c r="AG643" s="2"/>
    </row>
    <row r="644" spans="1:33" ht="16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05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2"/>
      <c r="AA644" s="2"/>
      <c r="AB644" s="2"/>
      <c r="AC644" s="2"/>
      <c r="AD644" s="2"/>
      <c r="AE644" s="2"/>
      <c r="AF644" s="2"/>
      <c r="AG644" s="2"/>
    </row>
    <row r="645" spans="1:33" ht="16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05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2"/>
      <c r="AA645" s="2"/>
      <c r="AB645" s="2"/>
      <c r="AC645" s="2"/>
      <c r="AD645" s="2"/>
      <c r="AE645" s="2"/>
      <c r="AF645" s="2"/>
      <c r="AG645" s="2"/>
    </row>
    <row r="646" spans="1:33" ht="16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05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2"/>
      <c r="AA646" s="2"/>
      <c r="AB646" s="2"/>
      <c r="AC646" s="2"/>
      <c r="AD646" s="2"/>
      <c r="AE646" s="2"/>
      <c r="AF646" s="2"/>
      <c r="AG646" s="2"/>
    </row>
    <row r="647" spans="1:33" ht="16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05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2"/>
      <c r="AA647" s="2"/>
      <c r="AB647" s="2"/>
      <c r="AC647" s="2"/>
      <c r="AD647" s="2"/>
      <c r="AE647" s="2"/>
      <c r="AF647" s="2"/>
      <c r="AG647" s="2"/>
    </row>
    <row r="648" spans="1:33" ht="16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05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2"/>
      <c r="AA648" s="2"/>
      <c r="AB648" s="2"/>
      <c r="AC648" s="2"/>
      <c r="AD648" s="2"/>
      <c r="AE648" s="2"/>
      <c r="AF648" s="2"/>
      <c r="AG648" s="2"/>
    </row>
    <row r="649" spans="1:33" ht="16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05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2"/>
      <c r="AA649" s="2"/>
      <c r="AB649" s="2"/>
      <c r="AC649" s="2"/>
      <c r="AD649" s="2"/>
      <c r="AE649" s="2"/>
      <c r="AF649" s="2"/>
      <c r="AG649" s="2"/>
    </row>
    <row r="650" spans="1:33" ht="16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05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2"/>
      <c r="AA650" s="2"/>
      <c r="AB650" s="2"/>
      <c r="AC650" s="2"/>
      <c r="AD650" s="2"/>
      <c r="AE650" s="2"/>
      <c r="AF650" s="2"/>
      <c r="AG650" s="2"/>
    </row>
    <row r="651" spans="1:33" ht="16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05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2"/>
      <c r="AA651" s="2"/>
      <c r="AB651" s="2"/>
      <c r="AC651" s="2"/>
      <c r="AD651" s="2"/>
      <c r="AE651" s="2"/>
      <c r="AF651" s="2"/>
      <c r="AG651" s="2"/>
    </row>
    <row r="652" spans="1:33" ht="16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05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2"/>
      <c r="AA652" s="2"/>
      <c r="AB652" s="2"/>
      <c r="AC652" s="2"/>
      <c r="AD652" s="2"/>
      <c r="AE652" s="2"/>
      <c r="AF652" s="2"/>
      <c r="AG652" s="2"/>
    </row>
    <row r="653" spans="1:33" ht="16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05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2"/>
      <c r="AA653" s="2"/>
      <c r="AB653" s="2"/>
      <c r="AC653" s="2"/>
      <c r="AD653" s="2"/>
      <c r="AE653" s="2"/>
      <c r="AF653" s="2"/>
      <c r="AG653" s="2"/>
    </row>
    <row r="654" spans="1:33" ht="16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05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2"/>
      <c r="AA654" s="2"/>
      <c r="AB654" s="2"/>
      <c r="AC654" s="2"/>
      <c r="AD654" s="2"/>
      <c r="AE654" s="2"/>
      <c r="AF654" s="2"/>
      <c r="AG654" s="2"/>
    </row>
    <row r="655" spans="1:33" ht="16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05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2"/>
      <c r="AA655" s="2"/>
      <c r="AB655" s="2"/>
      <c r="AC655" s="2"/>
      <c r="AD655" s="2"/>
      <c r="AE655" s="2"/>
      <c r="AF655" s="2"/>
      <c r="AG655" s="2"/>
    </row>
    <row r="656" spans="1:33" ht="16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05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2"/>
      <c r="AA656" s="2"/>
      <c r="AB656" s="2"/>
      <c r="AC656" s="2"/>
      <c r="AD656" s="2"/>
      <c r="AE656" s="2"/>
      <c r="AF656" s="2"/>
      <c r="AG656" s="2"/>
    </row>
    <row r="657" spans="1:33" ht="16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05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2"/>
      <c r="AA657" s="2"/>
      <c r="AB657" s="2"/>
      <c r="AC657" s="2"/>
      <c r="AD657" s="2"/>
      <c r="AE657" s="2"/>
      <c r="AF657" s="2"/>
      <c r="AG657" s="2"/>
    </row>
    <row r="658" spans="1:33" ht="16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05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2"/>
      <c r="AA658" s="2"/>
      <c r="AB658" s="2"/>
      <c r="AC658" s="2"/>
      <c r="AD658" s="2"/>
      <c r="AE658" s="2"/>
      <c r="AF658" s="2"/>
      <c r="AG658" s="2"/>
    </row>
    <row r="659" spans="1:33" ht="16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05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2"/>
      <c r="AA659" s="2"/>
      <c r="AB659" s="2"/>
      <c r="AC659" s="2"/>
      <c r="AD659" s="2"/>
      <c r="AE659" s="2"/>
      <c r="AF659" s="2"/>
      <c r="AG659" s="2"/>
    </row>
    <row r="660" spans="1:33" ht="16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05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2"/>
      <c r="AA660" s="2"/>
      <c r="AB660" s="2"/>
      <c r="AC660" s="2"/>
      <c r="AD660" s="2"/>
      <c r="AE660" s="2"/>
      <c r="AF660" s="2"/>
      <c r="AG660" s="2"/>
    </row>
    <row r="661" spans="1:33" ht="16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05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2"/>
      <c r="AA661" s="2"/>
      <c r="AB661" s="2"/>
      <c r="AC661" s="2"/>
      <c r="AD661" s="2"/>
      <c r="AE661" s="2"/>
      <c r="AF661" s="2"/>
      <c r="AG661" s="2"/>
    </row>
    <row r="662" spans="1:33" ht="16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05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2"/>
      <c r="AA662" s="2"/>
      <c r="AB662" s="2"/>
      <c r="AC662" s="2"/>
      <c r="AD662" s="2"/>
      <c r="AE662" s="2"/>
      <c r="AF662" s="2"/>
      <c r="AG662" s="2"/>
    </row>
    <row r="663" spans="1:33" ht="16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05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2"/>
      <c r="AA663" s="2"/>
      <c r="AB663" s="2"/>
      <c r="AC663" s="2"/>
      <c r="AD663" s="2"/>
      <c r="AE663" s="2"/>
      <c r="AF663" s="2"/>
      <c r="AG663" s="2"/>
    </row>
    <row r="664" spans="1:33" ht="16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05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2"/>
      <c r="AA664" s="2"/>
      <c r="AB664" s="2"/>
      <c r="AC664" s="2"/>
      <c r="AD664" s="2"/>
      <c r="AE664" s="2"/>
      <c r="AF664" s="2"/>
      <c r="AG664" s="2"/>
    </row>
    <row r="665" spans="1:33" ht="16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05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2"/>
      <c r="AA665" s="2"/>
      <c r="AB665" s="2"/>
      <c r="AC665" s="2"/>
      <c r="AD665" s="2"/>
      <c r="AE665" s="2"/>
      <c r="AF665" s="2"/>
      <c r="AG665" s="2"/>
    </row>
    <row r="666" spans="1:33" ht="16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05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2"/>
      <c r="AA666" s="2"/>
      <c r="AB666" s="2"/>
      <c r="AC666" s="2"/>
      <c r="AD666" s="2"/>
      <c r="AE666" s="2"/>
      <c r="AF666" s="2"/>
      <c r="AG666" s="2"/>
    </row>
    <row r="667" spans="1:33" ht="16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05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2"/>
      <c r="AA667" s="2"/>
      <c r="AB667" s="2"/>
      <c r="AC667" s="2"/>
      <c r="AD667" s="2"/>
      <c r="AE667" s="2"/>
      <c r="AF667" s="2"/>
      <c r="AG667" s="2"/>
    </row>
    <row r="668" spans="1:33" ht="16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05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2"/>
      <c r="AA668" s="2"/>
      <c r="AB668" s="2"/>
      <c r="AC668" s="2"/>
      <c r="AD668" s="2"/>
      <c r="AE668" s="2"/>
      <c r="AF668" s="2"/>
      <c r="AG668" s="2"/>
    </row>
    <row r="669" spans="1:33" ht="16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05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2"/>
      <c r="AA669" s="2"/>
      <c r="AB669" s="2"/>
      <c r="AC669" s="2"/>
      <c r="AD669" s="2"/>
      <c r="AE669" s="2"/>
      <c r="AF669" s="2"/>
      <c r="AG669" s="2"/>
    </row>
    <row r="670" spans="1:33" ht="16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05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2"/>
      <c r="AA670" s="2"/>
      <c r="AB670" s="2"/>
      <c r="AC670" s="2"/>
      <c r="AD670" s="2"/>
      <c r="AE670" s="2"/>
      <c r="AF670" s="2"/>
      <c r="AG670" s="2"/>
    </row>
    <row r="671" spans="1:33" ht="16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05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2"/>
      <c r="AA671" s="2"/>
      <c r="AB671" s="2"/>
      <c r="AC671" s="2"/>
      <c r="AD671" s="2"/>
      <c r="AE671" s="2"/>
      <c r="AF671" s="2"/>
      <c r="AG671" s="2"/>
    </row>
    <row r="672" spans="1:33" ht="16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05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2"/>
      <c r="AA672" s="2"/>
      <c r="AB672" s="2"/>
      <c r="AC672" s="2"/>
      <c r="AD672" s="2"/>
      <c r="AE672" s="2"/>
      <c r="AF672" s="2"/>
      <c r="AG672" s="2"/>
    </row>
    <row r="673" spans="1:33" ht="16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05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2"/>
      <c r="AA673" s="2"/>
      <c r="AB673" s="2"/>
      <c r="AC673" s="2"/>
      <c r="AD673" s="2"/>
      <c r="AE673" s="2"/>
      <c r="AF673" s="2"/>
      <c r="AG673" s="2"/>
    </row>
    <row r="674" spans="1:33" ht="16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05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2"/>
      <c r="AA674" s="2"/>
      <c r="AB674" s="2"/>
      <c r="AC674" s="2"/>
      <c r="AD674" s="2"/>
      <c r="AE674" s="2"/>
      <c r="AF674" s="2"/>
      <c r="AG674" s="2"/>
    </row>
    <row r="675" spans="1:33" ht="16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05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2"/>
      <c r="AA675" s="2"/>
      <c r="AB675" s="2"/>
      <c r="AC675" s="2"/>
      <c r="AD675" s="2"/>
      <c r="AE675" s="2"/>
      <c r="AF675" s="2"/>
      <c r="AG675" s="2"/>
    </row>
    <row r="676" spans="1:33" ht="16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05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2"/>
      <c r="AA676" s="2"/>
      <c r="AB676" s="2"/>
      <c r="AC676" s="2"/>
      <c r="AD676" s="2"/>
      <c r="AE676" s="2"/>
      <c r="AF676" s="2"/>
      <c r="AG676" s="2"/>
    </row>
    <row r="677" spans="1:33" ht="16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05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2"/>
      <c r="AA677" s="2"/>
      <c r="AB677" s="2"/>
      <c r="AC677" s="2"/>
      <c r="AD677" s="2"/>
      <c r="AE677" s="2"/>
      <c r="AF677" s="2"/>
      <c r="AG677" s="2"/>
    </row>
    <row r="678" spans="1:33" ht="16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05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2"/>
      <c r="AA678" s="2"/>
      <c r="AB678" s="2"/>
      <c r="AC678" s="2"/>
      <c r="AD678" s="2"/>
      <c r="AE678" s="2"/>
      <c r="AF678" s="2"/>
      <c r="AG678" s="2"/>
    </row>
    <row r="679" spans="1:33" ht="16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05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2"/>
      <c r="AA679" s="2"/>
      <c r="AB679" s="2"/>
      <c r="AC679" s="2"/>
      <c r="AD679" s="2"/>
      <c r="AE679" s="2"/>
      <c r="AF679" s="2"/>
      <c r="AG679" s="2"/>
    </row>
    <row r="680" spans="1:33" ht="16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05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2"/>
      <c r="AA680" s="2"/>
      <c r="AB680" s="2"/>
      <c r="AC680" s="2"/>
      <c r="AD680" s="2"/>
      <c r="AE680" s="2"/>
      <c r="AF680" s="2"/>
      <c r="AG680" s="2"/>
    </row>
    <row r="681" spans="1:33" ht="16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05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2"/>
      <c r="AA681" s="2"/>
      <c r="AB681" s="2"/>
      <c r="AC681" s="2"/>
      <c r="AD681" s="2"/>
      <c r="AE681" s="2"/>
      <c r="AF681" s="2"/>
      <c r="AG681" s="2"/>
    </row>
    <row r="682" spans="1:33" ht="16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05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2"/>
      <c r="AA682" s="2"/>
      <c r="AB682" s="2"/>
      <c r="AC682" s="2"/>
      <c r="AD682" s="2"/>
      <c r="AE682" s="2"/>
      <c r="AF682" s="2"/>
      <c r="AG682" s="2"/>
    </row>
    <row r="683" spans="1:33" ht="16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05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2"/>
      <c r="AA683" s="2"/>
      <c r="AB683" s="2"/>
      <c r="AC683" s="2"/>
      <c r="AD683" s="2"/>
      <c r="AE683" s="2"/>
      <c r="AF683" s="2"/>
      <c r="AG683" s="2"/>
    </row>
    <row r="684" spans="1:33" ht="16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05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2"/>
      <c r="AA684" s="2"/>
      <c r="AB684" s="2"/>
      <c r="AC684" s="2"/>
      <c r="AD684" s="2"/>
      <c r="AE684" s="2"/>
      <c r="AF684" s="2"/>
      <c r="AG684" s="2"/>
    </row>
    <row r="685" spans="1:33" ht="16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05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2"/>
      <c r="AA685" s="2"/>
      <c r="AB685" s="2"/>
      <c r="AC685" s="2"/>
      <c r="AD685" s="2"/>
      <c r="AE685" s="2"/>
      <c r="AF685" s="2"/>
      <c r="AG685" s="2"/>
    </row>
    <row r="686" spans="1:33" ht="16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05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2"/>
      <c r="AA686" s="2"/>
      <c r="AB686" s="2"/>
      <c r="AC686" s="2"/>
      <c r="AD686" s="2"/>
      <c r="AE686" s="2"/>
      <c r="AF686" s="2"/>
      <c r="AG686" s="2"/>
    </row>
    <row r="687" spans="1:33" ht="16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05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2"/>
      <c r="AA687" s="2"/>
      <c r="AB687" s="2"/>
      <c r="AC687" s="2"/>
      <c r="AD687" s="2"/>
      <c r="AE687" s="2"/>
      <c r="AF687" s="2"/>
      <c r="AG687" s="2"/>
    </row>
    <row r="688" spans="1:33" ht="16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05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2"/>
      <c r="AA688" s="2"/>
      <c r="AB688" s="2"/>
      <c r="AC688" s="2"/>
      <c r="AD688" s="2"/>
      <c r="AE688" s="2"/>
      <c r="AF688" s="2"/>
      <c r="AG688" s="2"/>
    </row>
    <row r="689" spans="1:33" ht="16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05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2"/>
      <c r="AA689" s="2"/>
      <c r="AB689" s="2"/>
      <c r="AC689" s="2"/>
      <c r="AD689" s="2"/>
      <c r="AE689" s="2"/>
      <c r="AF689" s="2"/>
      <c r="AG689" s="2"/>
    </row>
    <row r="690" spans="1:33" ht="16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05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2"/>
      <c r="AA690" s="2"/>
      <c r="AB690" s="2"/>
      <c r="AC690" s="2"/>
      <c r="AD690" s="2"/>
      <c r="AE690" s="2"/>
      <c r="AF690" s="2"/>
      <c r="AG690" s="2"/>
    </row>
    <row r="691" spans="1:33" ht="16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05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2"/>
      <c r="AA691" s="2"/>
      <c r="AB691" s="2"/>
      <c r="AC691" s="2"/>
      <c r="AD691" s="2"/>
      <c r="AE691" s="2"/>
      <c r="AF691" s="2"/>
      <c r="AG691" s="2"/>
    </row>
    <row r="692" spans="1:33" ht="16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05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2"/>
      <c r="AA692" s="2"/>
      <c r="AB692" s="2"/>
      <c r="AC692" s="2"/>
      <c r="AD692" s="2"/>
      <c r="AE692" s="2"/>
      <c r="AF692" s="2"/>
      <c r="AG692" s="2"/>
    </row>
    <row r="693" spans="1:33" ht="16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05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2"/>
      <c r="AA693" s="2"/>
      <c r="AB693" s="2"/>
      <c r="AC693" s="2"/>
      <c r="AD693" s="2"/>
      <c r="AE693" s="2"/>
      <c r="AF693" s="2"/>
      <c r="AG693" s="2"/>
    </row>
    <row r="694" spans="1:33" ht="16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05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2"/>
      <c r="AA694" s="2"/>
      <c r="AB694" s="2"/>
      <c r="AC694" s="2"/>
      <c r="AD694" s="2"/>
      <c r="AE694" s="2"/>
      <c r="AF694" s="2"/>
      <c r="AG694" s="2"/>
    </row>
    <row r="695" spans="1:33" ht="16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05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2"/>
      <c r="AA695" s="2"/>
      <c r="AB695" s="2"/>
      <c r="AC695" s="2"/>
      <c r="AD695" s="2"/>
      <c r="AE695" s="2"/>
      <c r="AF695" s="2"/>
      <c r="AG695" s="2"/>
    </row>
    <row r="696" spans="1:33" ht="16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05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2"/>
      <c r="AA696" s="2"/>
      <c r="AB696" s="2"/>
      <c r="AC696" s="2"/>
      <c r="AD696" s="2"/>
      <c r="AE696" s="2"/>
      <c r="AF696" s="2"/>
      <c r="AG696" s="2"/>
    </row>
    <row r="697" spans="1:33" ht="16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05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2"/>
      <c r="AA697" s="2"/>
      <c r="AB697" s="2"/>
      <c r="AC697" s="2"/>
      <c r="AD697" s="2"/>
      <c r="AE697" s="2"/>
      <c r="AF697" s="2"/>
      <c r="AG697" s="2"/>
    </row>
    <row r="698" spans="1:33" ht="16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05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2"/>
      <c r="AA698" s="2"/>
      <c r="AB698" s="2"/>
      <c r="AC698" s="2"/>
      <c r="AD698" s="2"/>
      <c r="AE698" s="2"/>
      <c r="AF698" s="2"/>
      <c r="AG698" s="2"/>
    </row>
    <row r="699" spans="1:33" ht="16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05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2"/>
      <c r="AA699" s="2"/>
      <c r="AB699" s="2"/>
      <c r="AC699" s="2"/>
      <c r="AD699" s="2"/>
      <c r="AE699" s="2"/>
      <c r="AF699" s="2"/>
      <c r="AG699" s="2"/>
    </row>
    <row r="700" spans="1:33" ht="16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05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2"/>
      <c r="AA700" s="2"/>
      <c r="AB700" s="2"/>
      <c r="AC700" s="2"/>
      <c r="AD700" s="2"/>
      <c r="AE700" s="2"/>
      <c r="AF700" s="2"/>
      <c r="AG700" s="2"/>
    </row>
    <row r="701" spans="1:33" ht="16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05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2"/>
      <c r="AA701" s="2"/>
      <c r="AB701" s="2"/>
      <c r="AC701" s="2"/>
      <c r="AD701" s="2"/>
      <c r="AE701" s="2"/>
      <c r="AF701" s="2"/>
      <c r="AG701" s="2"/>
    </row>
    <row r="702" spans="1:33" ht="16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05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2"/>
      <c r="AA702" s="2"/>
      <c r="AB702" s="2"/>
      <c r="AC702" s="2"/>
      <c r="AD702" s="2"/>
      <c r="AE702" s="2"/>
      <c r="AF702" s="2"/>
      <c r="AG702" s="2"/>
    </row>
    <row r="703" spans="1:33" ht="16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05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2"/>
      <c r="AA703" s="2"/>
      <c r="AB703" s="2"/>
      <c r="AC703" s="2"/>
      <c r="AD703" s="2"/>
      <c r="AE703" s="2"/>
      <c r="AF703" s="2"/>
      <c r="AG703" s="2"/>
    </row>
    <row r="704" spans="1:33" ht="16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05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2"/>
      <c r="AA704" s="2"/>
      <c r="AB704" s="2"/>
      <c r="AC704" s="2"/>
      <c r="AD704" s="2"/>
      <c r="AE704" s="2"/>
      <c r="AF704" s="2"/>
      <c r="AG704" s="2"/>
    </row>
    <row r="705" spans="1:33" ht="16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05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2"/>
      <c r="AA705" s="2"/>
      <c r="AB705" s="2"/>
      <c r="AC705" s="2"/>
      <c r="AD705" s="2"/>
      <c r="AE705" s="2"/>
      <c r="AF705" s="2"/>
      <c r="AG705" s="2"/>
    </row>
    <row r="706" spans="1:33" ht="16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05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2"/>
      <c r="AA706" s="2"/>
      <c r="AB706" s="2"/>
      <c r="AC706" s="2"/>
      <c r="AD706" s="2"/>
      <c r="AE706" s="2"/>
      <c r="AF706" s="2"/>
      <c r="AG706" s="2"/>
    </row>
    <row r="707" spans="1:33" ht="16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05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2"/>
      <c r="AA707" s="2"/>
      <c r="AB707" s="2"/>
      <c r="AC707" s="2"/>
      <c r="AD707" s="2"/>
      <c r="AE707" s="2"/>
      <c r="AF707" s="2"/>
      <c r="AG707" s="2"/>
    </row>
    <row r="708" spans="1:33" ht="16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05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2"/>
      <c r="AA708" s="2"/>
      <c r="AB708" s="2"/>
      <c r="AC708" s="2"/>
      <c r="AD708" s="2"/>
      <c r="AE708" s="2"/>
      <c r="AF708" s="2"/>
      <c r="AG708" s="2"/>
    </row>
    <row r="709" spans="1:33" ht="16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05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2"/>
      <c r="AA709" s="2"/>
      <c r="AB709" s="2"/>
      <c r="AC709" s="2"/>
      <c r="AD709" s="2"/>
      <c r="AE709" s="2"/>
      <c r="AF709" s="2"/>
      <c r="AG709" s="2"/>
    </row>
    <row r="710" spans="1:33" ht="16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05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2"/>
      <c r="AA710" s="2"/>
      <c r="AB710" s="2"/>
      <c r="AC710" s="2"/>
      <c r="AD710" s="2"/>
      <c r="AE710" s="2"/>
      <c r="AF710" s="2"/>
      <c r="AG710" s="2"/>
    </row>
    <row r="711" spans="1:33" ht="16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05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2"/>
      <c r="AA711" s="2"/>
      <c r="AB711" s="2"/>
      <c r="AC711" s="2"/>
      <c r="AD711" s="2"/>
      <c r="AE711" s="2"/>
      <c r="AF711" s="2"/>
      <c r="AG711" s="2"/>
    </row>
    <row r="712" spans="1:33" ht="16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05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2"/>
      <c r="AA712" s="2"/>
      <c r="AB712" s="2"/>
      <c r="AC712" s="2"/>
      <c r="AD712" s="2"/>
      <c r="AE712" s="2"/>
      <c r="AF712" s="2"/>
      <c r="AG712" s="2"/>
    </row>
    <row r="713" spans="1:33" ht="16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05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2"/>
      <c r="AA713" s="2"/>
      <c r="AB713" s="2"/>
      <c r="AC713" s="2"/>
      <c r="AD713" s="2"/>
      <c r="AE713" s="2"/>
      <c r="AF713" s="2"/>
      <c r="AG713" s="2"/>
    </row>
    <row r="714" spans="1:33" ht="16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05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2"/>
      <c r="AA714" s="2"/>
      <c r="AB714" s="2"/>
      <c r="AC714" s="2"/>
      <c r="AD714" s="2"/>
      <c r="AE714" s="2"/>
      <c r="AF714" s="2"/>
      <c r="AG714" s="2"/>
    </row>
    <row r="715" spans="1:33" ht="16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05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2"/>
      <c r="AA715" s="2"/>
      <c r="AB715" s="2"/>
      <c r="AC715" s="2"/>
      <c r="AD715" s="2"/>
      <c r="AE715" s="2"/>
      <c r="AF715" s="2"/>
      <c r="AG715" s="2"/>
    </row>
    <row r="716" spans="1:33" ht="16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05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2"/>
      <c r="AA716" s="2"/>
      <c r="AB716" s="2"/>
      <c r="AC716" s="2"/>
      <c r="AD716" s="2"/>
      <c r="AE716" s="2"/>
      <c r="AF716" s="2"/>
      <c r="AG716" s="2"/>
    </row>
    <row r="717" spans="1:33" ht="16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05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2"/>
      <c r="AA717" s="2"/>
      <c r="AB717" s="2"/>
      <c r="AC717" s="2"/>
      <c r="AD717" s="2"/>
      <c r="AE717" s="2"/>
      <c r="AF717" s="2"/>
      <c r="AG717" s="2"/>
    </row>
    <row r="718" spans="1:33" ht="16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05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2"/>
      <c r="AA718" s="2"/>
      <c r="AB718" s="2"/>
      <c r="AC718" s="2"/>
      <c r="AD718" s="2"/>
      <c r="AE718" s="2"/>
      <c r="AF718" s="2"/>
      <c r="AG718" s="2"/>
    </row>
    <row r="719" spans="1:33" ht="16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05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2"/>
      <c r="AA719" s="2"/>
      <c r="AB719" s="2"/>
      <c r="AC719" s="2"/>
      <c r="AD719" s="2"/>
      <c r="AE719" s="2"/>
      <c r="AF719" s="2"/>
      <c r="AG719" s="2"/>
    </row>
    <row r="720" spans="1:33" ht="16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05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2"/>
      <c r="AA720" s="2"/>
      <c r="AB720" s="2"/>
      <c r="AC720" s="2"/>
      <c r="AD720" s="2"/>
      <c r="AE720" s="2"/>
      <c r="AF720" s="2"/>
      <c r="AG720" s="2"/>
    </row>
    <row r="721" spans="1:33" ht="16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05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2"/>
      <c r="AA721" s="2"/>
      <c r="AB721" s="2"/>
      <c r="AC721" s="2"/>
      <c r="AD721" s="2"/>
      <c r="AE721" s="2"/>
      <c r="AF721" s="2"/>
      <c r="AG721" s="2"/>
    </row>
    <row r="722" spans="1:33" ht="16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05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2"/>
      <c r="AA722" s="2"/>
      <c r="AB722" s="2"/>
      <c r="AC722" s="2"/>
      <c r="AD722" s="2"/>
      <c r="AE722" s="2"/>
      <c r="AF722" s="2"/>
      <c r="AG722" s="2"/>
    </row>
    <row r="723" spans="1:33" ht="16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05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2"/>
      <c r="AA723" s="2"/>
      <c r="AB723" s="2"/>
      <c r="AC723" s="2"/>
      <c r="AD723" s="2"/>
      <c r="AE723" s="2"/>
      <c r="AF723" s="2"/>
      <c r="AG723" s="2"/>
    </row>
    <row r="724" spans="1:33" ht="16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05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2"/>
      <c r="AA724" s="2"/>
      <c r="AB724" s="2"/>
      <c r="AC724" s="2"/>
      <c r="AD724" s="2"/>
      <c r="AE724" s="2"/>
      <c r="AF724" s="2"/>
      <c r="AG724" s="2"/>
    </row>
    <row r="725" spans="1:33" ht="16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05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2"/>
      <c r="AA725" s="2"/>
      <c r="AB725" s="2"/>
      <c r="AC725" s="2"/>
      <c r="AD725" s="2"/>
      <c r="AE725" s="2"/>
      <c r="AF725" s="2"/>
      <c r="AG725" s="2"/>
    </row>
    <row r="726" spans="1:33" ht="16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05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2"/>
      <c r="AA726" s="2"/>
      <c r="AB726" s="2"/>
      <c r="AC726" s="2"/>
      <c r="AD726" s="2"/>
      <c r="AE726" s="2"/>
      <c r="AF726" s="2"/>
      <c r="AG726" s="2"/>
    </row>
    <row r="727" spans="1:33" ht="16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05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2"/>
      <c r="AA727" s="2"/>
      <c r="AB727" s="2"/>
      <c r="AC727" s="2"/>
      <c r="AD727" s="2"/>
      <c r="AE727" s="2"/>
      <c r="AF727" s="2"/>
      <c r="AG727" s="2"/>
    </row>
    <row r="728" spans="1:33" ht="16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05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2"/>
      <c r="AA728" s="2"/>
      <c r="AB728" s="2"/>
      <c r="AC728" s="2"/>
      <c r="AD728" s="2"/>
      <c r="AE728" s="2"/>
      <c r="AF728" s="2"/>
      <c r="AG728" s="2"/>
    </row>
    <row r="729" spans="1:33" ht="16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05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2"/>
      <c r="AA729" s="2"/>
      <c r="AB729" s="2"/>
      <c r="AC729" s="2"/>
      <c r="AD729" s="2"/>
      <c r="AE729" s="2"/>
      <c r="AF729" s="2"/>
      <c r="AG729" s="2"/>
    </row>
    <row r="730" spans="1:33" ht="16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05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2"/>
      <c r="AA730" s="2"/>
      <c r="AB730" s="2"/>
      <c r="AC730" s="2"/>
      <c r="AD730" s="2"/>
      <c r="AE730" s="2"/>
      <c r="AF730" s="2"/>
      <c r="AG730" s="2"/>
    </row>
    <row r="731" spans="1:33" ht="16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05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2"/>
      <c r="AA731" s="2"/>
      <c r="AB731" s="2"/>
      <c r="AC731" s="2"/>
      <c r="AD731" s="2"/>
      <c r="AE731" s="2"/>
      <c r="AF731" s="2"/>
      <c r="AG731" s="2"/>
    </row>
    <row r="732" spans="1:33" ht="16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05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2"/>
      <c r="AA732" s="2"/>
      <c r="AB732" s="2"/>
      <c r="AC732" s="2"/>
      <c r="AD732" s="2"/>
      <c r="AE732" s="2"/>
      <c r="AF732" s="2"/>
      <c r="AG732" s="2"/>
    </row>
    <row r="733" spans="1:33" ht="16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05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2"/>
      <c r="AA733" s="2"/>
      <c r="AB733" s="2"/>
      <c r="AC733" s="2"/>
      <c r="AD733" s="2"/>
      <c r="AE733" s="2"/>
      <c r="AF733" s="2"/>
      <c r="AG733" s="2"/>
    </row>
    <row r="734" spans="1:33" ht="16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05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2"/>
      <c r="AA734" s="2"/>
      <c r="AB734" s="2"/>
      <c r="AC734" s="2"/>
      <c r="AD734" s="2"/>
      <c r="AE734" s="2"/>
      <c r="AF734" s="2"/>
      <c r="AG734" s="2"/>
    </row>
    <row r="735" spans="1:33" ht="16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05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2"/>
      <c r="AA735" s="2"/>
      <c r="AB735" s="2"/>
      <c r="AC735" s="2"/>
      <c r="AD735" s="2"/>
      <c r="AE735" s="2"/>
      <c r="AF735" s="2"/>
      <c r="AG735" s="2"/>
    </row>
    <row r="736" spans="1:33" ht="16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05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2"/>
      <c r="AA736" s="2"/>
      <c r="AB736" s="2"/>
      <c r="AC736" s="2"/>
      <c r="AD736" s="2"/>
      <c r="AE736" s="2"/>
      <c r="AF736" s="2"/>
      <c r="AG736" s="2"/>
    </row>
    <row r="737" spans="1:33" ht="16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05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2"/>
      <c r="AA737" s="2"/>
      <c r="AB737" s="2"/>
      <c r="AC737" s="2"/>
      <c r="AD737" s="2"/>
      <c r="AE737" s="2"/>
      <c r="AF737" s="2"/>
      <c r="AG737" s="2"/>
    </row>
    <row r="738" spans="1:33" ht="16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05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2"/>
      <c r="AA738" s="2"/>
      <c r="AB738" s="2"/>
      <c r="AC738" s="2"/>
      <c r="AD738" s="2"/>
      <c r="AE738" s="2"/>
      <c r="AF738" s="2"/>
      <c r="AG738" s="2"/>
    </row>
    <row r="739" spans="1:33" ht="16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05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2"/>
      <c r="AA739" s="2"/>
      <c r="AB739" s="2"/>
      <c r="AC739" s="2"/>
      <c r="AD739" s="2"/>
      <c r="AE739" s="2"/>
      <c r="AF739" s="2"/>
      <c r="AG739" s="2"/>
    </row>
    <row r="740" spans="1:33" ht="16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05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2"/>
      <c r="AA740" s="2"/>
      <c r="AB740" s="2"/>
      <c r="AC740" s="2"/>
      <c r="AD740" s="2"/>
      <c r="AE740" s="2"/>
      <c r="AF740" s="2"/>
      <c r="AG740" s="2"/>
    </row>
    <row r="741" spans="1:33" ht="16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05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2"/>
      <c r="AA741" s="2"/>
      <c r="AB741" s="2"/>
      <c r="AC741" s="2"/>
      <c r="AD741" s="2"/>
      <c r="AE741" s="2"/>
      <c r="AF741" s="2"/>
      <c r="AG741" s="2"/>
    </row>
    <row r="742" spans="1:33" ht="16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05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2"/>
      <c r="AA742" s="2"/>
      <c r="AB742" s="2"/>
      <c r="AC742" s="2"/>
      <c r="AD742" s="2"/>
      <c r="AE742" s="2"/>
      <c r="AF742" s="2"/>
      <c r="AG742" s="2"/>
    </row>
    <row r="743" spans="1:33" ht="16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05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2"/>
      <c r="AA743" s="2"/>
      <c r="AB743" s="2"/>
      <c r="AC743" s="2"/>
      <c r="AD743" s="2"/>
      <c r="AE743" s="2"/>
      <c r="AF743" s="2"/>
      <c r="AG743" s="2"/>
    </row>
    <row r="744" spans="1:33" ht="16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05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2"/>
      <c r="AA744" s="2"/>
      <c r="AB744" s="2"/>
      <c r="AC744" s="2"/>
      <c r="AD744" s="2"/>
      <c r="AE744" s="2"/>
      <c r="AF744" s="2"/>
      <c r="AG744" s="2"/>
    </row>
    <row r="745" spans="1:33" ht="16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05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2"/>
      <c r="AA745" s="2"/>
      <c r="AB745" s="2"/>
      <c r="AC745" s="2"/>
      <c r="AD745" s="2"/>
      <c r="AE745" s="2"/>
      <c r="AF745" s="2"/>
      <c r="AG745" s="2"/>
    </row>
    <row r="746" spans="1:33" ht="16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05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2"/>
      <c r="AA746" s="2"/>
      <c r="AB746" s="2"/>
      <c r="AC746" s="2"/>
      <c r="AD746" s="2"/>
      <c r="AE746" s="2"/>
      <c r="AF746" s="2"/>
      <c r="AG746" s="2"/>
    </row>
    <row r="747" spans="1:33" ht="16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05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2"/>
      <c r="AA747" s="2"/>
      <c r="AB747" s="2"/>
      <c r="AC747" s="2"/>
      <c r="AD747" s="2"/>
      <c r="AE747" s="2"/>
      <c r="AF747" s="2"/>
      <c r="AG747" s="2"/>
    </row>
    <row r="748" spans="1:33" ht="16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05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2"/>
      <c r="AA748" s="2"/>
      <c r="AB748" s="2"/>
      <c r="AC748" s="2"/>
      <c r="AD748" s="2"/>
      <c r="AE748" s="2"/>
      <c r="AF748" s="2"/>
      <c r="AG748" s="2"/>
    </row>
    <row r="749" spans="1:33" ht="16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05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2"/>
      <c r="AA749" s="2"/>
      <c r="AB749" s="2"/>
      <c r="AC749" s="2"/>
      <c r="AD749" s="2"/>
      <c r="AE749" s="2"/>
      <c r="AF749" s="2"/>
      <c r="AG749" s="2"/>
    </row>
    <row r="750" spans="1:33" ht="16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05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2"/>
      <c r="AA750" s="2"/>
      <c r="AB750" s="2"/>
      <c r="AC750" s="2"/>
      <c r="AD750" s="2"/>
      <c r="AE750" s="2"/>
      <c r="AF750" s="2"/>
      <c r="AG750" s="2"/>
    </row>
    <row r="751" spans="1:33" ht="16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05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2"/>
      <c r="AA751" s="2"/>
      <c r="AB751" s="2"/>
      <c r="AC751" s="2"/>
      <c r="AD751" s="2"/>
      <c r="AE751" s="2"/>
      <c r="AF751" s="2"/>
      <c r="AG751" s="2"/>
    </row>
    <row r="752" spans="1:33" ht="16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05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2"/>
      <c r="AA752" s="2"/>
      <c r="AB752" s="2"/>
      <c r="AC752" s="2"/>
      <c r="AD752" s="2"/>
      <c r="AE752" s="2"/>
      <c r="AF752" s="2"/>
      <c r="AG752" s="2"/>
    </row>
    <row r="753" spans="1:33" ht="16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05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2"/>
      <c r="AA753" s="2"/>
      <c r="AB753" s="2"/>
      <c r="AC753" s="2"/>
      <c r="AD753" s="2"/>
      <c r="AE753" s="2"/>
      <c r="AF753" s="2"/>
      <c r="AG753" s="2"/>
    </row>
    <row r="754" spans="1:33" ht="16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05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2"/>
      <c r="AA754" s="2"/>
      <c r="AB754" s="2"/>
      <c r="AC754" s="2"/>
      <c r="AD754" s="2"/>
      <c r="AE754" s="2"/>
      <c r="AF754" s="2"/>
      <c r="AG754" s="2"/>
    </row>
    <row r="755" spans="1:33" ht="16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05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2"/>
      <c r="AA755" s="2"/>
      <c r="AB755" s="2"/>
      <c r="AC755" s="2"/>
      <c r="AD755" s="2"/>
      <c r="AE755" s="2"/>
      <c r="AF755" s="2"/>
      <c r="AG755" s="2"/>
    </row>
    <row r="756" spans="1:33" ht="16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05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2"/>
      <c r="AA756" s="2"/>
      <c r="AB756" s="2"/>
      <c r="AC756" s="2"/>
      <c r="AD756" s="2"/>
      <c r="AE756" s="2"/>
      <c r="AF756" s="2"/>
      <c r="AG756" s="2"/>
    </row>
    <row r="757" spans="1:33" ht="16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05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2"/>
      <c r="AA757" s="2"/>
      <c r="AB757" s="2"/>
      <c r="AC757" s="2"/>
      <c r="AD757" s="2"/>
      <c r="AE757" s="2"/>
      <c r="AF757" s="2"/>
      <c r="AG757" s="2"/>
    </row>
    <row r="758" spans="1:33" ht="16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05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2"/>
      <c r="AA758" s="2"/>
      <c r="AB758" s="2"/>
      <c r="AC758" s="2"/>
      <c r="AD758" s="2"/>
      <c r="AE758" s="2"/>
      <c r="AF758" s="2"/>
      <c r="AG758" s="2"/>
    </row>
    <row r="759" spans="1:33" ht="16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05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2"/>
      <c r="AA759" s="2"/>
      <c r="AB759" s="2"/>
      <c r="AC759" s="2"/>
      <c r="AD759" s="2"/>
      <c r="AE759" s="2"/>
      <c r="AF759" s="2"/>
      <c r="AG759" s="2"/>
    </row>
    <row r="760" spans="1:33" ht="16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05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2"/>
      <c r="AA760" s="2"/>
      <c r="AB760" s="2"/>
      <c r="AC760" s="2"/>
      <c r="AD760" s="2"/>
      <c r="AE760" s="2"/>
      <c r="AF760" s="2"/>
      <c r="AG760" s="2"/>
    </row>
    <row r="761" spans="1:33" ht="16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05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2"/>
      <c r="AA761" s="2"/>
      <c r="AB761" s="2"/>
      <c r="AC761" s="2"/>
      <c r="AD761" s="2"/>
      <c r="AE761" s="2"/>
      <c r="AF761" s="2"/>
      <c r="AG761" s="2"/>
    </row>
    <row r="762" spans="1:33" ht="16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05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2"/>
      <c r="AA762" s="2"/>
      <c r="AB762" s="2"/>
      <c r="AC762" s="2"/>
      <c r="AD762" s="2"/>
      <c r="AE762" s="2"/>
      <c r="AF762" s="2"/>
      <c r="AG762" s="2"/>
    </row>
    <row r="763" spans="1:33" ht="16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05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2"/>
      <c r="AA763" s="2"/>
      <c r="AB763" s="2"/>
      <c r="AC763" s="2"/>
      <c r="AD763" s="2"/>
      <c r="AE763" s="2"/>
      <c r="AF763" s="2"/>
      <c r="AG763" s="2"/>
    </row>
    <row r="764" spans="1:33" ht="16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05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2"/>
      <c r="AA764" s="2"/>
      <c r="AB764" s="2"/>
      <c r="AC764" s="2"/>
      <c r="AD764" s="2"/>
      <c r="AE764" s="2"/>
      <c r="AF764" s="2"/>
      <c r="AG764" s="2"/>
    </row>
    <row r="765" spans="1:33" ht="16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05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2"/>
      <c r="AA765" s="2"/>
      <c r="AB765" s="2"/>
      <c r="AC765" s="2"/>
      <c r="AD765" s="2"/>
      <c r="AE765" s="2"/>
      <c r="AF765" s="2"/>
      <c r="AG765" s="2"/>
    </row>
    <row r="766" spans="1:33" ht="16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05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2"/>
      <c r="AA766" s="2"/>
      <c r="AB766" s="2"/>
      <c r="AC766" s="2"/>
      <c r="AD766" s="2"/>
      <c r="AE766" s="2"/>
      <c r="AF766" s="2"/>
      <c r="AG766" s="2"/>
    </row>
    <row r="767" spans="1:33" ht="16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05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2"/>
      <c r="AA767" s="2"/>
      <c r="AB767" s="2"/>
      <c r="AC767" s="2"/>
      <c r="AD767" s="2"/>
      <c r="AE767" s="2"/>
      <c r="AF767" s="2"/>
      <c r="AG767" s="2"/>
    </row>
    <row r="768" spans="1:33" ht="16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05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2"/>
      <c r="AA768" s="2"/>
      <c r="AB768" s="2"/>
      <c r="AC768" s="2"/>
      <c r="AD768" s="2"/>
      <c r="AE768" s="2"/>
      <c r="AF768" s="2"/>
      <c r="AG768" s="2"/>
    </row>
    <row r="769" spans="1:33" ht="16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05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2"/>
      <c r="AA769" s="2"/>
      <c r="AB769" s="2"/>
      <c r="AC769" s="2"/>
      <c r="AD769" s="2"/>
      <c r="AE769" s="2"/>
      <c r="AF769" s="2"/>
      <c r="AG769" s="2"/>
    </row>
    <row r="770" spans="1:33" ht="16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05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2"/>
      <c r="AA770" s="2"/>
      <c r="AB770" s="2"/>
      <c r="AC770" s="2"/>
      <c r="AD770" s="2"/>
      <c r="AE770" s="2"/>
      <c r="AF770" s="2"/>
      <c r="AG770" s="2"/>
    </row>
    <row r="771" spans="1:33" ht="16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05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2"/>
      <c r="AA771" s="2"/>
      <c r="AB771" s="2"/>
      <c r="AC771" s="2"/>
      <c r="AD771" s="2"/>
      <c r="AE771" s="2"/>
      <c r="AF771" s="2"/>
      <c r="AG771" s="2"/>
    </row>
    <row r="772" spans="1:33" ht="16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05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2"/>
      <c r="AA772" s="2"/>
      <c r="AB772" s="2"/>
      <c r="AC772" s="2"/>
      <c r="AD772" s="2"/>
      <c r="AE772" s="2"/>
      <c r="AF772" s="2"/>
      <c r="AG772" s="2"/>
    </row>
    <row r="773" spans="1:33" ht="16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05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2"/>
      <c r="AA773" s="2"/>
      <c r="AB773" s="2"/>
      <c r="AC773" s="2"/>
      <c r="AD773" s="2"/>
      <c r="AE773" s="2"/>
      <c r="AF773" s="2"/>
      <c r="AG773" s="2"/>
    </row>
    <row r="774" spans="1:33" ht="16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05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2"/>
      <c r="AA774" s="2"/>
      <c r="AB774" s="2"/>
      <c r="AC774" s="2"/>
      <c r="AD774" s="2"/>
      <c r="AE774" s="2"/>
      <c r="AF774" s="2"/>
      <c r="AG774" s="2"/>
    </row>
    <row r="775" spans="1:33" ht="16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05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2"/>
      <c r="AA775" s="2"/>
      <c r="AB775" s="2"/>
      <c r="AC775" s="2"/>
      <c r="AD775" s="2"/>
      <c r="AE775" s="2"/>
      <c r="AF775" s="2"/>
      <c r="AG775" s="2"/>
    </row>
    <row r="776" spans="1:33" ht="16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05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2"/>
      <c r="AA776" s="2"/>
      <c r="AB776" s="2"/>
      <c r="AC776" s="2"/>
      <c r="AD776" s="2"/>
      <c r="AE776" s="2"/>
      <c r="AF776" s="2"/>
      <c r="AG776" s="2"/>
    </row>
    <row r="777" spans="1:33" ht="16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05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2"/>
      <c r="AA777" s="2"/>
      <c r="AB777" s="2"/>
      <c r="AC777" s="2"/>
      <c r="AD777" s="2"/>
      <c r="AE777" s="2"/>
      <c r="AF777" s="2"/>
      <c r="AG777" s="2"/>
    </row>
    <row r="778" spans="1:33" ht="16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05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2"/>
      <c r="AA778" s="2"/>
      <c r="AB778" s="2"/>
      <c r="AC778" s="2"/>
      <c r="AD778" s="2"/>
      <c r="AE778" s="2"/>
      <c r="AF778" s="2"/>
      <c r="AG778" s="2"/>
    </row>
    <row r="779" spans="1:33" ht="16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05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2"/>
      <c r="AA779" s="2"/>
      <c r="AB779" s="2"/>
      <c r="AC779" s="2"/>
      <c r="AD779" s="2"/>
      <c r="AE779" s="2"/>
      <c r="AF779" s="2"/>
      <c r="AG779" s="2"/>
    </row>
    <row r="780" spans="1:33" ht="16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05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2"/>
      <c r="AA780" s="2"/>
      <c r="AB780" s="2"/>
      <c r="AC780" s="2"/>
      <c r="AD780" s="2"/>
      <c r="AE780" s="2"/>
      <c r="AF780" s="2"/>
      <c r="AG780" s="2"/>
    </row>
    <row r="781" spans="1:33" ht="16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05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2"/>
      <c r="AA781" s="2"/>
      <c r="AB781" s="2"/>
      <c r="AC781" s="2"/>
      <c r="AD781" s="2"/>
      <c r="AE781" s="2"/>
      <c r="AF781" s="2"/>
      <c r="AG781" s="2"/>
    </row>
    <row r="782" spans="1:33" ht="16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05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2"/>
      <c r="AA782" s="2"/>
      <c r="AB782" s="2"/>
      <c r="AC782" s="2"/>
      <c r="AD782" s="2"/>
      <c r="AE782" s="2"/>
      <c r="AF782" s="2"/>
      <c r="AG782" s="2"/>
    </row>
    <row r="783" spans="1:33" ht="16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05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2"/>
      <c r="AA783" s="2"/>
      <c r="AB783" s="2"/>
      <c r="AC783" s="2"/>
      <c r="AD783" s="2"/>
      <c r="AE783" s="2"/>
      <c r="AF783" s="2"/>
      <c r="AG783" s="2"/>
    </row>
    <row r="784" spans="1:33" ht="16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05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2"/>
      <c r="AA784" s="2"/>
      <c r="AB784" s="2"/>
      <c r="AC784" s="2"/>
      <c r="AD784" s="2"/>
      <c r="AE784" s="2"/>
      <c r="AF784" s="2"/>
      <c r="AG784" s="2"/>
    </row>
    <row r="785" spans="1:33" ht="16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05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2"/>
      <c r="AA785" s="2"/>
      <c r="AB785" s="2"/>
      <c r="AC785" s="2"/>
      <c r="AD785" s="2"/>
      <c r="AE785" s="2"/>
      <c r="AF785" s="2"/>
      <c r="AG785" s="2"/>
    </row>
    <row r="786" spans="1:33" ht="16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05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2"/>
      <c r="AA786" s="2"/>
      <c r="AB786" s="2"/>
      <c r="AC786" s="2"/>
      <c r="AD786" s="2"/>
      <c r="AE786" s="2"/>
      <c r="AF786" s="2"/>
      <c r="AG786" s="2"/>
    </row>
    <row r="787" spans="1:33" ht="16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05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2"/>
      <c r="AA787" s="2"/>
      <c r="AB787" s="2"/>
      <c r="AC787" s="2"/>
      <c r="AD787" s="2"/>
      <c r="AE787" s="2"/>
      <c r="AF787" s="2"/>
      <c r="AG787" s="2"/>
    </row>
    <row r="788" spans="1:33" ht="16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05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2"/>
      <c r="AA788" s="2"/>
      <c r="AB788" s="2"/>
      <c r="AC788" s="2"/>
      <c r="AD788" s="2"/>
      <c r="AE788" s="2"/>
      <c r="AF788" s="2"/>
      <c r="AG788" s="2"/>
    </row>
    <row r="789" spans="1:33" ht="16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05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2"/>
      <c r="AA789" s="2"/>
      <c r="AB789" s="2"/>
      <c r="AC789" s="2"/>
      <c r="AD789" s="2"/>
      <c r="AE789" s="2"/>
      <c r="AF789" s="2"/>
      <c r="AG789" s="2"/>
    </row>
    <row r="790" spans="1:33" ht="16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05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2"/>
      <c r="AA790" s="2"/>
      <c r="AB790" s="2"/>
      <c r="AC790" s="2"/>
      <c r="AD790" s="2"/>
      <c r="AE790" s="2"/>
      <c r="AF790" s="2"/>
      <c r="AG790" s="2"/>
    </row>
    <row r="791" spans="1:33" ht="16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05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2"/>
      <c r="AA791" s="2"/>
      <c r="AB791" s="2"/>
      <c r="AC791" s="2"/>
      <c r="AD791" s="2"/>
      <c r="AE791" s="2"/>
      <c r="AF791" s="2"/>
      <c r="AG791" s="2"/>
    </row>
    <row r="792" spans="1:33" ht="16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05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2"/>
      <c r="AA792" s="2"/>
      <c r="AB792" s="2"/>
      <c r="AC792" s="2"/>
      <c r="AD792" s="2"/>
      <c r="AE792" s="2"/>
      <c r="AF792" s="2"/>
      <c r="AG792" s="2"/>
    </row>
    <row r="793" spans="1:33" ht="16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05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2"/>
      <c r="AA793" s="2"/>
      <c r="AB793" s="2"/>
      <c r="AC793" s="2"/>
      <c r="AD793" s="2"/>
      <c r="AE793" s="2"/>
      <c r="AF793" s="2"/>
      <c r="AG793" s="2"/>
    </row>
    <row r="794" spans="1:33" ht="16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05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2"/>
      <c r="AA794" s="2"/>
      <c r="AB794" s="2"/>
      <c r="AC794" s="2"/>
      <c r="AD794" s="2"/>
      <c r="AE794" s="2"/>
      <c r="AF794" s="2"/>
      <c r="AG794" s="2"/>
    </row>
    <row r="795" spans="1:33" ht="16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05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2"/>
      <c r="AA795" s="2"/>
      <c r="AB795" s="2"/>
      <c r="AC795" s="2"/>
      <c r="AD795" s="2"/>
      <c r="AE795" s="2"/>
      <c r="AF795" s="2"/>
      <c r="AG795" s="2"/>
    </row>
    <row r="796" spans="1:33" ht="16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05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2"/>
      <c r="AA796" s="2"/>
      <c r="AB796" s="2"/>
      <c r="AC796" s="2"/>
      <c r="AD796" s="2"/>
      <c r="AE796" s="2"/>
      <c r="AF796" s="2"/>
      <c r="AG796" s="2"/>
    </row>
    <row r="797" spans="1:33" ht="16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05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2"/>
      <c r="AA797" s="2"/>
      <c r="AB797" s="2"/>
      <c r="AC797" s="2"/>
      <c r="AD797" s="2"/>
      <c r="AE797" s="2"/>
      <c r="AF797" s="2"/>
      <c r="AG797" s="2"/>
    </row>
    <row r="798" spans="1:33" ht="16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05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2"/>
      <c r="AA798" s="2"/>
      <c r="AB798" s="2"/>
      <c r="AC798" s="2"/>
      <c r="AD798" s="2"/>
      <c r="AE798" s="2"/>
      <c r="AF798" s="2"/>
      <c r="AG798" s="2"/>
    </row>
    <row r="799" spans="1:33" ht="16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05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2"/>
      <c r="AA799" s="2"/>
      <c r="AB799" s="2"/>
      <c r="AC799" s="2"/>
      <c r="AD799" s="2"/>
      <c r="AE799" s="2"/>
      <c r="AF799" s="2"/>
      <c r="AG799" s="2"/>
    </row>
    <row r="800" spans="1:33" ht="16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05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2"/>
      <c r="AA800" s="2"/>
      <c r="AB800" s="2"/>
      <c r="AC800" s="2"/>
      <c r="AD800" s="2"/>
      <c r="AE800" s="2"/>
      <c r="AF800" s="2"/>
      <c r="AG800" s="2"/>
    </row>
    <row r="801" spans="1:33" ht="16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05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2"/>
      <c r="AA801" s="2"/>
      <c r="AB801" s="2"/>
      <c r="AC801" s="2"/>
      <c r="AD801" s="2"/>
      <c r="AE801" s="2"/>
      <c r="AF801" s="2"/>
      <c r="AG801" s="2"/>
    </row>
    <row r="802" spans="1:33" ht="16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05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2"/>
      <c r="AA802" s="2"/>
      <c r="AB802" s="2"/>
      <c r="AC802" s="2"/>
      <c r="AD802" s="2"/>
      <c r="AE802" s="2"/>
      <c r="AF802" s="2"/>
      <c r="AG802" s="2"/>
    </row>
    <row r="803" spans="1:33" ht="16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05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2"/>
      <c r="AA803" s="2"/>
      <c r="AB803" s="2"/>
      <c r="AC803" s="2"/>
      <c r="AD803" s="2"/>
      <c r="AE803" s="2"/>
      <c r="AF803" s="2"/>
      <c r="AG803" s="2"/>
    </row>
    <row r="804" spans="1:33" ht="16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05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2"/>
      <c r="AA804" s="2"/>
      <c r="AB804" s="2"/>
      <c r="AC804" s="2"/>
      <c r="AD804" s="2"/>
      <c r="AE804" s="2"/>
      <c r="AF804" s="2"/>
      <c r="AG804" s="2"/>
    </row>
    <row r="805" spans="1:33" ht="16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05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2"/>
      <c r="AA805" s="2"/>
      <c r="AB805" s="2"/>
      <c r="AC805" s="2"/>
      <c r="AD805" s="2"/>
      <c r="AE805" s="2"/>
      <c r="AF805" s="2"/>
      <c r="AG805" s="2"/>
    </row>
    <row r="806" spans="1:33" ht="16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05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2"/>
      <c r="AA806" s="2"/>
      <c r="AB806" s="2"/>
      <c r="AC806" s="2"/>
      <c r="AD806" s="2"/>
      <c r="AE806" s="2"/>
      <c r="AF806" s="2"/>
      <c r="AG806" s="2"/>
    </row>
    <row r="807" spans="1:33" ht="16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05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2"/>
      <c r="AA807" s="2"/>
      <c r="AB807" s="2"/>
      <c r="AC807" s="2"/>
      <c r="AD807" s="2"/>
      <c r="AE807" s="2"/>
      <c r="AF807" s="2"/>
      <c r="AG807" s="2"/>
    </row>
    <row r="808" spans="1:33" ht="16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05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2"/>
      <c r="AA808" s="2"/>
      <c r="AB808" s="2"/>
      <c r="AC808" s="2"/>
      <c r="AD808" s="2"/>
      <c r="AE808" s="2"/>
      <c r="AF808" s="2"/>
      <c r="AG808" s="2"/>
    </row>
    <row r="809" spans="1:33" ht="16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05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2"/>
      <c r="AA809" s="2"/>
      <c r="AB809" s="2"/>
      <c r="AC809" s="2"/>
      <c r="AD809" s="2"/>
      <c r="AE809" s="2"/>
      <c r="AF809" s="2"/>
      <c r="AG809" s="2"/>
    </row>
    <row r="810" spans="1:33" ht="16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05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2"/>
      <c r="AA810" s="2"/>
      <c r="AB810" s="2"/>
      <c r="AC810" s="2"/>
      <c r="AD810" s="2"/>
      <c r="AE810" s="2"/>
      <c r="AF810" s="2"/>
      <c r="AG810" s="2"/>
    </row>
    <row r="811" spans="1:33" ht="16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05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2"/>
      <c r="AA811" s="2"/>
      <c r="AB811" s="2"/>
      <c r="AC811" s="2"/>
      <c r="AD811" s="2"/>
      <c r="AE811" s="2"/>
      <c r="AF811" s="2"/>
      <c r="AG811" s="2"/>
    </row>
    <row r="812" spans="1:33" ht="16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05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2"/>
      <c r="AA812" s="2"/>
      <c r="AB812" s="2"/>
      <c r="AC812" s="2"/>
      <c r="AD812" s="2"/>
      <c r="AE812" s="2"/>
      <c r="AF812" s="2"/>
      <c r="AG812" s="2"/>
    </row>
    <row r="813" spans="1:33" ht="16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05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2"/>
      <c r="AA813" s="2"/>
      <c r="AB813" s="2"/>
      <c r="AC813" s="2"/>
      <c r="AD813" s="2"/>
      <c r="AE813" s="2"/>
      <c r="AF813" s="2"/>
      <c r="AG813" s="2"/>
    </row>
    <row r="814" spans="1:33" ht="16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05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2"/>
      <c r="AA814" s="2"/>
      <c r="AB814" s="2"/>
      <c r="AC814" s="2"/>
      <c r="AD814" s="2"/>
      <c r="AE814" s="2"/>
      <c r="AF814" s="2"/>
      <c r="AG814" s="2"/>
    </row>
    <row r="815" spans="1:33" ht="16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05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2"/>
      <c r="AA815" s="2"/>
      <c r="AB815" s="2"/>
      <c r="AC815" s="2"/>
      <c r="AD815" s="2"/>
      <c r="AE815" s="2"/>
      <c r="AF815" s="2"/>
      <c r="AG815" s="2"/>
    </row>
    <row r="816" spans="1:33" ht="16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05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2"/>
      <c r="AA816" s="2"/>
      <c r="AB816" s="2"/>
      <c r="AC816" s="2"/>
      <c r="AD816" s="2"/>
      <c r="AE816" s="2"/>
      <c r="AF816" s="2"/>
      <c r="AG816" s="2"/>
    </row>
    <row r="817" spans="1:33" ht="16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05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2"/>
      <c r="AA817" s="2"/>
      <c r="AB817" s="2"/>
      <c r="AC817" s="2"/>
      <c r="AD817" s="2"/>
      <c r="AE817" s="2"/>
      <c r="AF817" s="2"/>
      <c r="AG817" s="2"/>
    </row>
    <row r="818" spans="1:33" ht="16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05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2"/>
      <c r="AA818" s="2"/>
      <c r="AB818" s="2"/>
      <c r="AC818" s="2"/>
      <c r="AD818" s="2"/>
      <c r="AE818" s="2"/>
      <c r="AF818" s="2"/>
      <c r="AG818" s="2"/>
    </row>
    <row r="819" spans="1:33" ht="16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05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2"/>
      <c r="AA819" s="2"/>
      <c r="AB819" s="2"/>
      <c r="AC819" s="2"/>
      <c r="AD819" s="2"/>
      <c r="AE819" s="2"/>
      <c r="AF819" s="2"/>
      <c r="AG819" s="2"/>
    </row>
    <row r="820" spans="1:33" ht="16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05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2"/>
      <c r="AA820" s="2"/>
      <c r="AB820" s="2"/>
      <c r="AC820" s="2"/>
      <c r="AD820" s="2"/>
      <c r="AE820" s="2"/>
      <c r="AF820" s="2"/>
      <c r="AG820" s="2"/>
    </row>
    <row r="821" spans="1:33" ht="16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05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2"/>
      <c r="AA821" s="2"/>
      <c r="AB821" s="2"/>
      <c r="AC821" s="2"/>
      <c r="AD821" s="2"/>
      <c r="AE821" s="2"/>
      <c r="AF821" s="2"/>
      <c r="AG821" s="2"/>
    </row>
    <row r="822" spans="1:33" ht="16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05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2"/>
      <c r="AA822" s="2"/>
      <c r="AB822" s="2"/>
      <c r="AC822" s="2"/>
      <c r="AD822" s="2"/>
      <c r="AE822" s="2"/>
      <c r="AF822" s="2"/>
      <c r="AG822" s="2"/>
    </row>
    <row r="823" spans="1:33" ht="16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05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2"/>
      <c r="AA823" s="2"/>
      <c r="AB823" s="2"/>
      <c r="AC823" s="2"/>
      <c r="AD823" s="2"/>
      <c r="AE823" s="2"/>
      <c r="AF823" s="2"/>
      <c r="AG823" s="2"/>
    </row>
    <row r="824" spans="1:33" ht="16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05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2"/>
      <c r="AA824" s="2"/>
      <c r="AB824" s="2"/>
      <c r="AC824" s="2"/>
      <c r="AD824" s="2"/>
      <c r="AE824" s="2"/>
      <c r="AF824" s="2"/>
      <c r="AG824" s="2"/>
    </row>
    <row r="825" spans="1:33" ht="16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05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2"/>
      <c r="AA825" s="2"/>
      <c r="AB825" s="2"/>
      <c r="AC825" s="2"/>
      <c r="AD825" s="2"/>
      <c r="AE825" s="2"/>
      <c r="AF825" s="2"/>
      <c r="AG825" s="2"/>
    </row>
    <row r="826" spans="1:33" ht="16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05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2"/>
      <c r="AA826" s="2"/>
      <c r="AB826" s="2"/>
      <c r="AC826" s="2"/>
      <c r="AD826" s="2"/>
      <c r="AE826" s="2"/>
      <c r="AF826" s="2"/>
      <c r="AG826" s="2"/>
    </row>
    <row r="827" spans="1:33" ht="16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05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2"/>
      <c r="AA827" s="2"/>
      <c r="AB827" s="2"/>
      <c r="AC827" s="2"/>
      <c r="AD827" s="2"/>
      <c r="AE827" s="2"/>
      <c r="AF827" s="2"/>
      <c r="AG827" s="2"/>
    </row>
    <row r="828" spans="1:33" ht="16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05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2"/>
      <c r="AA828" s="2"/>
      <c r="AB828" s="2"/>
      <c r="AC828" s="2"/>
      <c r="AD828" s="2"/>
      <c r="AE828" s="2"/>
      <c r="AF828" s="2"/>
      <c r="AG828" s="2"/>
    </row>
    <row r="829" spans="1:33" ht="16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05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2"/>
      <c r="AA829" s="2"/>
      <c r="AB829" s="2"/>
      <c r="AC829" s="2"/>
      <c r="AD829" s="2"/>
      <c r="AE829" s="2"/>
      <c r="AF829" s="2"/>
      <c r="AG829" s="2"/>
    </row>
    <row r="830" spans="1:33" ht="16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05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2"/>
      <c r="AA830" s="2"/>
      <c r="AB830" s="2"/>
      <c r="AC830" s="2"/>
      <c r="AD830" s="2"/>
      <c r="AE830" s="2"/>
      <c r="AF830" s="2"/>
      <c r="AG830" s="2"/>
    </row>
    <row r="831" spans="1:33" ht="16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05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2"/>
      <c r="AA831" s="2"/>
      <c r="AB831" s="2"/>
      <c r="AC831" s="2"/>
      <c r="AD831" s="2"/>
      <c r="AE831" s="2"/>
      <c r="AF831" s="2"/>
      <c r="AG831" s="2"/>
    </row>
    <row r="832" spans="1:33" ht="16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05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2"/>
      <c r="AA832" s="2"/>
      <c r="AB832" s="2"/>
      <c r="AC832" s="2"/>
      <c r="AD832" s="2"/>
      <c r="AE832" s="2"/>
      <c r="AF832" s="2"/>
      <c r="AG832" s="2"/>
    </row>
    <row r="833" spans="1:33" ht="16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05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2"/>
      <c r="AA833" s="2"/>
      <c r="AB833" s="2"/>
      <c r="AC833" s="2"/>
      <c r="AD833" s="2"/>
      <c r="AE833" s="2"/>
      <c r="AF833" s="2"/>
      <c r="AG833" s="2"/>
    </row>
    <row r="834" spans="1:33" ht="16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05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2"/>
      <c r="AA834" s="2"/>
      <c r="AB834" s="2"/>
      <c r="AC834" s="2"/>
      <c r="AD834" s="2"/>
      <c r="AE834" s="2"/>
      <c r="AF834" s="2"/>
      <c r="AG834" s="2"/>
    </row>
    <row r="835" spans="1:33" ht="16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05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2"/>
      <c r="AA835" s="2"/>
      <c r="AB835" s="2"/>
      <c r="AC835" s="2"/>
      <c r="AD835" s="2"/>
      <c r="AE835" s="2"/>
      <c r="AF835" s="2"/>
      <c r="AG835" s="2"/>
    </row>
    <row r="836" spans="1:33" ht="16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05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2"/>
      <c r="AA836" s="2"/>
      <c r="AB836" s="2"/>
      <c r="AC836" s="2"/>
      <c r="AD836" s="2"/>
      <c r="AE836" s="2"/>
      <c r="AF836" s="2"/>
      <c r="AG836" s="2"/>
    </row>
    <row r="837" spans="1:33" ht="16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05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2"/>
      <c r="AA837" s="2"/>
      <c r="AB837" s="2"/>
      <c r="AC837" s="2"/>
      <c r="AD837" s="2"/>
      <c r="AE837" s="2"/>
      <c r="AF837" s="2"/>
      <c r="AG837" s="2"/>
    </row>
    <row r="838" spans="1:33" ht="16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05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2"/>
      <c r="AA838" s="2"/>
      <c r="AB838" s="2"/>
      <c r="AC838" s="2"/>
      <c r="AD838" s="2"/>
      <c r="AE838" s="2"/>
      <c r="AF838" s="2"/>
      <c r="AG838" s="2"/>
    </row>
    <row r="839" spans="1:33" ht="16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05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2"/>
      <c r="AA839" s="2"/>
      <c r="AB839" s="2"/>
      <c r="AC839" s="2"/>
      <c r="AD839" s="2"/>
      <c r="AE839" s="2"/>
      <c r="AF839" s="2"/>
      <c r="AG839" s="2"/>
    </row>
    <row r="840" spans="1:33" ht="16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05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2"/>
      <c r="AA840" s="2"/>
      <c r="AB840" s="2"/>
      <c r="AC840" s="2"/>
      <c r="AD840" s="2"/>
      <c r="AE840" s="2"/>
      <c r="AF840" s="2"/>
      <c r="AG840" s="2"/>
    </row>
    <row r="841" spans="1:33" ht="16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05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2"/>
      <c r="AA841" s="2"/>
      <c r="AB841" s="2"/>
      <c r="AC841" s="2"/>
      <c r="AD841" s="2"/>
      <c r="AE841" s="2"/>
      <c r="AF841" s="2"/>
      <c r="AG841" s="2"/>
    </row>
    <row r="842" spans="1:33" ht="16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05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2"/>
      <c r="AA842" s="2"/>
      <c r="AB842" s="2"/>
      <c r="AC842" s="2"/>
      <c r="AD842" s="2"/>
      <c r="AE842" s="2"/>
      <c r="AF842" s="2"/>
      <c r="AG842" s="2"/>
    </row>
    <row r="843" spans="1:33" ht="16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05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2"/>
      <c r="AA843" s="2"/>
      <c r="AB843" s="2"/>
      <c r="AC843" s="2"/>
      <c r="AD843" s="2"/>
      <c r="AE843" s="2"/>
      <c r="AF843" s="2"/>
      <c r="AG843" s="2"/>
    </row>
    <row r="844" spans="1:33" ht="16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05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2"/>
      <c r="AA844" s="2"/>
      <c r="AB844" s="2"/>
      <c r="AC844" s="2"/>
      <c r="AD844" s="2"/>
      <c r="AE844" s="2"/>
      <c r="AF844" s="2"/>
      <c r="AG844" s="2"/>
    </row>
    <row r="845" spans="1:33" ht="16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05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2"/>
      <c r="AA845" s="2"/>
      <c r="AB845" s="2"/>
      <c r="AC845" s="2"/>
      <c r="AD845" s="2"/>
      <c r="AE845" s="2"/>
      <c r="AF845" s="2"/>
      <c r="AG845" s="2"/>
    </row>
    <row r="846" spans="1:33" ht="16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05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2"/>
      <c r="AA846" s="2"/>
      <c r="AB846" s="2"/>
      <c r="AC846" s="2"/>
      <c r="AD846" s="2"/>
      <c r="AE846" s="2"/>
      <c r="AF846" s="2"/>
      <c r="AG846" s="2"/>
    </row>
    <row r="847" spans="1:33" ht="16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05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2"/>
      <c r="AA847" s="2"/>
      <c r="AB847" s="2"/>
      <c r="AC847" s="2"/>
      <c r="AD847" s="2"/>
      <c r="AE847" s="2"/>
      <c r="AF847" s="2"/>
      <c r="AG847" s="2"/>
    </row>
    <row r="848" spans="1:33" ht="16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05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2"/>
      <c r="AA848" s="2"/>
      <c r="AB848" s="2"/>
      <c r="AC848" s="2"/>
      <c r="AD848" s="2"/>
      <c r="AE848" s="2"/>
      <c r="AF848" s="2"/>
      <c r="AG848" s="2"/>
    </row>
    <row r="849" spans="1:33" ht="16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05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2"/>
      <c r="AA849" s="2"/>
      <c r="AB849" s="2"/>
      <c r="AC849" s="2"/>
      <c r="AD849" s="2"/>
      <c r="AE849" s="2"/>
      <c r="AF849" s="2"/>
      <c r="AG849" s="2"/>
    </row>
    <row r="850" spans="1:33" ht="16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05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2"/>
      <c r="AA850" s="2"/>
      <c r="AB850" s="2"/>
      <c r="AC850" s="2"/>
      <c r="AD850" s="2"/>
      <c r="AE850" s="2"/>
      <c r="AF850" s="2"/>
      <c r="AG850" s="2"/>
    </row>
    <row r="851" spans="1:33" ht="16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05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2"/>
      <c r="AA851" s="2"/>
      <c r="AB851" s="2"/>
      <c r="AC851" s="2"/>
      <c r="AD851" s="2"/>
      <c r="AE851" s="2"/>
      <c r="AF851" s="2"/>
      <c r="AG851" s="2"/>
    </row>
    <row r="852" spans="1:33" ht="16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05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2"/>
      <c r="AA852" s="2"/>
      <c r="AB852" s="2"/>
      <c r="AC852" s="2"/>
      <c r="AD852" s="2"/>
      <c r="AE852" s="2"/>
      <c r="AF852" s="2"/>
      <c r="AG852" s="2"/>
    </row>
    <row r="853" spans="1:33" ht="16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05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2"/>
      <c r="AA853" s="2"/>
      <c r="AB853" s="2"/>
      <c r="AC853" s="2"/>
      <c r="AD853" s="2"/>
      <c r="AE853" s="2"/>
      <c r="AF853" s="2"/>
      <c r="AG853" s="2"/>
    </row>
    <row r="854" spans="1:33" ht="16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05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2"/>
      <c r="AA854" s="2"/>
      <c r="AB854" s="2"/>
      <c r="AC854" s="2"/>
      <c r="AD854" s="2"/>
      <c r="AE854" s="2"/>
      <c r="AF854" s="2"/>
      <c r="AG854" s="2"/>
    </row>
    <row r="855" spans="1:33" ht="16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05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2"/>
      <c r="AA855" s="2"/>
      <c r="AB855" s="2"/>
      <c r="AC855" s="2"/>
      <c r="AD855" s="2"/>
      <c r="AE855" s="2"/>
      <c r="AF855" s="2"/>
      <c r="AG855" s="2"/>
    </row>
    <row r="856" spans="1:33" ht="16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05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2"/>
      <c r="AA856" s="2"/>
      <c r="AB856" s="2"/>
      <c r="AC856" s="2"/>
      <c r="AD856" s="2"/>
      <c r="AE856" s="2"/>
      <c r="AF856" s="2"/>
      <c r="AG856" s="2"/>
    </row>
    <row r="857" spans="1:33" ht="16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05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2"/>
      <c r="AA857" s="2"/>
      <c r="AB857" s="2"/>
      <c r="AC857" s="2"/>
      <c r="AD857" s="2"/>
      <c r="AE857" s="2"/>
      <c r="AF857" s="2"/>
      <c r="AG857" s="2"/>
    </row>
    <row r="858" spans="1:33" ht="16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05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2"/>
      <c r="AA858" s="2"/>
      <c r="AB858" s="2"/>
      <c r="AC858" s="2"/>
      <c r="AD858" s="2"/>
      <c r="AE858" s="2"/>
      <c r="AF858" s="2"/>
      <c r="AG858" s="2"/>
    </row>
    <row r="859" spans="1:33" ht="16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05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2"/>
      <c r="AA859" s="2"/>
      <c r="AB859" s="2"/>
      <c r="AC859" s="2"/>
      <c r="AD859" s="2"/>
      <c r="AE859" s="2"/>
      <c r="AF859" s="2"/>
      <c r="AG859" s="2"/>
    </row>
    <row r="860" spans="1:33" ht="16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05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2"/>
      <c r="AA860" s="2"/>
      <c r="AB860" s="2"/>
      <c r="AC860" s="2"/>
      <c r="AD860" s="2"/>
      <c r="AE860" s="2"/>
      <c r="AF860" s="2"/>
      <c r="AG860" s="2"/>
    </row>
    <row r="861" spans="1:33" ht="16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05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2"/>
      <c r="AA861" s="2"/>
      <c r="AB861" s="2"/>
      <c r="AC861" s="2"/>
      <c r="AD861" s="2"/>
      <c r="AE861" s="2"/>
      <c r="AF861" s="2"/>
      <c r="AG861" s="2"/>
    </row>
    <row r="862" spans="1:33" ht="16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05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2"/>
      <c r="AA862" s="2"/>
      <c r="AB862" s="2"/>
      <c r="AC862" s="2"/>
      <c r="AD862" s="2"/>
      <c r="AE862" s="2"/>
      <c r="AF862" s="2"/>
      <c r="AG862" s="2"/>
    </row>
    <row r="863" spans="1:33" ht="16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05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2"/>
      <c r="AA863" s="2"/>
      <c r="AB863" s="2"/>
      <c r="AC863" s="2"/>
      <c r="AD863" s="2"/>
      <c r="AE863" s="2"/>
      <c r="AF863" s="2"/>
      <c r="AG863" s="2"/>
    </row>
    <row r="864" spans="1:33" ht="16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05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2"/>
      <c r="AA864" s="2"/>
      <c r="AB864" s="2"/>
      <c r="AC864" s="2"/>
      <c r="AD864" s="2"/>
      <c r="AE864" s="2"/>
      <c r="AF864" s="2"/>
      <c r="AG864" s="2"/>
    </row>
    <row r="865" spans="1:33" ht="16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05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2"/>
      <c r="AA865" s="2"/>
      <c r="AB865" s="2"/>
      <c r="AC865" s="2"/>
      <c r="AD865" s="2"/>
      <c r="AE865" s="2"/>
      <c r="AF865" s="2"/>
      <c r="AG865" s="2"/>
    </row>
    <row r="866" spans="1:33" ht="16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05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2"/>
      <c r="AA866" s="2"/>
      <c r="AB866" s="2"/>
      <c r="AC866" s="2"/>
      <c r="AD866" s="2"/>
      <c r="AE866" s="2"/>
      <c r="AF866" s="2"/>
      <c r="AG866" s="2"/>
    </row>
    <row r="867" spans="1:33" ht="16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05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2"/>
      <c r="AA867" s="2"/>
      <c r="AB867" s="2"/>
      <c r="AC867" s="2"/>
      <c r="AD867" s="2"/>
      <c r="AE867" s="2"/>
      <c r="AF867" s="2"/>
      <c r="AG867" s="2"/>
    </row>
    <row r="868" spans="1:33" ht="16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05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2"/>
      <c r="AA868" s="2"/>
      <c r="AB868" s="2"/>
      <c r="AC868" s="2"/>
      <c r="AD868" s="2"/>
      <c r="AE868" s="2"/>
      <c r="AF868" s="2"/>
      <c r="AG868" s="2"/>
    </row>
    <row r="869" spans="1:33" ht="16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05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2"/>
      <c r="AA869" s="2"/>
      <c r="AB869" s="2"/>
      <c r="AC869" s="2"/>
      <c r="AD869" s="2"/>
      <c r="AE869" s="2"/>
      <c r="AF869" s="2"/>
      <c r="AG869" s="2"/>
    </row>
    <row r="870" spans="1:33" ht="16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05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2"/>
      <c r="AA870" s="2"/>
      <c r="AB870" s="2"/>
      <c r="AC870" s="2"/>
      <c r="AD870" s="2"/>
      <c r="AE870" s="2"/>
      <c r="AF870" s="2"/>
      <c r="AG870" s="2"/>
    </row>
    <row r="871" spans="1:33" ht="16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05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2"/>
      <c r="AA871" s="2"/>
      <c r="AB871" s="2"/>
      <c r="AC871" s="2"/>
      <c r="AD871" s="2"/>
      <c r="AE871" s="2"/>
      <c r="AF871" s="2"/>
      <c r="AG871" s="2"/>
    </row>
    <row r="872" spans="1:33" ht="16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05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2"/>
      <c r="AA872" s="2"/>
      <c r="AB872" s="2"/>
      <c r="AC872" s="2"/>
      <c r="AD872" s="2"/>
      <c r="AE872" s="2"/>
      <c r="AF872" s="2"/>
      <c r="AG872" s="2"/>
    </row>
    <row r="873" spans="1:33" ht="16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05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2"/>
      <c r="AA873" s="2"/>
      <c r="AB873" s="2"/>
      <c r="AC873" s="2"/>
      <c r="AD873" s="2"/>
      <c r="AE873" s="2"/>
      <c r="AF873" s="2"/>
      <c r="AG873" s="2"/>
    </row>
    <row r="874" spans="1:33" ht="16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05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2"/>
      <c r="AA874" s="2"/>
      <c r="AB874" s="2"/>
      <c r="AC874" s="2"/>
      <c r="AD874" s="2"/>
      <c r="AE874" s="2"/>
      <c r="AF874" s="2"/>
      <c r="AG874" s="2"/>
    </row>
    <row r="875" spans="1:33" ht="16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05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2"/>
      <c r="AA875" s="2"/>
      <c r="AB875" s="2"/>
      <c r="AC875" s="2"/>
      <c r="AD875" s="2"/>
      <c r="AE875" s="2"/>
      <c r="AF875" s="2"/>
      <c r="AG875" s="2"/>
    </row>
    <row r="876" spans="1:33" ht="16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05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2"/>
      <c r="AA876" s="2"/>
      <c r="AB876" s="2"/>
      <c r="AC876" s="2"/>
      <c r="AD876" s="2"/>
      <c r="AE876" s="2"/>
      <c r="AF876" s="2"/>
      <c r="AG876" s="2"/>
    </row>
    <row r="877" spans="1:33" ht="16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05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2"/>
      <c r="AA877" s="2"/>
      <c r="AB877" s="2"/>
      <c r="AC877" s="2"/>
      <c r="AD877" s="2"/>
      <c r="AE877" s="2"/>
      <c r="AF877" s="2"/>
      <c r="AG877" s="2"/>
    </row>
    <row r="878" spans="1:33" ht="16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05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2"/>
      <c r="AA878" s="2"/>
      <c r="AB878" s="2"/>
      <c r="AC878" s="2"/>
      <c r="AD878" s="2"/>
      <c r="AE878" s="2"/>
      <c r="AF878" s="2"/>
      <c r="AG878" s="2"/>
    </row>
    <row r="879" spans="1:33" ht="16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05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2"/>
      <c r="AA879" s="2"/>
      <c r="AB879" s="2"/>
      <c r="AC879" s="2"/>
      <c r="AD879" s="2"/>
      <c r="AE879" s="2"/>
      <c r="AF879" s="2"/>
      <c r="AG879" s="2"/>
    </row>
    <row r="880" spans="1:33" ht="16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05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2"/>
      <c r="AA880" s="2"/>
      <c r="AB880" s="2"/>
      <c r="AC880" s="2"/>
      <c r="AD880" s="2"/>
      <c r="AE880" s="2"/>
      <c r="AF880" s="2"/>
      <c r="AG880" s="2"/>
    </row>
    <row r="881" spans="1:33" ht="16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05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2"/>
      <c r="AA881" s="2"/>
      <c r="AB881" s="2"/>
      <c r="AC881" s="2"/>
      <c r="AD881" s="2"/>
      <c r="AE881" s="2"/>
      <c r="AF881" s="2"/>
      <c r="AG881" s="2"/>
    </row>
    <row r="882" spans="1:33" ht="16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05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2"/>
      <c r="AA882" s="2"/>
      <c r="AB882" s="2"/>
      <c r="AC882" s="2"/>
      <c r="AD882" s="2"/>
      <c r="AE882" s="2"/>
      <c r="AF882" s="2"/>
      <c r="AG882" s="2"/>
    </row>
    <row r="883" spans="1:33" ht="16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05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2"/>
      <c r="AA883" s="2"/>
      <c r="AB883" s="2"/>
      <c r="AC883" s="2"/>
      <c r="AD883" s="2"/>
      <c r="AE883" s="2"/>
      <c r="AF883" s="2"/>
      <c r="AG883" s="2"/>
    </row>
    <row r="884" spans="1:33" ht="16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05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2"/>
      <c r="AA884" s="2"/>
      <c r="AB884" s="2"/>
      <c r="AC884" s="2"/>
      <c r="AD884" s="2"/>
      <c r="AE884" s="2"/>
      <c r="AF884" s="2"/>
      <c r="AG884" s="2"/>
    </row>
    <row r="885" spans="1:33" ht="16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05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2"/>
      <c r="AA885" s="2"/>
      <c r="AB885" s="2"/>
      <c r="AC885" s="2"/>
      <c r="AD885" s="2"/>
      <c r="AE885" s="2"/>
      <c r="AF885" s="2"/>
      <c r="AG885" s="2"/>
    </row>
    <row r="886" spans="1:33" ht="16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05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2"/>
      <c r="AA886" s="2"/>
      <c r="AB886" s="2"/>
      <c r="AC886" s="2"/>
      <c r="AD886" s="2"/>
      <c r="AE886" s="2"/>
      <c r="AF886" s="2"/>
      <c r="AG886" s="2"/>
    </row>
    <row r="887" spans="1:33" ht="16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05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2"/>
      <c r="AA887" s="2"/>
      <c r="AB887" s="2"/>
      <c r="AC887" s="2"/>
      <c r="AD887" s="2"/>
      <c r="AE887" s="2"/>
      <c r="AF887" s="2"/>
      <c r="AG887" s="2"/>
    </row>
    <row r="888" spans="1:33" ht="16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05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2"/>
      <c r="AA888" s="2"/>
      <c r="AB888" s="2"/>
      <c r="AC888" s="2"/>
      <c r="AD888" s="2"/>
      <c r="AE888" s="2"/>
      <c r="AF888" s="2"/>
      <c r="AG888" s="2"/>
    </row>
    <row r="889" spans="1:33" ht="16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05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2"/>
      <c r="AA889" s="2"/>
      <c r="AB889" s="2"/>
      <c r="AC889" s="2"/>
      <c r="AD889" s="2"/>
      <c r="AE889" s="2"/>
      <c r="AF889" s="2"/>
      <c r="AG889" s="2"/>
    </row>
    <row r="890" spans="1:33" ht="16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05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2"/>
      <c r="AA890" s="2"/>
      <c r="AB890" s="2"/>
      <c r="AC890" s="2"/>
      <c r="AD890" s="2"/>
      <c r="AE890" s="2"/>
      <c r="AF890" s="2"/>
      <c r="AG890" s="2"/>
    </row>
    <row r="891" spans="1:33" ht="16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05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2"/>
      <c r="AA891" s="2"/>
      <c r="AB891" s="2"/>
      <c r="AC891" s="2"/>
      <c r="AD891" s="2"/>
      <c r="AE891" s="2"/>
      <c r="AF891" s="2"/>
      <c r="AG891" s="2"/>
    </row>
    <row r="892" spans="1:33" ht="16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05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2"/>
      <c r="AA892" s="2"/>
      <c r="AB892" s="2"/>
      <c r="AC892" s="2"/>
      <c r="AD892" s="2"/>
      <c r="AE892" s="2"/>
      <c r="AF892" s="2"/>
      <c r="AG892" s="2"/>
    </row>
    <row r="893" spans="1:33" ht="16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05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2"/>
      <c r="AA893" s="2"/>
      <c r="AB893" s="2"/>
      <c r="AC893" s="2"/>
      <c r="AD893" s="2"/>
      <c r="AE893" s="2"/>
      <c r="AF893" s="2"/>
      <c r="AG893" s="2"/>
    </row>
    <row r="894" spans="1:33" ht="16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05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2"/>
      <c r="AA894" s="2"/>
      <c r="AB894" s="2"/>
      <c r="AC894" s="2"/>
      <c r="AD894" s="2"/>
      <c r="AE894" s="2"/>
      <c r="AF894" s="2"/>
      <c r="AG894" s="2"/>
    </row>
    <row r="895" spans="1:33" ht="16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05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2"/>
      <c r="AA895" s="2"/>
      <c r="AB895" s="2"/>
      <c r="AC895" s="2"/>
      <c r="AD895" s="2"/>
      <c r="AE895" s="2"/>
      <c r="AF895" s="2"/>
      <c r="AG895" s="2"/>
    </row>
    <row r="896" spans="1:33" ht="16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05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2"/>
      <c r="AA896" s="2"/>
      <c r="AB896" s="2"/>
      <c r="AC896" s="2"/>
      <c r="AD896" s="2"/>
      <c r="AE896" s="2"/>
      <c r="AF896" s="2"/>
      <c r="AG896" s="2"/>
    </row>
    <row r="897" spans="1:33" ht="16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05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2"/>
      <c r="AA897" s="2"/>
      <c r="AB897" s="2"/>
      <c r="AC897" s="2"/>
      <c r="AD897" s="2"/>
      <c r="AE897" s="2"/>
      <c r="AF897" s="2"/>
      <c r="AG897" s="2"/>
    </row>
    <row r="898" spans="1:33" ht="16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05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2"/>
      <c r="AA898" s="2"/>
      <c r="AB898" s="2"/>
      <c r="AC898" s="2"/>
      <c r="AD898" s="2"/>
      <c r="AE898" s="2"/>
      <c r="AF898" s="2"/>
      <c r="AG898" s="2"/>
    </row>
    <row r="899" spans="1:33" ht="16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05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2"/>
      <c r="AA899" s="2"/>
      <c r="AB899" s="2"/>
      <c r="AC899" s="2"/>
      <c r="AD899" s="2"/>
      <c r="AE899" s="2"/>
      <c r="AF899" s="2"/>
      <c r="AG899" s="2"/>
    </row>
    <row r="900" spans="1:33" ht="16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05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2"/>
      <c r="AA900" s="2"/>
      <c r="AB900" s="2"/>
      <c r="AC900" s="2"/>
      <c r="AD900" s="2"/>
      <c r="AE900" s="2"/>
      <c r="AF900" s="2"/>
      <c r="AG900" s="2"/>
    </row>
    <row r="901" spans="1:33" ht="16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05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2"/>
      <c r="AA901" s="2"/>
      <c r="AB901" s="2"/>
      <c r="AC901" s="2"/>
      <c r="AD901" s="2"/>
      <c r="AE901" s="2"/>
      <c r="AF901" s="2"/>
      <c r="AG901" s="2"/>
    </row>
    <row r="902" spans="1:33" ht="16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05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2"/>
      <c r="AA902" s="2"/>
      <c r="AB902" s="2"/>
      <c r="AC902" s="2"/>
      <c r="AD902" s="2"/>
      <c r="AE902" s="2"/>
      <c r="AF902" s="2"/>
      <c r="AG902" s="2"/>
    </row>
    <row r="903" spans="1:33" ht="16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05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2"/>
      <c r="AA903" s="2"/>
      <c r="AB903" s="2"/>
      <c r="AC903" s="2"/>
      <c r="AD903" s="2"/>
      <c r="AE903" s="2"/>
      <c r="AF903" s="2"/>
      <c r="AG903" s="2"/>
    </row>
    <row r="904" spans="1:33" ht="16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05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2"/>
      <c r="AA904" s="2"/>
      <c r="AB904" s="2"/>
      <c r="AC904" s="2"/>
      <c r="AD904" s="2"/>
      <c r="AE904" s="2"/>
      <c r="AF904" s="2"/>
      <c r="AG904" s="2"/>
    </row>
    <row r="905" spans="1:33" ht="16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05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2"/>
      <c r="AA905" s="2"/>
      <c r="AB905" s="2"/>
      <c r="AC905" s="2"/>
      <c r="AD905" s="2"/>
      <c r="AE905" s="2"/>
      <c r="AF905" s="2"/>
      <c r="AG905" s="2"/>
    </row>
    <row r="906" spans="1:33" ht="16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05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2"/>
      <c r="AA906" s="2"/>
      <c r="AB906" s="2"/>
      <c r="AC906" s="2"/>
      <c r="AD906" s="2"/>
      <c r="AE906" s="2"/>
      <c r="AF906" s="2"/>
      <c r="AG906" s="2"/>
    </row>
    <row r="907" spans="1:33" ht="16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05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2"/>
      <c r="AA907" s="2"/>
      <c r="AB907" s="2"/>
      <c r="AC907" s="2"/>
      <c r="AD907" s="2"/>
      <c r="AE907" s="2"/>
      <c r="AF907" s="2"/>
      <c r="AG907" s="2"/>
    </row>
    <row r="908" spans="1:33" ht="16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05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2"/>
      <c r="AA908" s="2"/>
      <c r="AB908" s="2"/>
      <c r="AC908" s="2"/>
      <c r="AD908" s="2"/>
      <c r="AE908" s="2"/>
      <c r="AF908" s="2"/>
      <c r="AG908" s="2"/>
    </row>
    <row r="909" spans="1:33" ht="16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05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2"/>
      <c r="AA909" s="2"/>
      <c r="AB909" s="2"/>
      <c r="AC909" s="2"/>
      <c r="AD909" s="2"/>
      <c r="AE909" s="2"/>
      <c r="AF909" s="2"/>
      <c r="AG909" s="2"/>
    </row>
    <row r="910" spans="1:33" ht="16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05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2"/>
      <c r="AA910" s="2"/>
      <c r="AB910" s="2"/>
      <c r="AC910" s="2"/>
      <c r="AD910" s="2"/>
      <c r="AE910" s="2"/>
      <c r="AF910" s="2"/>
      <c r="AG910" s="2"/>
    </row>
    <row r="911" spans="1:33" ht="16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05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2"/>
      <c r="AA911" s="2"/>
      <c r="AB911" s="2"/>
      <c r="AC911" s="2"/>
      <c r="AD911" s="2"/>
      <c r="AE911" s="2"/>
      <c r="AF911" s="2"/>
      <c r="AG911" s="2"/>
    </row>
    <row r="912" spans="1:33" ht="16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05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2"/>
      <c r="AA912" s="2"/>
      <c r="AB912" s="2"/>
      <c r="AC912" s="2"/>
      <c r="AD912" s="2"/>
      <c r="AE912" s="2"/>
      <c r="AF912" s="2"/>
      <c r="AG912" s="2"/>
    </row>
    <row r="913" spans="1:33" ht="16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05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2"/>
      <c r="AA913" s="2"/>
      <c r="AB913" s="2"/>
      <c r="AC913" s="2"/>
      <c r="AD913" s="2"/>
      <c r="AE913" s="2"/>
      <c r="AF913" s="2"/>
      <c r="AG913" s="2"/>
    </row>
    <row r="914" spans="1:33" ht="16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05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2"/>
      <c r="AA914" s="2"/>
      <c r="AB914" s="2"/>
      <c r="AC914" s="2"/>
      <c r="AD914" s="2"/>
      <c r="AE914" s="2"/>
      <c r="AF914" s="2"/>
      <c r="AG914" s="2"/>
    </row>
    <row r="915" spans="1:33" ht="16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05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2"/>
      <c r="AA915" s="2"/>
      <c r="AB915" s="2"/>
      <c r="AC915" s="2"/>
      <c r="AD915" s="2"/>
      <c r="AE915" s="2"/>
      <c r="AF915" s="2"/>
      <c r="AG915" s="2"/>
    </row>
    <row r="916" spans="1:33" ht="16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05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2"/>
      <c r="AA916" s="2"/>
      <c r="AB916" s="2"/>
      <c r="AC916" s="2"/>
      <c r="AD916" s="2"/>
      <c r="AE916" s="2"/>
      <c r="AF916" s="2"/>
      <c r="AG916" s="2"/>
    </row>
    <row r="917" spans="1:33" ht="16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05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2"/>
      <c r="AA917" s="2"/>
      <c r="AB917" s="2"/>
      <c r="AC917" s="2"/>
      <c r="AD917" s="2"/>
      <c r="AE917" s="2"/>
      <c r="AF917" s="2"/>
      <c r="AG917" s="2"/>
    </row>
    <row r="918" spans="1:33" ht="16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05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2"/>
      <c r="AA918" s="2"/>
      <c r="AB918" s="2"/>
      <c r="AC918" s="2"/>
      <c r="AD918" s="2"/>
      <c r="AE918" s="2"/>
      <c r="AF918" s="2"/>
      <c r="AG918" s="2"/>
    </row>
    <row r="919" spans="1:33" ht="16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05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2"/>
      <c r="AA919" s="2"/>
      <c r="AB919" s="2"/>
      <c r="AC919" s="2"/>
      <c r="AD919" s="2"/>
      <c r="AE919" s="2"/>
      <c r="AF919" s="2"/>
      <c r="AG919" s="2"/>
    </row>
    <row r="920" spans="1:33" ht="16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05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2"/>
      <c r="AA920" s="2"/>
      <c r="AB920" s="2"/>
      <c r="AC920" s="2"/>
      <c r="AD920" s="2"/>
      <c r="AE920" s="2"/>
      <c r="AF920" s="2"/>
      <c r="AG920" s="2"/>
    </row>
    <row r="921" spans="1:33" ht="16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05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2"/>
      <c r="AA921" s="2"/>
      <c r="AB921" s="2"/>
      <c r="AC921" s="2"/>
      <c r="AD921" s="2"/>
      <c r="AE921" s="2"/>
      <c r="AF921" s="2"/>
      <c r="AG921" s="2"/>
    </row>
    <row r="922" spans="1:33" ht="16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05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2"/>
      <c r="AA922" s="2"/>
      <c r="AB922" s="2"/>
      <c r="AC922" s="2"/>
      <c r="AD922" s="2"/>
      <c r="AE922" s="2"/>
      <c r="AF922" s="2"/>
      <c r="AG922" s="2"/>
    </row>
    <row r="923" spans="1:33" ht="16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05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2"/>
      <c r="AA923" s="2"/>
      <c r="AB923" s="2"/>
      <c r="AC923" s="2"/>
      <c r="AD923" s="2"/>
      <c r="AE923" s="2"/>
      <c r="AF923" s="2"/>
      <c r="AG923" s="2"/>
    </row>
    <row r="924" spans="1:33" ht="16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05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2"/>
      <c r="AA924" s="2"/>
      <c r="AB924" s="2"/>
      <c r="AC924" s="2"/>
      <c r="AD924" s="2"/>
      <c r="AE924" s="2"/>
      <c r="AF924" s="2"/>
      <c r="AG924" s="2"/>
    </row>
    <row r="925" spans="1:33" ht="16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05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2"/>
      <c r="AA925" s="2"/>
      <c r="AB925" s="2"/>
      <c r="AC925" s="2"/>
      <c r="AD925" s="2"/>
      <c r="AE925" s="2"/>
      <c r="AF925" s="2"/>
      <c r="AG925" s="2"/>
    </row>
    <row r="926" spans="1:33" ht="16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05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2"/>
      <c r="AA926" s="2"/>
      <c r="AB926" s="2"/>
      <c r="AC926" s="2"/>
      <c r="AD926" s="2"/>
      <c r="AE926" s="2"/>
      <c r="AF926" s="2"/>
      <c r="AG926" s="2"/>
    </row>
    <row r="927" spans="1:33" ht="16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05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2"/>
      <c r="AA927" s="2"/>
      <c r="AB927" s="2"/>
      <c r="AC927" s="2"/>
      <c r="AD927" s="2"/>
      <c r="AE927" s="2"/>
      <c r="AF927" s="2"/>
      <c r="AG927" s="2"/>
    </row>
    <row r="928" spans="1:33" ht="16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05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2"/>
      <c r="AA928" s="2"/>
      <c r="AB928" s="2"/>
      <c r="AC928" s="2"/>
      <c r="AD928" s="2"/>
      <c r="AE928" s="2"/>
      <c r="AF928" s="2"/>
      <c r="AG928" s="2"/>
    </row>
    <row r="929" spans="1:33" ht="16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05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2"/>
      <c r="AA929" s="2"/>
      <c r="AB929" s="2"/>
      <c r="AC929" s="2"/>
      <c r="AD929" s="2"/>
      <c r="AE929" s="2"/>
      <c r="AF929" s="2"/>
      <c r="AG929" s="2"/>
    </row>
    <row r="930" spans="1:33" ht="16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05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2"/>
      <c r="AA930" s="2"/>
      <c r="AB930" s="2"/>
      <c r="AC930" s="2"/>
      <c r="AD930" s="2"/>
      <c r="AE930" s="2"/>
      <c r="AF930" s="2"/>
      <c r="AG930" s="2"/>
    </row>
    <row r="931" spans="1:33" ht="16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05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2"/>
      <c r="AA931" s="2"/>
      <c r="AB931" s="2"/>
      <c r="AC931" s="2"/>
      <c r="AD931" s="2"/>
      <c r="AE931" s="2"/>
      <c r="AF931" s="2"/>
      <c r="AG931" s="2"/>
    </row>
    <row r="932" spans="1:33" ht="16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05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2"/>
      <c r="AA932" s="2"/>
      <c r="AB932" s="2"/>
      <c r="AC932" s="2"/>
      <c r="AD932" s="2"/>
      <c r="AE932" s="2"/>
      <c r="AF932" s="2"/>
      <c r="AG932" s="2"/>
    </row>
    <row r="933" spans="1:33" ht="16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05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2"/>
      <c r="AA933" s="2"/>
      <c r="AB933" s="2"/>
      <c r="AC933" s="2"/>
      <c r="AD933" s="2"/>
      <c r="AE933" s="2"/>
      <c r="AF933" s="2"/>
      <c r="AG933" s="2"/>
    </row>
    <row r="934" spans="1:33" ht="16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05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2"/>
      <c r="AA934" s="2"/>
      <c r="AB934" s="2"/>
      <c r="AC934" s="2"/>
      <c r="AD934" s="2"/>
      <c r="AE934" s="2"/>
      <c r="AF934" s="2"/>
      <c r="AG934" s="2"/>
    </row>
    <row r="935" spans="1:33" ht="16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05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2"/>
      <c r="AA935" s="2"/>
      <c r="AB935" s="2"/>
      <c r="AC935" s="2"/>
      <c r="AD935" s="2"/>
      <c r="AE935" s="2"/>
      <c r="AF935" s="2"/>
      <c r="AG935" s="2"/>
    </row>
    <row r="936" spans="1:33" ht="16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05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2"/>
      <c r="AA936" s="2"/>
      <c r="AB936" s="2"/>
      <c r="AC936" s="2"/>
      <c r="AD936" s="2"/>
      <c r="AE936" s="2"/>
      <c r="AF936" s="2"/>
      <c r="AG936" s="2"/>
    </row>
    <row r="937" spans="1:33" ht="16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05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2"/>
      <c r="AA937" s="2"/>
      <c r="AB937" s="2"/>
      <c r="AC937" s="2"/>
      <c r="AD937" s="2"/>
      <c r="AE937" s="2"/>
      <c r="AF937" s="2"/>
      <c r="AG937" s="2"/>
    </row>
    <row r="938" spans="1:33" ht="16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05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2"/>
      <c r="AA938" s="2"/>
      <c r="AB938" s="2"/>
      <c r="AC938" s="2"/>
      <c r="AD938" s="2"/>
      <c r="AE938" s="2"/>
      <c r="AF938" s="2"/>
      <c r="AG938" s="2"/>
    </row>
    <row r="939" spans="1:33" ht="16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05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2"/>
      <c r="AA939" s="2"/>
      <c r="AB939" s="2"/>
      <c r="AC939" s="2"/>
      <c r="AD939" s="2"/>
      <c r="AE939" s="2"/>
      <c r="AF939" s="2"/>
      <c r="AG939" s="2"/>
    </row>
    <row r="940" spans="1:33" ht="16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05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2"/>
      <c r="AA940" s="2"/>
      <c r="AB940" s="2"/>
      <c r="AC940" s="2"/>
      <c r="AD940" s="2"/>
      <c r="AE940" s="2"/>
      <c r="AF940" s="2"/>
      <c r="AG940" s="2"/>
    </row>
    <row r="941" spans="1:33" ht="16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05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2"/>
      <c r="AA941" s="2"/>
      <c r="AB941" s="2"/>
      <c r="AC941" s="2"/>
      <c r="AD941" s="2"/>
      <c r="AE941" s="2"/>
      <c r="AF941" s="2"/>
      <c r="AG941" s="2"/>
    </row>
    <row r="942" spans="1:33" ht="16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05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2"/>
      <c r="AA942" s="2"/>
      <c r="AB942" s="2"/>
      <c r="AC942" s="2"/>
      <c r="AD942" s="2"/>
      <c r="AE942" s="2"/>
      <c r="AF942" s="2"/>
      <c r="AG942" s="2"/>
    </row>
    <row r="943" spans="1:33" ht="16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05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2"/>
      <c r="AA943" s="2"/>
      <c r="AB943" s="2"/>
      <c r="AC943" s="2"/>
      <c r="AD943" s="2"/>
      <c r="AE943" s="2"/>
      <c r="AF943" s="2"/>
      <c r="AG943" s="2"/>
    </row>
    <row r="944" spans="1:33" ht="16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05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2"/>
      <c r="AA944" s="2"/>
      <c r="AB944" s="2"/>
      <c r="AC944" s="2"/>
      <c r="AD944" s="2"/>
      <c r="AE944" s="2"/>
      <c r="AF944" s="2"/>
      <c r="AG944" s="2"/>
    </row>
    <row r="945" spans="1:33" ht="16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05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2"/>
      <c r="AA945" s="2"/>
      <c r="AB945" s="2"/>
      <c r="AC945" s="2"/>
      <c r="AD945" s="2"/>
      <c r="AE945" s="2"/>
      <c r="AF945" s="2"/>
      <c r="AG945" s="2"/>
    </row>
    <row r="946" spans="1:33" ht="16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05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2"/>
      <c r="AA946" s="2"/>
      <c r="AB946" s="2"/>
      <c r="AC946" s="2"/>
      <c r="AD946" s="2"/>
      <c r="AE946" s="2"/>
      <c r="AF946" s="2"/>
      <c r="AG946" s="2"/>
    </row>
    <row r="947" spans="1:33" ht="16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05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2"/>
      <c r="AA947" s="2"/>
      <c r="AB947" s="2"/>
      <c r="AC947" s="2"/>
      <c r="AD947" s="2"/>
      <c r="AE947" s="2"/>
      <c r="AF947" s="2"/>
      <c r="AG947" s="2"/>
    </row>
    <row r="948" spans="1:33" ht="16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05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2"/>
      <c r="AA948" s="2"/>
      <c r="AB948" s="2"/>
      <c r="AC948" s="2"/>
      <c r="AD948" s="2"/>
      <c r="AE948" s="2"/>
      <c r="AF948" s="2"/>
      <c r="AG948" s="2"/>
    </row>
    <row r="949" spans="1:33" ht="16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05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2"/>
      <c r="AA949" s="2"/>
      <c r="AB949" s="2"/>
      <c r="AC949" s="2"/>
      <c r="AD949" s="2"/>
      <c r="AE949" s="2"/>
      <c r="AF949" s="2"/>
      <c r="AG949" s="2"/>
    </row>
    <row r="950" spans="1:33" ht="16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05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2"/>
      <c r="AA950" s="2"/>
      <c r="AB950" s="2"/>
      <c r="AC950" s="2"/>
      <c r="AD950" s="2"/>
      <c r="AE950" s="2"/>
      <c r="AF950" s="2"/>
      <c r="AG950" s="2"/>
    </row>
    <row r="951" spans="1:33" ht="16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05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2"/>
      <c r="AA951" s="2"/>
      <c r="AB951" s="2"/>
      <c r="AC951" s="2"/>
      <c r="AD951" s="2"/>
      <c r="AE951" s="2"/>
      <c r="AF951" s="2"/>
      <c r="AG951" s="2"/>
    </row>
    <row r="952" spans="1:33" ht="16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05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2"/>
      <c r="AA952" s="2"/>
      <c r="AB952" s="2"/>
      <c r="AC952" s="2"/>
      <c r="AD952" s="2"/>
      <c r="AE952" s="2"/>
      <c r="AF952" s="2"/>
      <c r="AG952" s="2"/>
    </row>
    <row r="953" spans="1:33" ht="16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05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2"/>
      <c r="AA953" s="2"/>
      <c r="AB953" s="2"/>
      <c r="AC953" s="2"/>
      <c r="AD953" s="2"/>
      <c r="AE953" s="2"/>
      <c r="AF953" s="2"/>
      <c r="AG953" s="2"/>
    </row>
    <row r="954" spans="1:33" ht="16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05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2"/>
      <c r="AA954" s="2"/>
      <c r="AB954" s="2"/>
      <c r="AC954" s="2"/>
      <c r="AD954" s="2"/>
      <c r="AE954" s="2"/>
      <c r="AF954" s="2"/>
      <c r="AG954" s="2"/>
    </row>
    <row r="955" spans="1:33" ht="16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05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2"/>
      <c r="AA955" s="2"/>
      <c r="AB955" s="2"/>
      <c r="AC955" s="2"/>
      <c r="AD955" s="2"/>
      <c r="AE955" s="2"/>
      <c r="AF955" s="2"/>
      <c r="AG955" s="2"/>
    </row>
    <row r="956" spans="1:33" ht="16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05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2"/>
      <c r="AA956" s="2"/>
      <c r="AB956" s="2"/>
      <c r="AC956" s="2"/>
      <c r="AD956" s="2"/>
      <c r="AE956" s="2"/>
      <c r="AF956" s="2"/>
      <c r="AG956" s="2"/>
    </row>
    <row r="957" spans="1:33" ht="16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05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2"/>
      <c r="AA957" s="2"/>
      <c r="AB957" s="2"/>
      <c r="AC957" s="2"/>
      <c r="AD957" s="2"/>
      <c r="AE957" s="2"/>
      <c r="AF957" s="2"/>
      <c r="AG957" s="2"/>
    </row>
    <row r="958" spans="1:33" ht="16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05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2"/>
      <c r="AA958" s="2"/>
      <c r="AB958" s="2"/>
      <c r="AC958" s="2"/>
      <c r="AD958" s="2"/>
      <c r="AE958" s="2"/>
      <c r="AF958" s="2"/>
      <c r="AG958" s="2"/>
    </row>
    <row r="959" spans="1:33" ht="16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05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2"/>
      <c r="AA959" s="2"/>
      <c r="AB959" s="2"/>
      <c r="AC959" s="2"/>
      <c r="AD959" s="2"/>
      <c r="AE959" s="2"/>
      <c r="AF959" s="2"/>
      <c r="AG959" s="2"/>
    </row>
    <row r="960" spans="1:33" ht="16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05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2"/>
      <c r="AA960" s="2"/>
      <c r="AB960" s="2"/>
      <c r="AC960" s="2"/>
      <c r="AD960" s="2"/>
      <c r="AE960" s="2"/>
      <c r="AF960" s="2"/>
      <c r="AG960" s="2"/>
    </row>
    <row r="961" spans="1:33" ht="16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05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2"/>
      <c r="AA961" s="2"/>
      <c r="AB961" s="2"/>
      <c r="AC961" s="2"/>
      <c r="AD961" s="2"/>
      <c r="AE961" s="2"/>
      <c r="AF961" s="2"/>
      <c r="AG961" s="2"/>
    </row>
    <row r="962" spans="1:33" ht="16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05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2"/>
      <c r="AA962" s="2"/>
      <c r="AB962" s="2"/>
      <c r="AC962" s="2"/>
      <c r="AD962" s="2"/>
      <c r="AE962" s="2"/>
      <c r="AF962" s="2"/>
      <c r="AG962" s="2"/>
    </row>
    <row r="963" spans="1:33" ht="16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05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2"/>
      <c r="AA963" s="2"/>
      <c r="AB963" s="2"/>
      <c r="AC963" s="2"/>
      <c r="AD963" s="2"/>
      <c r="AE963" s="2"/>
      <c r="AF963" s="2"/>
      <c r="AG963" s="2"/>
    </row>
    <row r="964" spans="1:33" ht="16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05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2"/>
      <c r="AA964" s="2"/>
      <c r="AB964" s="2"/>
      <c r="AC964" s="2"/>
      <c r="AD964" s="2"/>
      <c r="AE964" s="2"/>
      <c r="AF964" s="2"/>
      <c r="AG964" s="2"/>
    </row>
    <row r="965" spans="1:33" ht="16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05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2"/>
      <c r="AA965" s="2"/>
      <c r="AB965" s="2"/>
      <c r="AC965" s="2"/>
      <c r="AD965" s="2"/>
      <c r="AE965" s="2"/>
      <c r="AF965" s="2"/>
      <c r="AG965" s="2"/>
    </row>
    <row r="966" spans="1:33" ht="16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05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2"/>
      <c r="AA966" s="2"/>
      <c r="AB966" s="2"/>
      <c r="AC966" s="2"/>
      <c r="AD966" s="2"/>
      <c r="AE966" s="2"/>
      <c r="AF966" s="2"/>
      <c r="AG966" s="2"/>
    </row>
    <row r="967" spans="1:33" ht="16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05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2"/>
      <c r="AA967" s="2"/>
      <c r="AB967" s="2"/>
      <c r="AC967" s="2"/>
      <c r="AD967" s="2"/>
      <c r="AE967" s="2"/>
      <c r="AF967" s="2"/>
      <c r="AG967" s="2"/>
    </row>
    <row r="968" spans="1:33" ht="16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05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2"/>
      <c r="AA968" s="2"/>
      <c r="AB968" s="2"/>
      <c r="AC968" s="2"/>
      <c r="AD968" s="2"/>
      <c r="AE968" s="2"/>
      <c r="AF968" s="2"/>
      <c r="AG968" s="2"/>
    </row>
    <row r="969" spans="1:33" ht="16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05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2"/>
      <c r="AA969" s="2"/>
      <c r="AB969" s="2"/>
      <c r="AC969" s="2"/>
      <c r="AD969" s="2"/>
      <c r="AE969" s="2"/>
      <c r="AF969" s="2"/>
      <c r="AG969" s="2"/>
    </row>
    <row r="970" spans="1:33" ht="16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05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2"/>
      <c r="AA970" s="2"/>
      <c r="AB970" s="2"/>
      <c r="AC970" s="2"/>
      <c r="AD970" s="2"/>
      <c r="AE970" s="2"/>
      <c r="AF970" s="2"/>
      <c r="AG970" s="2"/>
    </row>
    <row r="971" spans="1:33" ht="16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05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2"/>
      <c r="AA971" s="2"/>
      <c r="AB971" s="2"/>
      <c r="AC971" s="2"/>
      <c r="AD971" s="2"/>
      <c r="AE971" s="2"/>
      <c r="AF971" s="2"/>
      <c r="AG971" s="2"/>
    </row>
    <row r="972" spans="1:33" ht="16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05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2"/>
      <c r="AA972" s="2"/>
      <c r="AB972" s="2"/>
      <c r="AC972" s="2"/>
      <c r="AD972" s="2"/>
      <c r="AE972" s="2"/>
      <c r="AF972" s="2"/>
      <c r="AG972" s="2"/>
    </row>
    <row r="973" spans="1:33" ht="16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05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2"/>
      <c r="AA973" s="2"/>
      <c r="AB973" s="2"/>
      <c r="AC973" s="2"/>
      <c r="AD973" s="2"/>
      <c r="AE973" s="2"/>
      <c r="AF973" s="2"/>
      <c r="AG973" s="2"/>
    </row>
    <row r="974" spans="1:33" ht="16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05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2"/>
      <c r="AA974" s="2"/>
      <c r="AB974" s="2"/>
      <c r="AC974" s="2"/>
      <c r="AD974" s="2"/>
      <c r="AE974" s="2"/>
      <c r="AF974" s="2"/>
      <c r="AG974" s="2"/>
    </row>
    <row r="975" spans="1:33" ht="16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05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2"/>
      <c r="AA975" s="2"/>
      <c r="AB975" s="2"/>
      <c r="AC975" s="2"/>
      <c r="AD975" s="2"/>
      <c r="AE975" s="2"/>
      <c r="AF975" s="2"/>
      <c r="AG975" s="2"/>
    </row>
    <row r="976" spans="1:33" ht="16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05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2"/>
      <c r="AA976" s="2"/>
      <c r="AB976" s="2"/>
      <c r="AC976" s="2"/>
      <c r="AD976" s="2"/>
      <c r="AE976" s="2"/>
      <c r="AF976" s="2"/>
      <c r="AG976" s="2"/>
    </row>
    <row r="977" spans="1:33" ht="16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05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2"/>
      <c r="AA977" s="2"/>
      <c r="AB977" s="2"/>
      <c r="AC977" s="2"/>
      <c r="AD977" s="2"/>
      <c r="AE977" s="2"/>
      <c r="AF977" s="2"/>
      <c r="AG977" s="2"/>
    </row>
    <row r="978" spans="1:33" ht="16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05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2"/>
      <c r="AA978" s="2"/>
      <c r="AB978" s="2"/>
      <c r="AC978" s="2"/>
      <c r="AD978" s="2"/>
      <c r="AE978" s="2"/>
      <c r="AF978" s="2"/>
      <c r="AG978" s="2"/>
    </row>
    <row r="979" spans="1:33" ht="16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05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2"/>
      <c r="AA979" s="2"/>
      <c r="AB979" s="2"/>
      <c r="AC979" s="2"/>
      <c r="AD979" s="2"/>
      <c r="AE979" s="2"/>
      <c r="AF979" s="2"/>
      <c r="AG979" s="2"/>
    </row>
    <row r="980" spans="1:33" ht="16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05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2"/>
      <c r="AA980" s="2"/>
      <c r="AB980" s="2"/>
      <c r="AC980" s="2"/>
      <c r="AD980" s="2"/>
      <c r="AE980" s="2"/>
      <c r="AF980" s="2"/>
      <c r="AG980" s="2"/>
    </row>
    <row r="981" spans="1:33" ht="16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05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2"/>
      <c r="AA981" s="2"/>
      <c r="AB981" s="2"/>
      <c r="AC981" s="2"/>
      <c r="AD981" s="2"/>
      <c r="AE981" s="2"/>
      <c r="AF981" s="2"/>
      <c r="AG981" s="2"/>
    </row>
    <row r="982" spans="1:33" ht="16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05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2"/>
      <c r="AA982" s="2"/>
      <c r="AB982" s="2"/>
      <c r="AC982" s="2"/>
      <c r="AD982" s="2"/>
      <c r="AE982" s="2"/>
      <c r="AF982" s="2"/>
      <c r="AG982" s="2"/>
    </row>
    <row r="983" spans="1:33" ht="16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05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2"/>
      <c r="AA983" s="2"/>
      <c r="AB983" s="2"/>
      <c r="AC983" s="2"/>
      <c r="AD983" s="2"/>
      <c r="AE983" s="2"/>
      <c r="AF983" s="2"/>
      <c r="AG983" s="2"/>
    </row>
    <row r="984" spans="1:33" ht="16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05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2"/>
      <c r="AA984" s="2"/>
      <c r="AB984" s="2"/>
      <c r="AC984" s="2"/>
      <c r="AD984" s="2"/>
      <c r="AE984" s="2"/>
      <c r="AF984" s="2"/>
      <c r="AG984" s="2"/>
    </row>
    <row r="985" spans="1:33" ht="16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05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2"/>
      <c r="AA985" s="2"/>
      <c r="AB985" s="2"/>
      <c r="AC985" s="2"/>
      <c r="AD985" s="2"/>
      <c r="AE985" s="2"/>
      <c r="AF985" s="2"/>
      <c r="AG985" s="2"/>
    </row>
    <row r="986" spans="1:33" ht="16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05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2"/>
      <c r="AA986" s="2"/>
      <c r="AB986" s="2"/>
      <c r="AC986" s="2"/>
      <c r="AD986" s="2"/>
      <c r="AE986" s="2"/>
      <c r="AF986" s="2"/>
      <c r="AG986" s="2"/>
    </row>
    <row r="987" spans="1:33" ht="16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05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2"/>
      <c r="AA987" s="2"/>
      <c r="AB987" s="2"/>
      <c r="AC987" s="2"/>
      <c r="AD987" s="2"/>
      <c r="AE987" s="2"/>
      <c r="AF987" s="2"/>
      <c r="AG987" s="2"/>
    </row>
    <row r="988" spans="1:33" ht="16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05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2"/>
      <c r="AA988" s="2"/>
      <c r="AB988" s="2"/>
      <c r="AC988" s="2"/>
      <c r="AD988" s="2"/>
      <c r="AE988" s="2"/>
      <c r="AF988" s="2"/>
      <c r="AG988" s="2"/>
    </row>
    <row r="989" spans="1:33" ht="16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05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2"/>
      <c r="AA989" s="2"/>
      <c r="AB989" s="2"/>
      <c r="AC989" s="2"/>
      <c r="AD989" s="2"/>
      <c r="AE989" s="2"/>
      <c r="AF989" s="2"/>
      <c r="AG989" s="2"/>
    </row>
    <row r="990" spans="1:33" ht="16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05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2"/>
      <c r="AA990" s="2"/>
      <c r="AB990" s="2"/>
      <c r="AC990" s="2"/>
      <c r="AD990" s="2"/>
      <c r="AE990" s="2"/>
      <c r="AF990" s="2"/>
      <c r="AG990" s="2"/>
    </row>
    <row r="991" spans="1:33" ht="16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05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2"/>
      <c r="AA991" s="2"/>
      <c r="AB991" s="2"/>
      <c r="AC991" s="2"/>
      <c r="AD991" s="2"/>
      <c r="AE991" s="2"/>
      <c r="AF991" s="2"/>
      <c r="AG991" s="2"/>
    </row>
    <row r="992" spans="1:33" ht="16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05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2"/>
      <c r="AA992" s="2"/>
      <c r="AB992" s="2"/>
      <c r="AC992" s="2"/>
      <c r="AD992" s="2"/>
      <c r="AE992" s="2"/>
      <c r="AF992" s="2"/>
      <c r="AG992" s="2"/>
    </row>
    <row r="993" spans="1:33" ht="16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05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2"/>
      <c r="AA993" s="2"/>
      <c r="AB993" s="2"/>
      <c r="AC993" s="2"/>
      <c r="AD993" s="2"/>
      <c r="AE993" s="2"/>
      <c r="AF993" s="2"/>
      <c r="AG993" s="2"/>
    </row>
    <row r="994" spans="1:33" ht="16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05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2"/>
      <c r="AA994" s="2"/>
      <c r="AB994" s="2"/>
      <c r="AC994" s="2"/>
      <c r="AD994" s="2"/>
      <c r="AE994" s="2"/>
      <c r="AF994" s="2"/>
      <c r="AG994" s="2"/>
    </row>
    <row r="995" spans="1:33" ht="16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05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2"/>
      <c r="AA995" s="2"/>
      <c r="AB995" s="2"/>
      <c r="AC995" s="2"/>
      <c r="AD995" s="2"/>
      <c r="AE995" s="2"/>
      <c r="AF995" s="2"/>
      <c r="AG995" s="2"/>
    </row>
    <row r="996" spans="1:33" ht="16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05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2"/>
      <c r="AA996" s="2"/>
      <c r="AB996" s="2"/>
      <c r="AC996" s="2"/>
      <c r="AD996" s="2"/>
      <c r="AE996" s="2"/>
      <c r="AF996" s="2"/>
      <c r="AG996" s="2"/>
    </row>
    <row r="997" spans="1:33" ht="16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05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2"/>
      <c r="AA997" s="2"/>
      <c r="AB997" s="2"/>
      <c r="AC997" s="2"/>
      <c r="AD997" s="2"/>
      <c r="AE997" s="2"/>
      <c r="AF997" s="2"/>
      <c r="AG997" s="2"/>
    </row>
    <row r="998" spans="1:33" ht="16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05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2"/>
      <c r="AA998" s="2"/>
      <c r="AB998" s="2"/>
      <c r="AC998" s="2"/>
      <c r="AD998" s="2"/>
      <c r="AE998" s="2"/>
      <c r="AF998" s="2"/>
      <c r="AG998" s="2"/>
    </row>
    <row r="999" spans="1:33" ht="16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05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2"/>
      <c r="AA999" s="2"/>
      <c r="AB999" s="2"/>
      <c r="AC999" s="2"/>
      <c r="AD999" s="2"/>
      <c r="AE999" s="2"/>
      <c r="AF999" s="2"/>
      <c r="AG999" s="2"/>
    </row>
    <row r="1000" spans="1:33" ht="16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05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2"/>
      <c r="AA1000" s="2"/>
      <c r="AB1000" s="2"/>
      <c r="AC1000" s="2"/>
      <c r="AD1000" s="2"/>
      <c r="AE1000" s="2"/>
      <c r="AF1000" s="2"/>
      <c r="AG1000" s="2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2:Z1000"/>
  <sheetViews>
    <sheetView tabSelected="1" workbookViewId="0"/>
  </sheetViews>
  <sheetFormatPr defaultColWidth="14.42578125" defaultRowHeight="15" customHeight="1" x14ac:dyDescent="0.25"/>
  <cols>
    <col min="1" max="1" width="13.7109375" customWidth="1"/>
    <col min="2" max="2" width="14.85546875" customWidth="1"/>
    <col min="3" max="3" width="19.85546875" customWidth="1"/>
    <col min="4" max="4" width="12.85546875" customWidth="1"/>
    <col min="5" max="5" width="14.7109375" customWidth="1"/>
    <col min="6" max="26" width="8" customWidth="1"/>
  </cols>
  <sheetData>
    <row r="2" spans="1:26" x14ac:dyDescent="0.25">
      <c r="A2" s="15" t="s">
        <v>90</v>
      </c>
      <c r="B2" s="15"/>
      <c r="C2" s="15"/>
      <c r="D2" s="15"/>
      <c r="E2" s="15"/>
      <c r="F2" s="15"/>
      <c r="G2" s="16"/>
      <c r="H2" s="16"/>
    </row>
    <row r="3" spans="1:26" x14ac:dyDescent="0.25">
      <c r="A3" s="15"/>
      <c r="B3" s="15"/>
      <c r="C3" s="15"/>
      <c r="D3" s="15"/>
      <c r="E3" s="15"/>
      <c r="F3" s="15"/>
      <c r="G3" s="16"/>
      <c r="H3" s="16"/>
    </row>
    <row r="4" spans="1:26" ht="66" customHeight="1" x14ac:dyDescent="0.25">
      <c r="A4" s="18" t="s">
        <v>91</v>
      </c>
      <c r="B4" s="20" t="s">
        <v>92</v>
      </c>
      <c r="C4" s="20" t="s">
        <v>93</v>
      </c>
      <c r="D4" s="20" t="s">
        <v>94</v>
      </c>
      <c r="E4" s="20" t="s">
        <v>95</v>
      </c>
      <c r="F4" s="17"/>
    </row>
    <row r="5" spans="1:26" x14ac:dyDescent="0.25">
      <c r="A5" s="21">
        <v>2013</v>
      </c>
      <c r="B5" s="38">
        <v>1681497</v>
      </c>
      <c r="C5" s="38">
        <v>1820940</v>
      </c>
      <c r="D5" s="38">
        <v>3502437</v>
      </c>
      <c r="E5" s="27">
        <v>48</v>
      </c>
      <c r="F5" s="17"/>
    </row>
    <row r="6" spans="1:26" x14ac:dyDescent="0.25">
      <c r="A6" s="21">
        <v>2014</v>
      </c>
      <c r="B6" s="38">
        <v>2361954</v>
      </c>
      <c r="C6" s="38">
        <v>1627925</v>
      </c>
      <c r="D6" s="38">
        <v>3989879</v>
      </c>
      <c r="E6" s="27">
        <v>59.2</v>
      </c>
      <c r="F6" s="17"/>
    </row>
    <row r="7" spans="1:26" x14ac:dyDescent="0.25">
      <c r="A7" s="21">
        <v>2015</v>
      </c>
      <c r="B7" s="38">
        <v>2445988</v>
      </c>
      <c r="C7" s="38">
        <v>1527697</v>
      </c>
      <c r="D7" s="38">
        <v>3973685</v>
      </c>
      <c r="E7" s="27">
        <v>61.6</v>
      </c>
      <c r="F7" s="17"/>
    </row>
    <row r="8" spans="1:26" x14ac:dyDescent="0.25">
      <c r="A8" s="21">
        <v>2016</v>
      </c>
      <c r="B8" s="38">
        <v>2374202</v>
      </c>
      <c r="C8" s="38">
        <v>1554486</v>
      </c>
      <c r="D8" s="38">
        <v>3928688</v>
      </c>
      <c r="E8" s="27">
        <v>60.4</v>
      </c>
      <c r="F8" s="17"/>
    </row>
    <row r="9" spans="1:26" x14ac:dyDescent="0.25">
      <c r="A9" s="21">
        <v>2017</v>
      </c>
      <c r="B9" s="38">
        <v>3020206</v>
      </c>
      <c r="C9" s="38">
        <v>752117</v>
      </c>
      <c r="D9" s="38">
        <v>3772322</v>
      </c>
      <c r="E9" s="109">
        <v>80.099999999999994</v>
      </c>
      <c r="F9" s="17"/>
    </row>
    <row r="10" spans="1:26" x14ac:dyDescent="0.25">
      <c r="A10" s="21">
        <v>2018</v>
      </c>
      <c r="B10" s="38">
        <v>2729895</v>
      </c>
      <c r="C10" s="38">
        <v>1189452</v>
      </c>
      <c r="D10" s="38">
        <v>3919347</v>
      </c>
      <c r="E10" s="109">
        <f t="shared" ref="E10:E14" si="0">B10/D10*100</f>
        <v>69.651781278871198</v>
      </c>
      <c r="F10" s="17"/>
    </row>
    <row r="11" spans="1:26" x14ac:dyDescent="0.25">
      <c r="A11" s="21">
        <v>2019</v>
      </c>
      <c r="B11" s="38">
        <v>2204779</v>
      </c>
      <c r="C11" s="38">
        <v>1746238</v>
      </c>
      <c r="D11" s="38">
        <v>3951017</v>
      </c>
      <c r="E11" s="109">
        <f t="shared" si="0"/>
        <v>55.802822412558598</v>
      </c>
      <c r="F11" s="17"/>
    </row>
    <row r="12" spans="1:26" x14ac:dyDescent="0.25">
      <c r="A12" s="21">
        <v>2020</v>
      </c>
      <c r="B12" s="38">
        <v>2004162</v>
      </c>
      <c r="C12" s="38">
        <v>1837690</v>
      </c>
      <c r="D12" s="38">
        <v>3841852</v>
      </c>
      <c r="E12" s="109">
        <f t="shared" si="0"/>
        <v>52.166559253193512</v>
      </c>
      <c r="F12" s="17"/>
      <c r="G12" s="41"/>
      <c r="H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x14ac:dyDescent="0.25">
      <c r="A13" s="21">
        <v>2021</v>
      </c>
      <c r="B13" s="38">
        <v>2143597</v>
      </c>
      <c r="C13" s="38">
        <v>1784538</v>
      </c>
      <c r="D13" s="38">
        <v>3928135</v>
      </c>
      <c r="E13" s="109">
        <f t="shared" si="0"/>
        <v>54.570349542467355</v>
      </c>
      <c r="F13" s="17"/>
      <c r="G13" s="41"/>
      <c r="H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x14ac:dyDescent="0.25">
      <c r="A14" s="21">
        <v>2022</v>
      </c>
      <c r="B14" s="38">
        <v>3173396</v>
      </c>
      <c r="C14" s="38">
        <v>1091768</v>
      </c>
      <c r="D14" s="38">
        <v>4265164</v>
      </c>
      <c r="E14" s="109">
        <f t="shared" si="0"/>
        <v>74.402672441200394</v>
      </c>
      <c r="F14" s="17"/>
      <c r="G14" s="41"/>
      <c r="H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x14ac:dyDescent="0.25">
      <c r="A15" s="110"/>
      <c r="B15" s="44"/>
      <c r="C15" s="44"/>
      <c r="D15" s="44"/>
      <c r="E15" s="52"/>
      <c r="F15" s="17"/>
    </row>
    <row r="16" spans="1:26" x14ac:dyDescent="0.25">
      <c r="A16" s="21" t="s">
        <v>34</v>
      </c>
      <c r="B16" s="38">
        <v>279728</v>
      </c>
      <c r="C16" s="38">
        <v>595429</v>
      </c>
      <c r="D16" s="38">
        <v>875157</v>
      </c>
      <c r="E16" s="27">
        <v>32</v>
      </c>
      <c r="F16" s="17"/>
    </row>
    <row r="17" spans="1:6" x14ac:dyDescent="0.25">
      <c r="A17" s="21" t="s">
        <v>16</v>
      </c>
      <c r="B17" s="38">
        <v>371879</v>
      </c>
      <c r="C17" s="38">
        <v>527566</v>
      </c>
      <c r="D17" s="38">
        <v>899445</v>
      </c>
      <c r="E17" s="27">
        <v>41.3</v>
      </c>
      <c r="F17" s="17"/>
    </row>
    <row r="18" spans="1:6" x14ac:dyDescent="0.25">
      <c r="A18" s="21" t="s">
        <v>17</v>
      </c>
      <c r="B18" s="38">
        <v>599762</v>
      </c>
      <c r="C18" s="38">
        <v>322315</v>
      </c>
      <c r="D18" s="38">
        <v>922077</v>
      </c>
      <c r="E18" s="27">
        <v>65</v>
      </c>
      <c r="F18" s="17"/>
    </row>
    <row r="19" spans="1:6" x14ac:dyDescent="0.25">
      <c r="A19" s="21" t="s">
        <v>18</v>
      </c>
      <c r="B19" s="38">
        <v>430128</v>
      </c>
      <c r="C19" s="38">
        <v>375630</v>
      </c>
      <c r="D19" s="38">
        <v>805758</v>
      </c>
      <c r="E19" s="27">
        <v>53.4</v>
      </c>
      <c r="F19" s="17"/>
    </row>
    <row r="20" spans="1:6" x14ac:dyDescent="0.25">
      <c r="A20" s="21" t="s">
        <v>38</v>
      </c>
      <c r="B20" s="38">
        <v>317245</v>
      </c>
      <c r="C20" s="38">
        <v>616206</v>
      </c>
      <c r="D20" s="38">
        <v>933451</v>
      </c>
      <c r="E20" s="27">
        <v>34</v>
      </c>
      <c r="F20" s="17"/>
    </row>
    <row r="21" spans="1:6" ht="15.75" customHeight="1" x14ac:dyDescent="0.25">
      <c r="A21" s="21" t="s">
        <v>16</v>
      </c>
      <c r="B21" s="38">
        <v>725363</v>
      </c>
      <c r="C21" s="38">
        <v>281487</v>
      </c>
      <c r="D21" s="38">
        <v>1006850</v>
      </c>
      <c r="E21" s="27">
        <v>72</v>
      </c>
      <c r="F21" s="17"/>
    </row>
    <row r="22" spans="1:6" ht="15.75" customHeight="1" x14ac:dyDescent="0.25">
      <c r="A22" s="21" t="s">
        <v>17</v>
      </c>
      <c r="B22" s="38">
        <v>816465</v>
      </c>
      <c r="C22" s="38">
        <v>219922</v>
      </c>
      <c r="D22" s="38">
        <v>1036387</v>
      </c>
      <c r="E22" s="27">
        <v>78.8</v>
      </c>
      <c r="F22" s="17"/>
    </row>
    <row r="23" spans="1:6" ht="15.75" customHeight="1" x14ac:dyDescent="0.25">
      <c r="A23" s="21" t="s">
        <v>18</v>
      </c>
      <c r="B23" s="38">
        <v>502881</v>
      </c>
      <c r="C23" s="38">
        <v>510311</v>
      </c>
      <c r="D23" s="38">
        <v>1013192</v>
      </c>
      <c r="E23" s="27">
        <v>49.6</v>
      </c>
      <c r="F23" s="17"/>
    </row>
    <row r="24" spans="1:6" ht="15.75" customHeight="1" x14ac:dyDescent="0.25">
      <c r="A24" s="21" t="s">
        <v>39</v>
      </c>
      <c r="B24" s="38">
        <v>518828</v>
      </c>
      <c r="C24" s="38">
        <v>451092</v>
      </c>
      <c r="D24" s="38">
        <v>969920</v>
      </c>
      <c r="E24" s="27">
        <v>53.5</v>
      </c>
      <c r="F24" s="17"/>
    </row>
    <row r="25" spans="1:6" ht="15.75" customHeight="1" x14ac:dyDescent="0.25">
      <c r="A25" s="21" t="s">
        <v>16</v>
      </c>
      <c r="B25" s="38">
        <v>629976</v>
      </c>
      <c r="C25" s="38">
        <v>376248</v>
      </c>
      <c r="D25" s="38">
        <v>1006224</v>
      </c>
      <c r="E25" s="27">
        <v>62.6</v>
      </c>
      <c r="F25" s="17"/>
    </row>
    <row r="26" spans="1:6" ht="15.75" customHeight="1" x14ac:dyDescent="0.25">
      <c r="A26" s="21" t="s">
        <v>17</v>
      </c>
      <c r="B26" s="38">
        <v>591983</v>
      </c>
      <c r="C26" s="38">
        <v>364427</v>
      </c>
      <c r="D26" s="38">
        <v>956410</v>
      </c>
      <c r="E26" s="27">
        <v>61.9</v>
      </c>
      <c r="F26" s="17"/>
    </row>
    <row r="27" spans="1:6" ht="15.75" customHeight="1" x14ac:dyDescent="0.25">
      <c r="A27" s="21" t="s">
        <v>18</v>
      </c>
      <c r="B27" s="38">
        <v>705201</v>
      </c>
      <c r="C27" s="38">
        <v>335931</v>
      </c>
      <c r="D27" s="38">
        <v>1041132</v>
      </c>
      <c r="E27" s="27">
        <v>67.7</v>
      </c>
      <c r="F27" s="17"/>
    </row>
    <row r="28" spans="1:6" ht="15.75" customHeight="1" x14ac:dyDescent="0.25">
      <c r="A28" s="21" t="s">
        <v>40</v>
      </c>
      <c r="B28" s="38">
        <v>443628</v>
      </c>
      <c r="C28" s="38">
        <v>523736</v>
      </c>
      <c r="D28" s="38">
        <v>967364</v>
      </c>
      <c r="E28" s="27">
        <v>45.9</v>
      </c>
      <c r="F28" s="17"/>
    </row>
    <row r="29" spans="1:6" ht="15.75" customHeight="1" x14ac:dyDescent="0.25">
      <c r="A29" s="21" t="s">
        <v>16</v>
      </c>
      <c r="B29" s="38">
        <v>486188</v>
      </c>
      <c r="C29" s="38">
        <v>468852</v>
      </c>
      <c r="D29" s="38">
        <v>955040</v>
      </c>
      <c r="E29" s="27">
        <v>50.9</v>
      </c>
      <c r="F29" s="17"/>
    </row>
    <row r="30" spans="1:6" ht="15.75" customHeight="1" x14ac:dyDescent="0.25">
      <c r="A30" s="21" t="s">
        <v>17</v>
      </c>
      <c r="B30" s="38">
        <v>661245</v>
      </c>
      <c r="C30" s="38">
        <v>333355</v>
      </c>
      <c r="D30" s="38">
        <v>994600</v>
      </c>
      <c r="E30" s="27">
        <v>66.5</v>
      </c>
      <c r="F30" s="17"/>
    </row>
    <row r="31" spans="1:6" ht="15.75" customHeight="1" x14ac:dyDescent="0.25">
      <c r="A31" s="21" t="s">
        <v>18</v>
      </c>
      <c r="B31" s="38">
        <v>783141</v>
      </c>
      <c r="C31" s="38">
        <v>228543</v>
      </c>
      <c r="D31" s="38">
        <v>1011684</v>
      </c>
      <c r="E31" s="27">
        <v>77.400000000000006</v>
      </c>
      <c r="F31" s="17"/>
    </row>
    <row r="32" spans="1:6" ht="15.75" customHeight="1" x14ac:dyDescent="0.25">
      <c r="A32" s="21" t="s">
        <v>96</v>
      </c>
      <c r="B32" s="38">
        <v>698451</v>
      </c>
      <c r="C32" s="38">
        <v>189052</v>
      </c>
      <c r="D32" s="38">
        <v>887503</v>
      </c>
      <c r="E32" s="27">
        <v>78.7</v>
      </c>
      <c r="F32" s="17"/>
    </row>
    <row r="33" spans="1:7" ht="15.75" customHeight="1" x14ac:dyDescent="0.25">
      <c r="A33" s="21" t="s">
        <v>16</v>
      </c>
      <c r="B33" s="38">
        <v>675047</v>
      </c>
      <c r="C33" s="38">
        <v>224318</v>
      </c>
      <c r="D33" s="38">
        <v>899365</v>
      </c>
      <c r="E33" s="27">
        <v>75.099999999999994</v>
      </c>
      <c r="F33" s="17"/>
    </row>
    <row r="34" spans="1:7" ht="15.75" customHeight="1" x14ac:dyDescent="0.25">
      <c r="A34" s="21" t="s">
        <v>17</v>
      </c>
      <c r="B34" s="39">
        <v>893831</v>
      </c>
      <c r="C34" s="39">
        <v>124612</v>
      </c>
      <c r="D34" s="39">
        <v>1018442</v>
      </c>
      <c r="E34" s="27">
        <f>B34/D34*100</f>
        <v>87.764546238273752</v>
      </c>
    </row>
    <row r="35" spans="1:7" ht="15.75" customHeight="1" x14ac:dyDescent="0.25">
      <c r="A35" s="21" t="s">
        <v>18</v>
      </c>
      <c r="B35" s="39">
        <v>752877</v>
      </c>
      <c r="C35" s="39">
        <v>214135</v>
      </c>
      <c r="D35" s="39">
        <v>967012</v>
      </c>
      <c r="E35" s="27">
        <v>77.900000000000006</v>
      </c>
    </row>
    <row r="36" spans="1:7" ht="15.75" customHeight="1" x14ac:dyDescent="0.25">
      <c r="A36" s="21" t="s">
        <v>97</v>
      </c>
      <c r="B36" s="39">
        <v>682380</v>
      </c>
      <c r="C36" s="39">
        <v>277270</v>
      </c>
      <c r="D36" s="39">
        <v>959650</v>
      </c>
      <c r="E36" s="22">
        <v>71.099999999999994</v>
      </c>
      <c r="G36" s="111"/>
    </row>
    <row r="37" spans="1:7" ht="15.75" customHeight="1" x14ac:dyDescent="0.25">
      <c r="A37" s="21" t="s">
        <v>16</v>
      </c>
      <c r="B37" s="39">
        <v>819755</v>
      </c>
      <c r="C37" s="39">
        <v>172457</v>
      </c>
      <c r="D37" s="39">
        <v>992212</v>
      </c>
      <c r="E37" s="27">
        <f>B37/D37*100</f>
        <v>82.618936275715271</v>
      </c>
    </row>
    <row r="38" spans="1:7" ht="15.75" customHeight="1" x14ac:dyDescent="0.25">
      <c r="A38" s="21" t="s">
        <v>17</v>
      </c>
      <c r="B38" s="39">
        <v>774882</v>
      </c>
      <c r="C38" s="39">
        <v>229427</v>
      </c>
      <c r="D38" s="39">
        <v>1004249</v>
      </c>
      <c r="E38" s="27">
        <f>(B38/D38)*100</f>
        <v>77.16034569115827</v>
      </c>
    </row>
    <row r="39" spans="1:7" ht="15.75" customHeight="1" x14ac:dyDescent="0.25">
      <c r="A39" s="21" t="s">
        <v>18</v>
      </c>
      <c r="B39" s="39">
        <v>452938</v>
      </c>
      <c r="C39" s="39">
        <f>'TAB 6'!G21</f>
        <v>510297.58123699995</v>
      </c>
      <c r="D39" s="39">
        <v>963235</v>
      </c>
      <c r="E39" s="27">
        <f t="shared" ref="E39:E60" si="1">B39/D39*100</f>
        <v>47.022585350407745</v>
      </c>
    </row>
    <row r="40" spans="1:7" ht="15.75" customHeight="1" x14ac:dyDescent="0.25">
      <c r="A40" s="21" t="s">
        <v>98</v>
      </c>
      <c r="B40" s="38">
        <v>776653</v>
      </c>
      <c r="C40" s="38">
        <v>189065</v>
      </c>
      <c r="D40" s="38">
        <v>965718</v>
      </c>
      <c r="E40" s="23">
        <f t="shared" si="1"/>
        <v>80.422338612307115</v>
      </c>
    </row>
    <row r="41" spans="1:7" ht="15.75" customHeight="1" x14ac:dyDescent="0.25">
      <c r="A41" s="21" t="s">
        <v>16</v>
      </c>
      <c r="B41" s="38">
        <v>403576</v>
      </c>
      <c r="C41" s="38">
        <v>522021</v>
      </c>
      <c r="D41" s="38">
        <v>925597</v>
      </c>
      <c r="E41" s="27">
        <f t="shared" si="1"/>
        <v>43.601697066866038</v>
      </c>
    </row>
    <row r="42" spans="1:7" ht="15.75" customHeight="1" x14ac:dyDescent="0.25">
      <c r="A42" s="21" t="s">
        <v>17</v>
      </c>
      <c r="B42" s="38">
        <v>467974</v>
      </c>
      <c r="C42" s="38">
        <v>504115</v>
      </c>
      <c r="D42" s="38">
        <v>972090</v>
      </c>
      <c r="E42" s="27">
        <f t="shared" si="1"/>
        <v>48.141015749570514</v>
      </c>
    </row>
    <row r="43" spans="1:7" ht="15.75" customHeight="1" x14ac:dyDescent="0.25">
      <c r="A43" s="21" t="s">
        <v>18</v>
      </c>
      <c r="B43" s="38">
        <v>556576</v>
      </c>
      <c r="C43" s="38">
        <v>531036</v>
      </c>
      <c r="D43" s="38">
        <v>1087612</v>
      </c>
      <c r="E43" s="23">
        <f t="shared" si="1"/>
        <v>51.174131951467984</v>
      </c>
    </row>
    <row r="44" spans="1:7" ht="15.75" customHeight="1" x14ac:dyDescent="0.25">
      <c r="A44" s="21" t="s">
        <v>99</v>
      </c>
      <c r="B44" s="38">
        <v>481984</v>
      </c>
      <c r="C44" s="38">
        <v>529352</v>
      </c>
      <c r="D44" s="38">
        <v>1011335</v>
      </c>
      <c r="E44" s="23">
        <f t="shared" si="1"/>
        <v>47.658194366851738</v>
      </c>
      <c r="F44" s="112"/>
    </row>
    <row r="45" spans="1:7" ht="15.75" customHeight="1" x14ac:dyDescent="0.25">
      <c r="A45" s="21" t="s">
        <v>16</v>
      </c>
      <c r="B45" s="39">
        <v>399903</v>
      </c>
      <c r="C45" s="38">
        <v>453733</v>
      </c>
      <c r="D45" s="39">
        <v>853636</v>
      </c>
      <c r="E45" s="27">
        <f t="shared" si="1"/>
        <v>46.8470167612425</v>
      </c>
      <c r="F45" s="112"/>
    </row>
    <row r="46" spans="1:7" ht="15.75" customHeight="1" x14ac:dyDescent="0.25">
      <c r="A46" s="21" t="s">
        <v>17</v>
      </c>
      <c r="B46" s="39">
        <v>604647</v>
      </c>
      <c r="C46" s="38">
        <v>388905</v>
      </c>
      <c r="D46" s="39">
        <v>993552</v>
      </c>
      <c r="E46" s="27">
        <f t="shared" si="1"/>
        <v>60.857106623508386</v>
      </c>
    </row>
    <row r="47" spans="1:7" ht="15.75" customHeight="1" x14ac:dyDescent="0.25">
      <c r="A47" s="21" t="s">
        <v>18</v>
      </c>
      <c r="B47" s="39">
        <v>517627</v>
      </c>
      <c r="C47" s="38">
        <v>465701</v>
      </c>
      <c r="D47" s="39">
        <v>983328</v>
      </c>
      <c r="E47" s="27">
        <f t="shared" si="1"/>
        <v>52.640319405122192</v>
      </c>
    </row>
    <row r="48" spans="1:7" ht="15.75" customHeight="1" x14ac:dyDescent="0.25">
      <c r="A48" s="21" t="s">
        <v>100</v>
      </c>
      <c r="B48" s="39">
        <v>589899</v>
      </c>
      <c r="C48" s="38">
        <v>353248</v>
      </c>
      <c r="D48" s="39">
        <f>SUM(B48:C48)</f>
        <v>943147</v>
      </c>
      <c r="E48" s="27">
        <f t="shared" si="1"/>
        <v>62.545817354028586</v>
      </c>
      <c r="G48" s="113"/>
    </row>
    <row r="49" spans="1:7" ht="15.75" customHeight="1" x14ac:dyDescent="0.25">
      <c r="A49" s="21" t="s">
        <v>16</v>
      </c>
      <c r="B49" s="39">
        <v>505313</v>
      </c>
      <c r="C49" s="38">
        <v>463171</v>
      </c>
      <c r="D49" s="39">
        <v>968484</v>
      </c>
      <c r="E49" s="27">
        <f t="shared" si="1"/>
        <v>52.175668364165027</v>
      </c>
      <c r="F49" s="113"/>
      <c r="G49" s="113"/>
    </row>
    <row r="50" spans="1:7" ht="15.75" customHeight="1" x14ac:dyDescent="0.25">
      <c r="A50" s="21" t="s">
        <v>17</v>
      </c>
      <c r="B50" s="39">
        <v>579035.53939999978</v>
      </c>
      <c r="C50" s="38">
        <v>424702.78350000002</v>
      </c>
      <c r="D50" s="39">
        <v>1003738.3228999999</v>
      </c>
      <c r="E50" s="27">
        <f t="shared" si="1"/>
        <v>57.68789795004048</v>
      </c>
    </row>
    <row r="51" spans="1:7" ht="15.75" customHeight="1" x14ac:dyDescent="0.25">
      <c r="A51" s="21" t="s">
        <v>18</v>
      </c>
      <c r="B51" s="39">
        <v>469349</v>
      </c>
      <c r="C51" s="38">
        <v>543417</v>
      </c>
      <c r="D51" s="39">
        <v>1012766</v>
      </c>
      <c r="E51" s="27">
        <f t="shared" si="1"/>
        <v>46.343281666248672</v>
      </c>
    </row>
    <row r="52" spans="1:7" ht="15.75" customHeight="1" x14ac:dyDescent="0.25">
      <c r="A52" s="21" t="s">
        <v>101</v>
      </c>
      <c r="B52" s="39">
        <v>638501</v>
      </c>
      <c r="C52" s="38">
        <v>367001</v>
      </c>
      <c r="D52" s="39">
        <v>1005502</v>
      </c>
      <c r="E52" s="27">
        <f t="shared" si="1"/>
        <v>63.500719043820894</v>
      </c>
    </row>
    <row r="53" spans="1:7" ht="15.75" customHeight="1" x14ac:dyDescent="0.25">
      <c r="A53" s="21" t="s">
        <v>16</v>
      </c>
      <c r="B53" s="39">
        <v>937597</v>
      </c>
      <c r="C53" s="38">
        <v>162340</v>
      </c>
      <c r="D53" s="39">
        <v>1099937</v>
      </c>
      <c r="E53" s="27">
        <f t="shared" si="1"/>
        <v>85.240972892083818</v>
      </c>
    </row>
    <row r="54" spans="1:7" ht="15.75" customHeight="1" x14ac:dyDescent="0.25">
      <c r="A54" s="21" t="s">
        <v>17</v>
      </c>
      <c r="B54" s="39">
        <v>789354</v>
      </c>
      <c r="C54" s="38">
        <v>286171</v>
      </c>
      <c r="D54" s="39">
        <v>1075525</v>
      </c>
      <c r="E54" s="27">
        <f t="shared" si="1"/>
        <v>73.392436252062936</v>
      </c>
      <c r="F54" s="113"/>
    </row>
    <row r="55" spans="1:7" ht="15.75" customHeight="1" x14ac:dyDescent="0.25">
      <c r="A55" s="21" t="s">
        <v>18</v>
      </c>
      <c r="B55" s="39">
        <v>807943</v>
      </c>
      <c r="C55" s="38">
        <v>276257</v>
      </c>
      <c r="D55" s="39">
        <v>1084200</v>
      </c>
      <c r="E55" s="27">
        <f t="shared" si="1"/>
        <v>74.519738055709283</v>
      </c>
      <c r="F55" s="113"/>
    </row>
    <row r="56" spans="1:7" ht="15.75" customHeight="1" x14ac:dyDescent="0.25">
      <c r="A56" s="21" t="s">
        <v>102</v>
      </c>
      <c r="B56" s="39">
        <v>890655</v>
      </c>
      <c r="C56" s="38">
        <v>274978</v>
      </c>
      <c r="D56" s="39">
        <v>1165633</v>
      </c>
      <c r="E56" s="27">
        <f t="shared" si="1"/>
        <v>76.409556009481534</v>
      </c>
    </row>
    <row r="57" spans="1:7" ht="15.75" customHeight="1" x14ac:dyDescent="0.25">
      <c r="A57" s="21" t="s">
        <v>16</v>
      </c>
      <c r="B57" s="39">
        <v>660349</v>
      </c>
      <c r="C57" s="38">
        <v>464603</v>
      </c>
      <c r="D57" s="39">
        <v>1124952</v>
      </c>
      <c r="E57" s="27">
        <f t="shared" si="1"/>
        <v>58.700193430475252</v>
      </c>
      <c r="G57" s="113"/>
    </row>
    <row r="58" spans="1:7" ht="15.75" customHeight="1" x14ac:dyDescent="0.25">
      <c r="A58" s="21" t="s">
        <v>17</v>
      </c>
      <c r="B58" s="39">
        <v>889535</v>
      </c>
      <c r="C58" s="38">
        <v>382426</v>
      </c>
      <c r="D58" s="39">
        <v>1271961</v>
      </c>
      <c r="E58" s="27">
        <f t="shared" si="1"/>
        <v>69.934141062501126</v>
      </c>
      <c r="G58" s="113"/>
    </row>
    <row r="59" spans="1:7" ht="15.75" customHeight="1" x14ac:dyDescent="0.25">
      <c r="A59" s="21" t="s">
        <v>18</v>
      </c>
      <c r="B59" s="39">
        <v>654312</v>
      </c>
      <c r="C59" s="38">
        <v>518669</v>
      </c>
      <c r="D59" s="39">
        <v>1172981</v>
      </c>
      <c r="E59" s="27">
        <f t="shared" si="1"/>
        <v>55.781977713193989</v>
      </c>
    </row>
    <row r="60" spans="1:7" ht="15.75" customHeight="1" x14ac:dyDescent="0.25">
      <c r="A60" s="21" t="s">
        <v>103</v>
      </c>
      <c r="B60" s="39">
        <v>791267</v>
      </c>
      <c r="C60" s="38">
        <v>410020</v>
      </c>
      <c r="D60" s="39">
        <v>1201287</v>
      </c>
      <c r="E60" s="27">
        <f t="shared" si="1"/>
        <v>65.868272943934286</v>
      </c>
      <c r="F60" s="113"/>
    </row>
    <row r="61" spans="1:7" ht="15.75" customHeight="1" x14ac:dyDescent="0.25">
      <c r="E61" s="113"/>
    </row>
    <row r="62" spans="1:7" ht="15.75" customHeight="1" x14ac:dyDescent="0.25">
      <c r="E62" s="112"/>
    </row>
    <row r="63" spans="1:7" ht="15.75" customHeight="1" x14ac:dyDescent="0.25">
      <c r="E63" s="113"/>
    </row>
    <row r="64" spans="1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  <vt:lpstr>TAB 12</vt:lpstr>
      <vt:lpstr>TAB 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Larona Tinah Kaisara</dc:creator>
  <cp:lastModifiedBy>Olerato Masike</cp:lastModifiedBy>
  <dcterms:created xsi:type="dcterms:W3CDTF">2013-06-10T05:38:57Z</dcterms:created>
  <dcterms:modified xsi:type="dcterms:W3CDTF">2024-07-11T09:14:56Z</dcterms:modified>
</cp:coreProperties>
</file>