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masike\Desktop\CPI\"/>
    </mc:Choice>
  </mc:AlternateContent>
  <bookViews>
    <workbookView xWindow="-105" yWindow="-105" windowWidth="23250" windowHeight="12570" activeTab="5"/>
  </bookViews>
  <sheets>
    <sheet name="Table 1" sheetId="3" r:id="rId1"/>
    <sheet name="Table 2" sheetId="5" r:id="rId2"/>
    <sheet name="Table 3" sheetId="6" r:id="rId3"/>
    <sheet name="Table 4" sheetId="7" r:id="rId4"/>
    <sheet name="Table 5" sheetId="8" r:id="rId5"/>
    <sheet name="Table 6" sheetId="9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6" i="8" l="1"/>
  <c r="AZ17" i="3"/>
  <c r="AY17" i="3" l="1"/>
  <c r="AX17" i="3" l="1"/>
  <c r="AW17" i="3" l="1"/>
  <c r="AV17" i="3" l="1"/>
  <c r="AU17" i="3" l="1"/>
  <c r="AT17" i="3" l="1"/>
  <c r="AS17" i="3" l="1"/>
  <c r="AR17" i="3" l="1"/>
  <c r="AQ17" i="3" l="1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</calcChain>
</file>

<file path=xl/sharedStrings.xml><?xml version="1.0" encoding="utf-8"?>
<sst xmlns="http://schemas.openxmlformats.org/spreadsheetml/2006/main" count="1166" uniqueCount="339">
  <si>
    <t>ALL CPI</t>
  </si>
  <si>
    <t>Health</t>
  </si>
  <si>
    <t>Transport</t>
  </si>
  <si>
    <t>Education</t>
  </si>
  <si>
    <t>Group</t>
  </si>
  <si>
    <t>Food &amp; Non-Alcoholic Beverages</t>
  </si>
  <si>
    <t>Alcoholic Beverages &amp; Tobacco</t>
  </si>
  <si>
    <t>Clothing &amp; Footwear</t>
  </si>
  <si>
    <t>Furnishing, Household Equipment &amp; Routine Maintenance</t>
  </si>
  <si>
    <t>Communication</t>
  </si>
  <si>
    <t>Recreation &amp; Culture</t>
  </si>
  <si>
    <t>Restaurant &amp; Hotels</t>
  </si>
  <si>
    <t>Miscellaneous Goods &amp;  Services</t>
  </si>
  <si>
    <t>Housing, Water, Electricity,  Gas &amp; Other Fuels</t>
  </si>
  <si>
    <t>Table 1 :Contribution to Annual Inflation</t>
  </si>
  <si>
    <t>TABLE 2 :    CONSUMER PRICE   INDEX          (December 2018=100.0)</t>
  </si>
  <si>
    <t>TABLE 2 :    CONSUMER PRICE   INDEX   (December 2018=100.0) Cont'd</t>
  </si>
  <si>
    <t>Food &amp; Non-</t>
  </si>
  <si>
    <t>Alcohol</t>
  </si>
  <si>
    <t>Clothing</t>
  </si>
  <si>
    <t>Housing,</t>
  </si>
  <si>
    <t>Furnishing,</t>
  </si>
  <si>
    <t>Misc.</t>
  </si>
  <si>
    <t>All</t>
  </si>
  <si>
    <t>Urban</t>
  </si>
  <si>
    <t xml:space="preserve">   Rural</t>
  </si>
  <si>
    <t xml:space="preserve">              Annual Inflation</t>
  </si>
  <si>
    <t>Alcoholic</t>
  </si>
  <si>
    <t>&amp;</t>
  </si>
  <si>
    <t>Water &amp;</t>
  </si>
  <si>
    <t>H/hold Equip.</t>
  </si>
  <si>
    <t>Commun-</t>
  </si>
  <si>
    <t xml:space="preserve">Recreation </t>
  </si>
  <si>
    <t>Restaurants</t>
  </si>
  <si>
    <t>Goods</t>
  </si>
  <si>
    <t>Items</t>
  </si>
  <si>
    <t xml:space="preserve">Annual </t>
  </si>
  <si>
    <t>Monthly</t>
  </si>
  <si>
    <t>Cities &amp;</t>
  </si>
  <si>
    <t>Village</t>
  </si>
  <si>
    <t>Rural</t>
  </si>
  <si>
    <t>Beverages</t>
  </si>
  <si>
    <t>Tobacco</t>
  </si>
  <si>
    <t>Footwear</t>
  </si>
  <si>
    <t>Electricity</t>
  </si>
  <si>
    <t>&amp; Maint.</t>
  </si>
  <si>
    <t>ication</t>
  </si>
  <si>
    <t>&amp; Culture</t>
  </si>
  <si>
    <t>&amp; Hotels</t>
  </si>
  <si>
    <t>&amp; Services</t>
  </si>
  <si>
    <t>Index</t>
  </si>
  <si>
    <t>Inflation</t>
  </si>
  <si>
    <t>Change</t>
  </si>
  <si>
    <t>Towns</t>
  </si>
  <si>
    <t xml:space="preserve">   Index</t>
  </si>
  <si>
    <t>Weights</t>
  </si>
  <si>
    <t>%</t>
  </si>
  <si>
    <t>2003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</si>
  <si>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</si>
  <si>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</si>
  <si>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</si>
  <si>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</si>
  <si>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</si>
  <si>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</si>
  <si>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</si>
  <si>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</si>
  <si>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</si>
  <si>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</si>
  <si>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</si>
  <si>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</si>
  <si>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2004</t>
  </si>
  <si>
    <t>2005</t>
  </si>
  <si>
    <t>2006</t>
  </si>
  <si>
    <t>2007</t>
  </si>
  <si>
    <t>2008</t>
  </si>
  <si>
    <t>2009</t>
  </si>
  <si>
    <t>2010</t>
  </si>
  <si>
    <t>June</t>
  </si>
  <si>
    <t>July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</si>
  <si>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</si>
  <si>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</si>
  <si>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</si>
  <si>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</si>
  <si>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</si>
  <si>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</si>
  <si>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</si>
  <si>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</si>
  <si>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</si>
  <si>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</si>
  <si>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</si>
  <si>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</si>
  <si>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</si>
  <si>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</si>
  <si>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 on</t>
  </si>
  <si>
    <t>last month</t>
  </si>
  <si>
    <t>.</t>
  </si>
  <si>
    <t>For those who still need to use the old september 2016 index series, the All Items Index are as follows:</t>
  </si>
  <si>
    <t>Dec 2018</t>
  </si>
  <si>
    <t>Jan 2007</t>
  </si>
  <si>
    <t>Apr 2007</t>
  </si>
  <si>
    <t>July 2007</t>
  </si>
  <si>
    <t>Oct 2007</t>
  </si>
  <si>
    <t>Jan 2008</t>
  </si>
  <si>
    <t>April 2008</t>
  </si>
  <si>
    <t>July 2008</t>
  </si>
  <si>
    <t>Oct 2008</t>
  </si>
  <si>
    <t>Jan 2009</t>
  </si>
  <si>
    <t>Apr 2009</t>
  </si>
  <si>
    <t>Feb 2007</t>
  </si>
  <si>
    <t>May 2007</t>
  </si>
  <si>
    <t>Aug 2007</t>
  </si>
  <si>
    <t>Nov 2007</t>
  </si>
  <si>
    <t>Feb 2008</t>
  </si>
  <si>
    <t>May 2008</t>
  </si>
  <si>
    <t>Aug 2008</t>
  </si>
  <si>
    <t>Nov 2008</t>
  </si>
  <si>
    <t>Feb 2009</t>
  </si>
  <si>
    <t>May 2009</t>
  </si>
  <si>
    <t>Mar 2007</t>
  </si>
  <si>
    <t>June 2007</t>
  </si>
  <si>
    <t>Sep 2007</t>
  </si>
  <si>
    <t>Dec 2007</t>
  </si>
  <si>
    <t>Mar 2008</t>
  </si>
  <si>
    <t>June 2008</t>
  </si>
  <si>
    <t>Sept  2008</t>
  </si>
  <si>
    <t>Dec 2008</t>
  </si>
  <si>
    <t>Mar 2009</t>
  </si>
  <si>
    <t>Jun 2009</t>
  </si>
  <si>
    <t>Jan  2019</t>
  </si>
  <si>
    <t>Feb  2019</t>
  </si>
  <si>
    <t>Mar  2019</t>
  </si>
  <si>
    <t>Apr  2019</t>
  </si>
  <si>
    <t>May  2019</t>
  </si>
  <si>
    <t>Jun  2019</t>
  </si>
  <si>
    <t>Jul  2019</t>
  </si>
  <si>
    <t>Aug  2019</t>
  </si>
  <si>
    <t>Sep  2019</t>
  </si>
  <si>
    <t>Oct  2019</t>
  </si>
  <si>
    <t>Nov  2019</t>
  </si>
  <si>
    <t>Dec  2019</t>
  </si>
  <si>
    <t>Jan  2020</t>
  </si>
  <si>
    <t>Feb  2020</t>
  </si>
  <si>
    <t>Mar  2020</t>
  </si>
  <si>
    <t>Apr  2020</t>
  </si>
  <si>
    <t>May  2020</t>
  </si>
  <si>
    <t>Jun  2020</t>
  </si>
  <si>
    <t>Jul  2020</t>
  </si>
  <si>
    <t>Aug  2020</t>
  </si>
  <si>
    <t>Sep  2020</t>
  </si>
  <si>
    <t>Oct  2020</t>
  </si>
  <si>
    <t>Nov  2020</t>
  </si>
  <si>
    <t>Dec  2020</t>
  </si>
  <si>
    <t>Jan  2021</t>
  </si>
  <si>
    <t>Feb  2021</t>
  </si>
  <si>
    <t>Mar  2021</t>
  </si>
  <si>
    <t>Apr  2021</t>
  </si>
  <si>
    <t>May  2021</t>
  </si>
  <si>
    <t>Jun  2021</t>
  </si>
  <si>
    <t>Jul  2021</t>
  </si>
  <si>
    <t>Aug  2021</t>
  </si>
  <si>
    <t>Sep  2021</t>
  </si>
  <si>
    <t>Oct  2021</t>
  </si>
  <si>
    <t>Nov  2021</t>
  </si>
  <si>
    <t>Dec  2021</t>
  </si>
  <si>
    <t>Jan  2022</t>
  </si>
  <si>
    <t>Feb  2022</t>
  </si>
  <si>
    <t>Mar  2022</t>
  </si>
  <si>
    <t>Apr  2022</t>
  </si>
  <si>
    <t>May  2022</t>
  </si>
  <si>
    <t>Jun  2022</t>
  </si>
  <si>
    <t>Jul  2022</t>
  </si>
  <si>
    <t>Aug  2022</t>
  </si>
  <si>
    <t>Sep  2022</t>
  </si>
  <si>
    <t>Oct  2022</t>
  </si>
  <si>
    <t>Nov  2022</t>
  </si>
  <si>
    <t>Dec  2022</t>
  </si>
  <si>
    <t>Jan  2023</t>
  </si>
  <si>
    <t>Feb  2023</t>
  </si>
  <si>
    <t>Mar  2023</t>
  </si>
  <si>
    <t>Apr  2023</t>
  </si>
  <si>
    <t>May  2023</t>
  </si>
  <si>
    <t>Jun  2023</t>
  </si>
  <si>
    <t>Jul  2023</t>
  </si>
  <si>
    <t>Aug  2023</t>
  </si>
  <si>
    <t>Sep 2023</t>
  </si>
  <si>
    <t>Oct  2023</t>
  </si>
  <si>
    <t>Nov  2023</t>
  </si>
  <si>
    <t>Dec  2023</t>
  </si>
  <si>
    <t>Jan  2024</t>
  </si>
  <si>
    <t>Feb  2024</t>
  </si>
  <si>
    <t>Mar  2024</t>
  </si>
  <si>
    <t>Apr 2024</t>
  </si>
  <si>
    <t>May  2024</t>
  </si>
  <si>
    <t>Jun  2024</t>
  </si>
  <si>
    <t>Jul 2024</t>
  </si>
  <si>
    <t>Aug  2024</t>
  </si>
  <si>
    <t>Sep  2024</t>
  </si>
  <si>
    <t>Oct  2024</t>
  </si>
  <si>
    <t>For those who still need to use the old september 2006 index series, the All Items Index are as follows:</t>
  </si>
  <si>
    <t>Sept 2016</t>
  </si>
  <si>
    <t>Feb 2023</t>
  </si>
  <si>
    <t>Apr  2024</t>
  </si>
  <si>
    <t>TABLE 3: National Consumer Price Group and Section Indices          (December 2018=100.0)</t>
  </si>
  <si>
    <t>This</t>
  </si>
  <si>
    <t>Last</t>
  </si>
  <si>
    <t>3 months</t>
  </si>
  <si>
    <t>6 months</t>
  </si>
  <si>
    <t>12 months</t>
  </si>
  <si>
    <t>Percentage Change on:</t>
  </si>
  <si>
    <t>month</t>
  </si>
  <si>
    <t>ago</t>
  </si>
  <si>
    <t xml:space="preserve">         Section</t>
  </si>
  <si>
    <t>Oct 2024</t>
  </si>
  <si>
    <t>Sep 2024</t>
  </si>
  <si>
    <t>Oct 2023</t>
  </si>
  <si>
    <t xml:space="preserve"> 1</t>
  </si>
  <si>
    <t>1.1</t>
  </si>
  <si>
    <t xml:space="preserve">     Bread &amp; Cereals</t>
  </si>
  <si>
    <t>1.2</t>
  </si>
  <si>
    <t xml:space="preserve">     Meat (Fresh, Chilled &amp; Frozen)</t>
  </si>
  <si>
    <t>1.3</t>
  </si>
  <si>
    <t xml:space="preserve">     Fish (Fresh, Chilled &amp; Frozen)</t>
  </si>
  <si>
    <t>1.4</t>
  </si>
  <si>
    <t xml:space="preserve">     Milk, Cheese &amp; Milk Products</t>
  </si>
  <si>
    <t>1.5</t>
  </si>
  <si>
    <t xml:space="preserve">     Oils &amp; Fats</t>
  </si>
  <si>
    <t>1.6</t>
  </si>
  <si>
    <t xml:space="preserve">     Fruits</t>
  </si>
  <si>
    <t>1.7</t>
  </si>
  <si>
    <t xml:space="preserve">     Vegetables</t>
  </si>
  <si>
    <t>1.8</t>
  </si>
  <si>
    <t xml:space="preserve">     Sugar, Jam, Honey, Chocolate &amp; Confectionery</t>
  </si>
  <si>
    <t>1.9</t>
  </si>
  <si>
    <t xml:space="preserve">     Food Not Elsewhere Classified</t>
  </si>
  <si>
    <t xml:space="preserve"> 1.10</t>
  </si>
  <si>
    <t xml:space="preserve">     Coffee, Tea &amp; Cocoa</t>
  </si>
  <si>
    <t xml:space="preserve">     Mineral Waters, Soft Drinks, Fruits &amp; Vegetables  Juices</t>
  </si>
  <si>
    <t xml:space="preserve"> 2</t>
  </si>
  <si>
    <t xml:space="preserve">Alcoholic Beverages &amp;Tobacco </t>
  </si>
  <si>
    <t xml:space="preserve">     Alcoholic Beverages </t>
  </si>
  <si>
    <t>2.2</t>
  </si>
  <si>
    <t xml:space="preserve">     Tobacco </t>
  </si>
  <si>
    <t xml:space="preserve"> 3</t>
  </si>
  <si>
    <t>3.1</t>
  </si>
  <si>
    <t xml:space="preserve">     Clothing </t>
  </si>
  <si>
    <t>3.2</t>
  </si>
  <si>
    <t xml:space="preserve">     Other Articles of Clothing</t>
  </si>
  <si>
    <t>3.3</t>
  </si>
  <si>
    <t xml:space="preserve">     Cleaning, Repair &amp; Hire</t>
  </si>
  <si>
    <t>3.4</t>
  </si>
  <si>
    <t xml:space="preserve">     Footwear</t>
  </si>
  <si>
    <t xml:space="preserve"> 4</t>
  </si>
  <si>
    <t>4.1</t>
  </si>
  <si>
    <t xml:space="preserve">     Rent Paid by Tenants</t>
  </si>
  <si>
    <t>4.2</t>
  </si>
  <si>
    <t xml:space="preserve">     Materials for Maintenance &amp; Repair of Dwellings</t>
  </si>
  <si>
    <t>4.3</t>
  </si>
  <si>
    <t xml:space="preserve">     Water Supply &amp; Miscellaneous Services</t>
  </si>
  <si>
    <t>4.4</t>
  </si>
  <si>
    <t xml:space="preserve">     Electricity, Gas &amp; Other Fuels</t>
  </si>
  <si>
    <t xml:space="preserve"> 5</t>
  </si>
  <si>
    <t xml:space="preserve">Furnishing, H/H Equipment &amp; Routine Maintenance </t>
  </si>
  <si>
    <t xml:space="preserve">     Furniture &amp; Furnishing</t>
  </si>
  <si>
    <t xml:space="preserve">     Carpets &amp; Other Floor Coverings</t>
  </si>
  <si>
    <t xml:space="preserve">     Household Textiles</t>
  </si>
  <si>
    <t xml:space="preserve">     Household Appliances</t>
  </si>
  <si>
    <t xml:space="preserve">     Glassware, Tableware &amp; Household Utensils</t>
  </si>
  <si>
    <t xml:space="preserve">     Small Tools, Miscellaneous Accessories</t>
  </si>
  <si>
    <t xml:space="preserve">     Goods &amp; Services for Household Maintenance</t>
  </si>
  <si>
    <t xml:space="preserve"> 6</t>
  </si>
  <si>
    <t xml:space="preserve">Health </t>
  </si>
  <si>
    <t xml:space="preserve">     Medical Products, Applications &amp; Equipments</t>
  </si>
  <si>
    <t xml:space="preserve">     Out-Patient Services</t>
  </si>
  <si>
    <t xml:space="preserve">     Hospital Services</t>
  </si>
  <si>
    <t xml:space="preserve"> 7</t>
  </si>
  <si>
    <t xml:space="preserve">     Purchase of Vehicles</t>
  </si>
  <si>
    <t xml:space="preserve">     Operation of Personal Transport</t>
  </si>
  <si>
    <t xml:space="preserve">     Transport Services</t>
  </si>
  <si>
    <t xml:space="preserve"> 8</t>
  </si>
  <si>
    <t xml:space="preserve">     Postal Services</t>
  </si>
  <si>
    <t xml:space="preserve">     Telephone &amp; Telefax Equipment</t>
  </si>
  <si>
    <t xml:space="preserve">     Telephone &amp; Telefax Services</t>
  </si>
  <si>
    <t xml:space="preserve"> 9</t>
  </si>
  <si>
    <t xml:space="preserve">     Audio Visual, Photographic &amp; Information Processing Equipment</t>
  </si>
  <si>
    <t xml:space="preserve">     Other Recreational Items &amp; Equipments</t>
  </si>
  <si>
    <t xml:space="preserve">     Recreational &amp; Cultural Services</t>
  </si>
  <si>
    <t xml:space="preserve">     Newspapers, Books &amp; Stationary</t>
  </si>
  <si>
    <t xml:space="preserve"> 10</t>
  </si>
  <si>
    <t xml:space="preserve">Education </t>
  </si>
  <si>
    <t xml:space="preserve">     Pre-Primary &amp; Primary Education</t>
  </si>
  <si>
    <t xml:space="preserve">     Secondary &amp; Tertiary Education</t>
  </si>
  <si>
    <t xml:space="preserve"> 11</t>
  </si>
  <si>
    <t>Restaurants &amp; Hotels</t>
  </si>
  <si>
    <t xml:space="preserve">     Restaurants, Cafes &amp; the Like</t>
  </si>
  <si>
    <t xml:space="preserve">     Accommodation Services</t>
  </si>
  <si>
    <t xml:space="preserve"> 12</t>
  </si>
  <si>
    <t>Miscellaneous Goods &amp; Services</t>
  </si>
  <si>
    <t xml:space="preserve">     Personal Care</t>
  </si>
  <si>
    <t xml:space="preserve">     Personal Effects Not Elsewhere Classified</t>
  </si>
  <si>
    <t xml:space="preserve">     Social Protection</t>
  </si>
  <si>
    <t xml:space="preserve">     Insurance</t>
  </si>
  <si>
    <t xml:space="preserve">     Financial Services</t>
  </si>
  <si>
    <t xml:space="preserve">     Taxes, Licences &amp; Fees</t>
  </si>
  <si>
    <t>All-Items Index</t>
  </si>
  <si>
    <t>TABLE 4 :      CONSUMER PRICE INDEX   -   BY   TRADEABILITY    (December 2018 = 100.0)</t>
  </si>
  <si>
    <t xml:space="preserve">        Non-</t>
  </si>
  <si>
    <t xml:space="preserve">           Domestic</t>
  </si>
  <si>
    <t xml:space="preserve">            Imported</t>
  </si>
  <si>
    <t xml:space="preserve">               All</t>
  </si>
  <si>
    <t xml:space="preserve">          All Items</t>
  </si>
  <si>
    <t xml:space="preserve">           Tradeables</t>
  </si>
  <si>
    <t>(From Sept 2006)</t>
  </si>
  <si>
    <t xml:space="preserve">      %</t>
  </si>
  <si>
    <t>1997</t>
  </si>
  <si>
    <t>Sept</t>
  </si>
  <si>
    <t>1998</t>
  </si>
  <si>
    <t xml:space="preserve">Apr </t>
  </si>
  <si>
    <t>1999</t>
  </si>
  <si>
    <t>2000</t>
  </si>
  <si>
    <t>2001</t>
  </si>
  <si>
    <t>2002</t>
  </si>
  <si>
    <t>regiondesc</t>
  </si>
  <si>
    <t>DT</t>
  </si>
  <si>
    <t>IT</t>
  </si>
  <si>
    <t>NT</t>
  </si>
  <si>
    <t>TotalDTIT</t>
  </si>
  <si>
    <t>TotalNTDTIT</t>
  </si>
  <si>
    <t>Last Month</t>
  </si>
  <si>
    <t>Year</t>
  </si>
  <si>
    <t>Month</t>
  </si>
  <si>
    <t>Consumer Price Index (Trimmed Mean) (December 2018 = 100)</t>
  </si>
  <si>
    <t>Core Monthly Inflation Rate (Trimmed Mean) (percentage)</t>
  </si>
  <si>
    <t>Consumer Price Index (Excluding Administered Prices) (December 2018 = 100)</t>
  </si>
  <si>
    <t>Core Monthly Inflation (Excluding Administered Prices) (percentage)</t>
  </si>
  <si>
    <r>
      <t xml:space="preserve">Table 6: Average Annual Inflation </t>
    </r>
    <r>
      <rPr>
        <sz val="10"/>
        <rFont val="Arial"/>
        <family val="2"/>
      </rPr>
      <t>( December 2018=100)</t>
    </r>
  </si>
  <si>
    <t>YEAR</t>
  </si>
  <si>
    <t xml:space="preserve">Alcoholic Beverages &amp; Tobacco </t>
  </si>
  <si>
    <t>Clothing  &amp; Footwear</t>
  </si>
  <si>
    <t>Housing, Water, Electr. Gas &amp; Other Fuels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</si>
</sst>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0.0"/>
    <numFmt numFmtId="165" formatCode="_ * #,##0.00_ ;_ * \-#,##0.00_ ;_ * &quot;-&quot;??_ ;_ @_ "/>
    <numFmt numFmtId="166" formatCode="_ * #,##0.0_ ;_ * \-#,##0.0_ ;_ * &quot;-&quot;??_ ;_ @_ "/>
    <numFmt numFmtId="167" formatCode="_ * #,##0.000_ ;_ * \-#,##0.000_ ;_ * &quot;-&quot;??_ ;_ @_ "/>
    <numFmt numFmtId="168" formatCode="_ * #,##0.00000_ ;_ * \-#,##0.00000_ ;_ * &quot;-&quot;??_ ;_ @_ "/>
    <numFmt numFmtId="169" formatCode="#,##0.0_);\(#,##0.0\)"/>
    <numFmt numFmtId="170" formatCode="0.0_)"/>
    <numFmt numFmtId="171" formatCode="0.00_)"/>
    <numFmt numFmtId="172" formatCode="#,##0.000_);\(#,##0.000\)"/>
    <numFmt numFmtId="173" formatCode="#,##0.0000_);\(#,##0.0000\)"/>
    <numFmt numFmtId="174" formatCode="#,##0.00000_);\(#,##0.00000\)"/>
    <numFmt numFmtId="175" formatCode="0.0000_)"/>
    <numFmt numFmtId="176" formatCode="0.0_);\(0.0\)"/>
    <numFmt numFmtId="177" formatCode="#,##0.0000;\-#,##0.0000"/>
    <numFmt numFmtId="178" formatCode="0.0000000000000000_)"/>
    <numFmt numFmtId="179" formatCode="0_)"/>
    <numFmt numFmtId="180" formatCode="_(* #,##0.0_);_(* \(#,##0.0\);_(* &quot;-&quot;??_);_(@_)"/>
    <numFmt numFmtId="181" formatCode="0.0000000000_)"/>
    <numFmt numFmtId="182" formatCode="0.00000_)"/>
    <numFmt numFmtId="183" formatCode="0.000000_)"/>
    <numFmt numFmtId="184" formatCode="0.000000000_)"/>
    <numFmt numFmtId="185" formatCode="_ * #,##0.000000000_ ;_ * \-#,##0.000000000_ ;_ * &quot;-&quot;??_ ;_ @_ "/>
    <numFmt numFmtId="186" formatCode="0.0000000_)"/>
    <numFmt numFmtId="187" formatCode="#,##0.000000000_);\(#,##0.000000000\)"/>
    <numFmt numFmtId="188" formatCode="0.0_ "/>
  </numFmts>
  <fonts count="46">
    <font>
      <sz val="11"/>
      <color theme="1"/>
      <name val="Calibri"/>
      <charset val="134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595959"/>
      <name val="Calibri"/>
      <family val="2"/>
      <scheme val="minor"/>
    </font>
    <font>
      <sz val="14"/>
      <color rgb="FFFF0000"/>
      <name val="Century Gothic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2"/>
      <color indexed="53"/>
      <name val="Times New Roman"/>
      <family val="1"/>
    </font>
    <font>
      <sz val="10"/>
      <color indexed="53"/>
      <name val="Times New Roman"/>
      <family val="1"/>
    </font>
    <font>
      <sz val="13"/>
      <color indexed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indexed="53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8"/>
      <name val="Tms Rmn"/>
      <charset val="134"/>
    </font>
    <font>
      <i/>
      <sz val="8"/>
      <name val="Tms Rmn"/>
      <charset val="134"/>
    </font>
    <font>
      <u/>
      <sz val="8"/>
      <name val="Helv"/>
      <charset val="134"/>
    </font>
    <font>
      <b/>
      <sz val="10"/>
      <name val="Arial"/>
      <family val="2"/>
    </font>
    <font>
      <sz val="14"/>
      <name val="Tms Rmn"/>
      <charset val="134"/>
    </font>
    <font>
      <b/>
      <sz val="11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i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95">
    <xf numFmtId="0" fontId="0" fillId="0" borderId="0" xfId="0"/>
    <xf numFmtId="170" fontId="28" fillId="3" borderId="0" xfId="0" applyNumberFormat="1" applyFont="1" applyFill="1"/>
    <xf numFmtId="170" fontId="29" fillId="3" borderId="0" xfId="0" applyNumberFormat="1" applyFont="1" applyFill="1"/>
    <xf numFmtId="170" fontId="29" fillId="3" borderId="0" xfId="0" applyNumberFormat="1" applyFont="1" applyFill="1" applyAlignment="1">
      <alignment horizontal="center"/>
    </xf>
    <xf numFmtId="170" fontId="28" fillId="3" borderId="5" xfId="0" applyNumberFormat="1" applyFont="1" applyFill="1" applyBorder="1"/>
    <xf numFmtId="169" fontId="28" fillId="3" borderId="6" xfId="0" quotePrefix="1" applyNumberFormat="1" applyFont="1" applyFill="1" applyBorder="1" applyAlignment="1">
      <alignment horizontal="left"/>
    </xf>
    <xf numFmtId="170" fontId="28" fillId="3" borderId="6" xfId="0" applyNumberFormat="1" applyFont="1" applyFill="1" applyBorder="1"/>
    <xf numFmtId="170" fontId="29" fillId="3" borderId="6" xfId="0" applyNumberFormat="1" applyFont="1" applyFill="1" applyBorder="1"/>
    <xf numFmtId="170" fontId="29" fillId="3" borderId="6" xfId="0" applyNumberFormat="1" applyFont="1" applyFill="1" applyBorder="1" applyAlignment="1">
      <alignment horizontal="center"/>
    </xf>
    <xf numFmtId="170" fontId="29" fillId="3" borderId="7" xfId="0" applyNumberFormat="1" applyFont="1" applyFill="1" applyBorder="1" applyAlignment="1">
      <alignment horizontal="center"/>
    </xf>
    <xf numFmtId="170" fontId="28" fillId="3" borderId="8" xfId="0" applyNumberFormat="1" applyFont="1" applyFill="1" applyBorder="1"/>
    <xf numFmtId="169" fontId="28" fillId="3" borderId="0" xfId="0" applyNumberFormat="1" applyFont="1" applyFill="1" applyAlignment="1">
      <alignment horizontal="left"/>
    </xf>
    <xf numFmtId="170" fontId="28" fillId="3" borderId="0" xfId="0" applyNumberFormat="1" applyFont="1" applyFill="1" applyAlignment="1">
      <alignment horizontal="left"/>
    </xf>
    <xf numFmtId="170" fontId="29" fillId="3" borderId="0" xfId="0" applyNumberFormat="1" applyFont="1" applyFill="1" applyAlignment="1">
      <alignment horizontal="left"/>
    </xf>
    <xf numFmtId="170" fontId="29" fillId="3" borderId="9" xfId="0" applyNumberFormat="1" applyFont="1" applyFill="1" applyBorder="1" applyAlignment="1">
      <alignment horizontal="center"/>
    </xf>
    <xf numFmtId="170" fontId="28" fillId="3" borderId="0" xfId="0" applyNumberFormat="1" applyFont="1" applyFill="1" applyAlignment="1">
      <alignment horizontal="left" vertical="top" wrapText="1"/>
    </xf>
    <xf numFmtId="170" fontId="28" fillId="3" borderId="0" xfId="0" applyNumberFormat="1" applyFont="1" applyFill="1" applyAlignment="1">
      <alignment horizontal="center"/>
    </xf>
    <xf numFmtId="170" fontId="28" fillId="3" borderId="9" xfId="0" applyNumberFormat="1" applyFont="1" applyFill="1" applyBorder="1" applyAlignment="1">
      <alignment horizontal="center"/>
    </xf>
    <xf numFmtId="170" fontId="28" fillId="3" borderId="10" xfId="0" applyNumberFormat="1" applyFont="1" applyFill="1" applyBorder="1" applyAlignment="1">
      <alignment horizontal="left"/>
    </xf>
    <xf numFmtId="169" fontId="28" fillId="3" borderId="6" xfId="0" applyNumberFormat="1" applyFont="1" applyFill="1" applyBorder="1" applyAlignment="1">
      <alignment horizontal="left"/>
    </xf>
    <xf numFmtId="170" fontId="28" fillId="3" borderId="6" xfId="0" applyNumberFormat="1" applyFont="1" applyFill="1" applyBorder="1" applyAlignment="1">
      <alignment horizontal="left"/>
    </xf>
    <xf numFmtId="170" fontId="28" fillId="3" borderId="6" xfId="0" applyNumberFormat="1" applyFont="1" applyFill="1" applyBorder="1" applyAlignment="1">
      <alignment horizontal="center"/>
    </xf>
    <xf numFmtId="170" fontId="28" fillId="3" borderId="7" xfId="0" applyNumberFormat="1" applyFont="1" applyFill="1" applyBorder="1" applyAlignment="1">
      <alignment horizontal="center"/>
    </xf>
    <xf numFmtId="170" fontId="30" fillId="3" borderId="6" xfId="0" applyNumberFormat="1" applyFont="1" applyFill="1" applyBorder="1" applyAlignment="1">
      <alignment horizontal="left"/>
    </xf>
    <xf numFmtId="170" fontId="30" fillId="3" borderId="0" xfId="0" applyNumberFormat="1" applyFont="1" applyFill="1"/>
    <xf numFmtId="169" fontId="28" fillId="3" borderId="11" xfId="0" applyNumberFormat="1" applyFont="1" applyFill="1" applyBorder="1" applyAlignment="1">
      <alignment horizontal="left"/>
    </xf>
    <xf numFmtId="170" fontId="28" fillId="3" borderId="0" xfId="0" applyNumberFormat="1" applyFont="1" applyFill="1" applyAlignment="1">
      <alignment horizontal="right"/>
    </xf>
    <xf numFmtId="170" fontId="30" fillId="3" borderId="0" xfId="0" applyNumberFormat="1" applyFont="1" applyFill="1" applyAlignment="1">
      <alignment horizontal="left"/>
    </xf>
    <xf numFmtId="2" fontId="30" fillId="3" borderId="11" xfId="0" applyNumberFormat="1" applyFont="1" applyFill="1" applyBorder="1" applyAlignment="1">
      <alignment horizontal="center"/>
    </xf>
    <xf numFmtId="164" fontId="28" fillId="3" borderId="0" xfId="0" quotePrefix="1" applyNumberFormat="1" applyFont="1" applyFill="1"/>
    <xf numFmtId="164" fontId="28" fillId="3" borderId="9" xfId="0" quotePrefix="1" applyNumberFormat="1" applyFont="1" applyFill="1" applyBorder="1"/>
    <xf numFmtId="164" fontId="28" fillId="3" borderId="0" xfId="0" applyNumberFormat="1" applyFont="1" applyFill="1" applyAlignment="1">
      <alignment horizontal="right"/>
    </xf>
    <xf numFmtId="169" fontId="28" fillId="3" borderId="12" xfId="0" applyNumberFormat="1" applyFont="1" applyFill="1" applyBorder="1" applyAlignment="1">
      <alignment horizontal="left"/>
    </xf>
    <xf numFmtId="170" fontId="28" fillId="3" borderId="2" xfId="0" applyNumberFormat="1" applyFont="1" applyFill="1" applyBorder="1"/>
    <xf numFmtId="2" fontId="28" fillId="3" borderId="13" xfId="0" applyNumberFormat="1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center"/>
    </xf>
    <xf numFmtId="164" fontId="28" fillId="3" borderId="14" xfId="0" applyNumberFormat="1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left"/>
    </xf>
    <xf numFmtId="164" fontId="28" fillId="3" borderId="0" xfId="0" applyNumberFormat="1" applyFont="1" applyFill="1" applyAlignment="1">
      <alignment horizontal="center"/>
    </xf>
    <xf numFmtId="169" fontId="28" fillId="3" borderId="8" xfId="0" applyNumberFormat="1" applyFont="1" applyFill="1" applyBorder="1" applyAlignment="1">
      <alignment horizontal="left"/>
    </xf>
    <xf numFmtId="170" fontId="28" fillId="3" borderId="7" xfId="0" applyNumberFormat="1" applyFont="1" applyFill="1" applyBorder="1"/>
    <xf numFmtId="2" fontId="28" fillId="3" borderId="8" xfId="0" applyNumberFormat="1" applyFont="1" applyFill="1" applyBorder="1" applyAlignment="1">
      <alignment horizontal="center"/>
    </xf>
    <xf numFmtId="164" fontId="28" fillId="3" borderId="8" xfId="0" applyNumberFormat="1" applyFont="1" applyFill="1" applyBorder="1"/>
    <xf numFmtId="164" fontId="28" fillId="3" borderId="0" xfId="0" applyNumberFormat="1" applyFont="1" applyFill="1"/>
    <xf numFmtId="164" fontId="28" fillId="3" borderId="9" xfId="0" applyNumberFormat="1" applyFont="1" applyFill="1" applyBorder="1"/>
    <xf numFmtId="164" fontId="28" fillId="3" borderId="9" xfId="0" applyNumberFormat="1" applyFont="1" applyFill="1" applyBorder="1" applyAlignment="1">
      <alignment horizontal="center"/>
    </xf>
    <xf numFmtId="170" fontId="30" fillId="3" borderId="8" xfId="0" applyNumberFormat="1" applyFont="1" applyFill="1" applyBorder="1" applyAlignment="1">
      <alignment horizontal="left"/>
    </xf>
    <xf numFmtId="170" fontId="30" fillId="3" borderId="9" xfId="0" applyNumberFormat="1" applyFont="1" applyFill="1" applyBorder="1" applyAlignment="1">
      <alignment horizontal="left"/>
    </xf>
    <xf numFmtId="2" fontId="30" fillId="3" borderId="8" xfId="2" applyNumberFormat="1" applyFont="1" applyFill="1" applyBorder="1" applyAlignment="1">
      <alignment horizontal="center"/>
    </xf>
    <xf numFmtId="170" fontId="30" fillId="3" borderId="8" xfId="0" applyNumberFormat="1" applyFont="1" applyFill="1" applyBorder="1"/>
    <xf numFmtId="170" fontId="30" fillId="3" borderId="9" xfId="0" applyNumberFormat="1" applyFont="1" applyFill="1" applyBorder="1"/>
    <xf numFmtId="176" fontId="31" fillId="3" borderId="0" xfId="0" applyNumberFormat="1" applyFont="1" applyFill="1"/>
    <xf numFmtId="176" fontId="31" fillId="3" borderId="9" xfId="0" applyNumberFormat="1" applyFont="1" applyFill="1" applyBorder="1" applyAlignment="1">
      <alignment horizontal="center"/>
    </xf>
    <xf numFmtId="176" fontId="31" fillId="3" borderId="0" xfId="0" applyNumberFormat="1" applyFont="1" applyFill="1" applyAlignment="1">
      <alignment horizontal="center"/>
    </xf>
    <xf numFmtId="170" fontId="28" fillId="3" borderId="8" xfId="0" applyNumberFormat="1" applyFont="1" applyFill="1" applyBorder="1" applyAlignment="1">
      <alignment horizontal="right"/>
    </xf>
    <xf numFmtId="170" fontId="28" fillId="3" borderId="9" xfId="0" quotePrefix="1" applyNumberFormat="1" applyFont="1" applyFill="1" applyBorder="1" applyAlignment="1">
      <alignment horizontal="left"/>
    </xf>
    <xf numFmtId="170" fontId="28" fillId="3" borderId="9" xfId="0" applyNumberFormat="1" applyFont="1" applyFill="1" applyBorder="1"/>
    <xf numFmtId="176" fontId="32" fillId="0" borderId="0" xfId="0" applyNumberFormat="1" applyFont="1"/>
    <xf numFmtId="176" fontId="32" fillId="3" borderId="0" xfId="0" applyNumberFormat="1" applyFont="1" applyFill="1"/>
    <xf numFmtId="176" fontId="32" fillId="3" borderId="9" xfId="0" applyNumberFormat="1" applyFont="1" applyFill="1" applyBorder="1" applyAlignment="1">
      <alignment horizontal="center"/>
    </xf>
    <xf numFmtId="176" fontId="32" fillId="3" borderId="0" xfId="0" applyNumberFormat="1" applyFont="1" applyFill="1" applyAlignment="1">
      <alignment horizontal="center"/>
    </xf>
    <xf numFmtId="0" fontId="28" fillId="3" borderId="8" xfId="0" applyFont="1" applyFill="1" applyBorder="1" applyAlignment="1">
      <alignment horizontal="right"/>
    </xf>
    <xf numFmtId="2" fontId="30" fillId="3" borderId="8" xfId="0" applyNumberFormat="1" applyFont="1" applyFill="1" applyBorder="1" applyAlignment="1">
      <alignment horizontal="center"/>
    </xf>
    <xf numFmtId="170" fontId="28" fillId="3" borderId="8" xfId="0" quotePrefix="1" applyNumberFormat="1" applyFont="1" applyFill="1" applyBorder="1" applyAlignment="1">
      <alignment horizontal="right"/>
    </xf>
    <xf numFmtId="170" fontId="28" fillId="3" borderId="0" xfId="0" quotePrefix="1" applyNumberFormat="1" applyFont="1" applyFill="1" applyAlignment="1">
      <alignment horizontal="left"/>
    </xf>
    <xf numFmtId="166" fontId="28" fillId="3" borderId="8" xfId="1" applyNumberFormat="1" applyFont="1" applyFill="1" applyBorder="1"/>
    <xf numFmtId="166" fontId="28" fillId="3" borderId="0" xfId="1" applyNumberFormat="1" applyFont="1" applyFill="1" applyBorder="1"/>
    <xf numFmtId="170" fontId="33" fillId="3" borderId="0" xfId="0" applyNumberFormat="1" applyFont="1" applyFill="1"/>
    <xf numFmtId="176" fontId="32" fillId="0" borderId="8" xfId="0" applyNumberFormat="1" applyFont="1" applyBorder="1"/>
    <xf numFmtId="176" fontId="32" fillId="3" borderId="8" xfId="0" applyNumberFormat="1" applyFont="1" applyFill="1" applyBorder="1" applyAlignment="1">
      <alignment horizontal="center"/>
    </xf>
    <xf numFmtId="176" fontId="32" fillId="3" borderId="8" xfId="0" applyNumberFormat="1" applyFont="1" applyFill="1" applyBorder="1"/>
    <xf numFmtId="176" fontId="31" fillId="3" borderId="8" xfId="0" applyNumberFormat="1" applyFont="1" applyFill="1" applyBorder="1"/>
    <xf numFmtId="170" fontId="28" fillId="3" borderId="8" xfId="0" applyNumberFormat="1" applyFont="1" applyFill="1" applyBorder="1" applyAlignment="1">
      <alignment horizontal="left"/>
    </xf>
    <xf numFmtId="175" fontId="28" fillId="3" borderId="8" xfId="0" applyNumberFormat="1" applyFont="1" applyFill="1" applyBorder="1"/>
    <xf numFmtId="175" fontId="28" fillId="3" borderId="0" xfId="0" applyNumberFormat="1" applyFont="1" applyFill="1"/>
    <xf numFmtId="170" fontId="30" fillId="3" borderId="9" xfId="0" quotePrefix="1" applyNumberFormat="1" applyFont="1" applyFill="1" applyBorder="1" applyAlignment="1">
      <alignment horizontal="left"/>
    </xf>
    <xf numFmtId="170" fontId="28" fillId="3" borderId="12" xfId="0" applyNumberFormat="1" applyFont="1" applyFill="1" applyBorder="1"/>
    <xf numFmtId="170" fontId="30" fillId="3" borderId="14" xfId="0" applyNumberFormat="1" applyFont="1" applyFill="1" applyBorder="1" applyAlignment="1">
      <alignment horizontal="left"/>
    </xf>
    <xf numFmtId="164" fontId="30" fillId="3" borderId="12" xfId="0" applyNumberFormat="1" applyFont="1" applyFill="1" applyBorder="1" applyAlignment="1">
      <alignment horizontal="center"/>
    </xf>
    <xf numFmtId="170" fontId="30" fillId="3" borderId="12" xfId="0" applyNumberFormat="1" applyFont="1" applyFill="1" applyBorder="1"/>
    <xf numFmtId="170" fontId="30" fillId="3" borderId="2" xfId="0" applyNumberFormat="1" applyFont="1" applyFill="1" applyBorder="1"/>
    <xf numFmtId="170" fontId="30" fillId="3" borderId="14" xfId="0" applyNumberFormat="1" applyFont="1" applyFill="1" applyBorder="1"/>
    <xf numFmtId="176" fontId="31" fillId="3" borderId="12" xfId="0" applyNumberFormat="1" applyFont="1" applyFill="1" applyBorder="1"/>
    <xf numFmtId="176" fontId="31" fillId="3" borderId="2" xfId="0" applyNumberFormat="1" applyFont="1" applyFill="1" applyBorder="1"/>
    <xf numFmtId="176" fontId="31" fillId="3" borderId="14" xfId="0" applyNumberFormat="1" applyFont="1" applyFill="1" applyBorder="1" applyAlignment="1">
      <alignment horizontal="center"/>
    </xf>
    <xf numFmtId="2" fontId="28" fillId="3" borderId="0" xfId="0" applyNumberFormat="1" applyFont="1" applyFill="1"/>
    <xf numFmtId="177" fontId="27" fillId="3" borderId="0" xfId="0" applyNumberFormat="1" applyFont="1" applyFill="1"/>
    <xf numFmtId="3" fontId="34" fillId="3" borderId="0" xfId="0" applyNumberFormat="1" applyFont="1" applyFill="1"/>
    <xf numFmtId="37" fontId="28" fillId="3" borderId="0" xfId="0" applyNumberFormat="1" applyFont="1" applyFill="1"/>
    <xf numFmtId="37" fontId="35" fillId="3" borderId="0" xfId="0" applyNumberFormat="1" applyFont="1" applyFill="1"/>
    <xf numFmtId="0" fontId="27" fillId="3" borderId="0" xfId="0" applyFont="1" applyFill="1"/>
    <xf numFmtId="0" fontId="0" fillId="3" borderId="0" xfId="0" applyFill="1"/>
    <xf numFmtId="0" fontId="39" fillId="3" borderId="0" xfId="0" applyFont="1" applyFill="1"/>
    <xf numFmtId="0" fontId="42" fillId="3" borderId="26" xfId="0" applyFont="1" applyFill="1" applyBorder="1"/>
    <xf numFmtId="0" fontId="42" fillId="3" borderId="3" xfId="0" applyFont="1" applyFill="1" applyBorder="1"/>
    <xf numFmtId="0" fontId="42" fillId="3" borderId="6" xfId="0" applyFont="1" applyFill="1" applyBorder="1"/>
    <xf numFmtId="0" fontId="43" fillId="3" borderId="5" xfId="0" applyFont="1" applyFill="1" applyBorder="1"/>
    <xf numFmtId="0" fontId="43" fillId="3" borderId="6" xfId="0" applyFont="1" applyFill="1" applyBorder="1"/>
    <xf numFmtId="0" fontId="43" fillId="3" borderId="7" xfId="0" applyFont="1" applyFill="1" applyBorder="1"/>
    <xf numFmtId="0" fontId="42" fillId="3" borderId="5" xfId="0" applyFont="1" applyFill="1" applyBorder="1"/>
    <xf numFmtId="2" fontId="43" fillId="3" borderId="10" xfId="0" applyNumberFormat="1" applyFont="1" applyFill="1" applyBorder="1" applyAlignment="1">
      <alignment horizontal="center"/>
    </xf>
    <xf numFmtId="169" fontId="43" fillId="3" borderId="6" xfId="0" quotePrefix="1" applyNumberFormat="1" applyFont="1" applyFill="1" applyBorder="1" applyAlignment="1">
      <alignment horizontal="center"/>
    </xf>
    <xf numFmtId="169" fontId="43" fillId="3" borderId="7" xfId="0" quotePrefix="1" applyNumberFormat="1" applyFont="1" applyFill="1" applyBorder="1" applyAlignment="1">
      <alignment horizontal="center"/>
    </xf>
    <xf numFmtId="0" fontId="42" fillId="3" borderId="12" xfId="0" applyFont="1" applyFill="1" applyBorder="1"/>
    <xf numFmtId="0" fontId="42" fillId="3" borderId="17" xfId="0" applyFont="1" applyFill="1" applyBorder="1"/>
    <xf numFmtId="0" fontId="42" fillId="3" borderId="13" xfId="0" applyFont="1" applyFill="1" applyBorder="1"/>
    <xf numFmtId="0" fontId="0" fillId="3" borderId="17" xfId="0" applyFill="1" applyBorder="1"/>
    <xf numFmtId="0" fontId="0" fillId="3" borderId="14" xfId="0" applyFill="1" applyBorder="1"/>
    <xf numFmtId="179" fontId="42" fillId="3" borderId="8" xfId="0" applyNumberFormat="1" applyFont="1" applyFill="1" applyBorder="1" applyAlignment="1">
      <alignment horizontal="left"/>
    </xf>
    <xf numFmtId="170" fontId="42" fillId="3" borderId="0" xfId="0" applyNumberFormat="1" applyFont="1" applyFill="1" applyAlignment="1">
      <alignment horizontal="left"/>
    </xf>
    <xf numFmtId="171" fontId="44" fillId="3" borderId="11" xfId="0" applyNumberFormat="1" applyFont="1" applyFill="1" applyBorder="1" applyAlignment="1">
      <alignment horizontal="center"/>
    </xf>
    <xf numFmtId="0" fontId="42" fillId="3" borderId="8" xfId="0" quotePrefix="1" applyFont="1" applyFill="1" applyBorder="1" applyAlignment="1">
      <alignment horizontal="center"/>
    </xf>
    <xf numFmtId="0" fontId="42" fillId="3" borderId="5" xfId="0" quotePrefix="1" applyFont="1" applyFill="1" applyBorder="1" applyAlignment="1">
      <alignment horizontal="center"/>
    </xf>
    <xf numFmtId="0" fontId="42" fillId="3" borderId="6" xfId="0" quotePrefix="1" applyFont="1" applyFill="1" applyBorder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42" fillId="3" borderId="5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/>
    </xf>
    <xf numFmtId="0" fontId="42" fillId="3" borderId="0" xfId="0" quotePrefix="1" applyFont="1" applyFill="1" applyAlignment="1">
      <alignment horizontal="center"/>
    </xf>
    <xf numFmtId="0" fontId="42" fillId="3" borderId="0" xfId="0" applyFont="1" applyFill="1" applyAlignment="1">
      <alignment horizontal="center"/>
    </xf>
    <xf numFmtId="0" fontId="42" fillId="3" borderId="8" xfId="0" applyFont="1" applyFill="1" applyBorder="1" applyAlignment="1">
      <alignment horizontal="center"/>
    </xf>
    <xf numFmtId="0" fontId="42" fillId="3" borderId="9" xfId="0" applyFont="1" applyFill="1" applyBorder="1" applyAlignment="1">
      <alignment horizontal="center"/>
    </xf>
    <xf numFmtId="0" fontId="42" fillId="3" borderId="0" xfId="0" applyFont="1" applyFill="1"/>
    <xf numFmtId="0" fontId="42" fillId="3" borderId="0" xfId="0" applyFont="1" applyFill="1" applyAlignment="1">
      <alignment wrapText="1"/>
    </xf>
    <xf numFmtId="0" fontId="42" fillId="4" borderId="8" xfId="0" quotePrefix="1" applyFont="1" applyFill="1" applyBorder="1" applyAlignment="1">
      <alignment horizontal="center"/>
    </xf>
    <xf numFmtId="0" fontId="42" fillId="3" borderId="0" xfId="0" quotePrefix="1" applyFont="1" applyFill="1" applyAlignment="1">
      <alignment horizontal="left"/>
    </xf>
    <xf numFmtId="170" fontId="42" fillId="3" borderId="8" xfId="0" applyNumberFormat="1" applyFont="1" applyFill="1" applyBorder="1" applyAlignment="1">
      <alignment horizontal="left"/>
    </xf>
    <xf numFmtId="0" fontId="42" fillId="3" borderId="11" xfId="0" applyFont="1" applyFill="1" applyBorder="1"/>
    <xf numFmtId="0" fontId="0" fillId="3" borderId="9" xfId="0" applyFill="1" applyBorder="1"/>
    <xf numFmtId="170" fontId="42" fillId="3" borderId="17" xfId="0" applyNumberFormat="1" applyFont="1" applyFill="1" applyBorder="1" applyAlignment="1">
      <alignment horizontal="left"/>
    </xf>
    <xf numFmtId="169" fontId="45" fillId="3" borderId="13" xfId="0" applyNumberFormat="1" applyFont="1" applyFill="1" applyBorder="1" applyAlignment="1">
      <alignment horizontal="center"/>
    </xf>
    <xf numFmtId="0" fontId="43" fillId="3" borderId="12" xfId="0" quotePrefix="1" applyFont="1" applyFill="1" applyBorder="1" applyAlignment="1">
      <alignment horizontal="center"/>
    </xf>
    <xf numFmtId="0" fontId="43" fillId="3" borderId="17" xfId="0" quotePrefix="1" applyFont="1" applyFill="1" applyBorder="1" applyAlignment="1">
      <alignment horizontal="center"/>
    </xf>
    <xf numFmtId="0" fontId="43" fillId="3" borderId="17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0" fontId="43" fillId="3" borderId="14" xfId="0" applyFont="1" applyFill="1" applyBorder="1"/>
    <xf numFmtId="169" fontId="8" fillId="3" borderId="0" xfId="0" applyNumberFormat="1" applyFont="1" applyFill="1"/>
    <xf numFmtId="169" fontId="9" fillId="3" borderId="0" xfId="0" applyNumberFormat="1" applyFont="1" applyFill="1"/>
    <xf numFmtId="169" fontId="10" fillId="3" borderId="0" xfId="0" applyNumberFormat="1" applyFont="1" applyFill="1"/>
    <xf numFmtId="169" fontId="9" fillId="3" borderId="0" xfId="0" applyNumberFormat="1" applyFont="1" applyFill="1" applyAlignment="1">
      <alignment horizontal="center"/>
    </xf>
    <xf numFmtId="169" fontId="11" fillId="3" borderId="0" xfId="0" applyNumberFormat="1" applyFont="1" applyFill="1"/>
    <xf numFmtId="169" fontId="12" fillId="3" borderId="0" xfId="0" applyNumberFormat="1" applyFont="1" applyFill="1"/>
    <xf numFmtId="169" fontId="10" fillId="3" borderId="0" xfId="0" applyNumberFormat="1" applyFont="1" applyFill="1" applyAlignment="1">
      <alignment horizontal="center"/>
    </xf>
    <xf numFmtId="169" fontId="13" fillId="3" borderId="0" xfId="0" applyNumberFormat="1" applyFont="1" applyFill="1"/>
    <xf numFmtId="169" fontId="14" fillId="3" borderId="0" xfId="0" applyNumberFormat="1" applyFont="1" applyFill="1"/>
    <xf numFmtId="169" fontId="15" fillId="3" borderId="0" xfId="0" quotePrefix="1" applyNumberFormat="1" applyFont="1" applyFill="1" applyAlignment="1">
      <alignment horizontal="left"/>
    </xf>
    <xf numFmtId="169" fontId="16" fillId="3" borderId="0" xfId="0" applyNumberFormat="1" applyFont="1" applyFill="1"/>
    <xf numFmtId="169" fontId="16" fillId="3" borderId="0" xfId="0" applyNumberFormat="1" applyFont="1" applyFill="1" applyAlignment="1">
      <alignment horizontal="center"/>
    </xf>
    <xf numFmtId="169" fontId="17" fillId="3" borderId="0" xfId="0" applyNumberFormat="1" applyFont="1" applyFill="1"/>
    <xf numFmtId="169" fontId="18" fillId="3" borderId="0" xfId="0" applyNumberFormat="1" applyFont="1" applyFill="1"/>
    <xf numFmtId="169" fontId="19" fillId="3" borderId="0" xfId="0" applyNumberFormat="1" applyFont="1" applyFill="1"/>
    <xf numFmtId="169" fontId="17" fillId="3" borderId="0" xfId="0" applyNumberFormat="1" applyFont="1" applyFill="1" applyAlignment="1">
      <alignment horizontal="left"/>
    </xf>
    <xf numFmtId="169" fontId="16" fillId="3" borderId="0" xfId="0" applyNumberFormat="1" applyFont="1" applyFill="1" applyAlignment="1">
      <alignment horizontal="left"/>
    </xf>
    <xf numFmtId="169" fontId="20" fillId="3" borderId="0" xfId="0" applyNumberFormat="1" applyFont="1" applyFill="1" applyAlignment="1">
      <alignment horizontal="center"/>
    </xf>
    <xf numFmtId="170" fontId="20" fillId="3" borderId="0" xfId="0" applyNumberFormat="1" applyFont="1" applyFill="1" applyAlignment="1">
      <alignment horizontal="center"/>
    </xf>
    <xf numFmtId="170" fontId="20" fillId="3" borderId="0" xfId="0" quotePrefix="1" applyNumberFormat="1" applyFont="1" applyFill="1" applyAlignment="1">
      <alignment horizontal="center"/>
    </xf>
    <xf numFmtId="170" fontId="20" fillId="3" borderId="0" xfId="0" applyNumberFormat="1" applyFont="1" applyFill="1" applyAlignment="1">
      <alignment horizontal="left"/>
    </xf>
    <xf numFmtId="169" fontId="20" fillId="3" borderId="0" xfId="0" applyNumberFormat="1" applyFont="1" applyFill="1" applyAlignment="1">
      <alignment horizontal="left"/>
    </xf>
    <xf numFmtId="169" fontId="20" fillId="3" borderId="0" xfId="0" quotePrefix="1" applyNumberFormat="1" applyFont="1" applyFill="1" applyAlignment="1">
      <alignment horizontal="center"/>
    </xf>
    <xf numFmtId="169" fontId="21" fillId="3" borderId="0" xfId="0" applyNumberFormat="1" applyFont="1" applyFill="1"/>
    <xf numFmtId="169" fontId="22" fillId="3" borderId="0" xfId="0" applyNumberFormat="1" applyFont="1" applyFill="1"/>
    <xf numFmtId="169" fontId="20" fillId="3" borderId="0" xfId="0" applyNumberFormat="1" applyFont="1" applyFill="1"/>
    <xf numFmtId="169" fontId="23" fillId="3" borderId="0" xfId="0" applyNumberFormat="1" applyFont="1" applyFill="1" applyAlignment="1">
      <alignment horizontal="center"/>
    </xf>
    <xf numFmtId="169" fontId="23" fillId="3" borderId="2" xfId="0" quotePrefix="1" applyNumberFormat="1" applyFont="1" applyFill="1" applyBorder="1" applyAlignment="1">
      <alignment horizontal="left"/>
    </xf>
    <xf numFmtId="169" fontId="23" fillId="3" borderId="2" xfId="0" applyNumberFormat="1" applyFont="1" applyFill="1" applyBorder="1"/>
    <xf numFmtId="169" fontId="21" fillId="3" borderId="0" xfId="0" applyNumberFormat="1" applyFont="1" applyFill="1" applyAlignment="1">
      <alignment horizontal="center"/>
    </xf>
    <xf numFmtId="169" fontId="22" fillId="3" borderId="0" xfId="0" applyNumberFormat="1" applyFont="1" applyFill="1" applyAlignment="1">
      <alignment horizontal="center"/>
    </xf>
    <xf numFmtId="169" fontId="14" fillId="3" borderId="0" xfId="0" applyNumberFormat="1" applyFont="1" applyFill="1" applyAlignment="1">
      <alignment horizontal="center"/>
    </xf>
    <xf numFmtId="169" fontId="20" fillId="3" borderId="3" xfId="0" applyNumberFormat="1" applyFont="1" applyFill="1" applyBorder="1"/>
    <xf numFmtId="4" fontId="19" fillId="3" borderId="3" xfId="0" applyNumberFormat="1" applyFont="1" applyFill="1" applyBorder="1"/>
    <xf numFmtId="169" fontId="23" fillId="3" borderId="3" xfId="0" applyNumberFormat="1" applyFont="1" applyFill="1" applyBorder="1" applyAlignment="1">
      <alignment horizontal="center"/>
    </xf>
    <xf numFmtId="169" fontId="21" fillId="3" borderId="3" xfId="0" applyNumberFormat="1" applyFont="1" applyFill="1" applyBorder="1" applyAlignment="1">
      <alignment horizontal="center"/>
    </xf>
    <xf numFmtId="169" fontId="22" fillId="3" borderId="3" xfId="0" applyNumberFormat="1" applyFont="1" applyFill="1" applyBorder="1" applyAlignment="1">
      <alignment horizontal="center"/>
    </xf>
    <xf numFmtId="39" fontId="23" fillId="3" borderId="3" xfId="0" applyNumberFormat="1" applyFont="1" applyFill="1" applyBorder="1" applyAlignment="1">
      <alignment horizontal="center"/>
    </xf>
    <xf numFmtId="169" fontId="14" fillId="3" borderId="0" xfId="0" applyNumberFormat="1" applyFont="1" applyFill="1" applyAlignment="1">
      <alignment horizontal="left"/>
    </xf>
    <xf numFmtId="171" fontId="14" fillId="3" borderId="0" xfId="0" applyNumberFormat="1" applyFont="1" applyFill="1"/>
    <xf numFmtId="169" fontId="17" fillId="3" borderId="0" xfId="0" applyNumberFormat="1" applyFont="1" applyFill="1" applyAlignment="1">
      <alignment horizontal="center"/>
    </xf>
    <xf numFmtId="169" fontId="18" fillId="3" borderId="0" xfId="0" applyNumberFormat="1" applyFont="1" applyFill="1" applyAlignment="1">
      <alignment horizontal="center"/>
    </xf>
    <xf numFmtId="169" fontId="19" fillId="3" borderId="0" xfId="0" applyNumberFormat="1" applyFont="1" applyFill="1" applyAlignment="1">
      <alignment horizontal="center"/>
    </xf>
    <xf numFmtId="170" fontId="23" fillId="3" borderId="0" xfId="0" applyNumberFormat="1" applyFont="1" applyFill="1"/>
    <xf numFmtId="170" fontId="19" fillId="3" borderId="0" xfId="0" applyNumberFormat="1" applyFont="1" applyFill="1"/>
    <xf numFmtId="169" fontId="23" fillId="3" borderId="0" xfId="0" applyNumberFormat="1" applyFont="1" applyFill="1"/>
    <xf numFmtId="170" fontId="22" fillId="3" borderId="0" xfId="0" applyNumberFormat="1" applyFont="1" applyFill="1" applyAlignment="1">
      <alignment horizontal="center"/>
    </xf>
    <xf numFmtId="170" fontId="18" fillId="3" borderId="0" xfId="0" applyNumberFormat="1" applyFont="1" applyFill="1" applyAlignment="1">
      <alignment horizontal="center"/>
    </xf>
    <xf numFmtId="172" fontId="8" fillId="3" borderId="0" xfId="0" applyNumberFormat="1" applyFont="1" applyFill="1"/>
    <xf numFmtId="169" fontId="24" fillId="3" borderId="0" xfId="0" applyNumberFormat="1" applyFont="1" applyFill="1"/>
    <xf numFmtId="169" fontId="25" fillId="3" borderId="0" xfId="0" applyNumberFormat="1" applyFont="1" applyFill="1"/>
    <xf numFmtId="169" fontId="14" fillId="3" borderId="0" xfId="0" quotePrefix="1" applyNumberFormat="1" applyFont="1" applyFill="1" applyAlignment="1">
      <alignment horizontal="center"/>
    </xf>
    <xf numFmtId="169" fontId="26" fillId="3" borderId="0" xfId="0" applyNumberFormat="1" applyFont="1" applyFill="1" applyAlignment="1">
      <alignment horizontal="center"/>
    </xf>
    <xf numFmtId="166" fontId="20" fillId="3" borderId="0" xfId="1" applyNumberFormat="1" applyFont="1" applyFill="1" applyBorder="1" applyProtection="1"/>
    <xf numFmtId="169" fontId="20" fillId="3" borderId="4" xfId="0" applyNumberFormat="1" applyFont="1" applyFill="1" applyBorder="1"/>
    <xf numFmtId="169" fontId="21" fillId="3" borderId="4" xfId="0" applyNumberFormat="1" applyFont="1" applyFill="1" applyBorder="1"/>
    <xf numFmtId="169" fontId="22" fillId="3" borderId="4" xfId="0" applyNumberFormat="1" applyFont="1" applyFill="1" applyBorder="1" applyAlignment="1">
      <alignment horizontal="center"/>
    </xf>
    <xf numFmtId="170" fontId="8" fillId="3" borderId="0" xfId="0" applyNumberFormat="1" applyFont="1" applyFill="1"/>
    <xf numFmtId="169" fontId="22" fillId="3" borderId="0" xfId="0" applyNumberFormat="1" applyFont="1" applyFill="1" applyAlignment="1">
      <alignment horizontal="right"/>
    </xf>
    <xf numFmtId="169" fontId="20" fillId="3" borderId="0" xfId="0" applyNumberFormat="1" applyFont="1" applyFill="1" applyAlignment="1">
      <alignment horizontal="right"/>
    </xf>
    <xf numFmtId="173" fontId="20" fillId="3" borderId="0" xfId="0" applyNumberFormat="1" applyFont="1" applyFill="1" applyAlignment="1">
      <alignment horizontal="right"/>
    </xf>
    <xf numFmtId="173" fontId="21" fillId="3" borderId="0" xfId="0" applyNumberFormat="1" applyFont="1" applyFill="1" applyAlignment="1">
      <alignment horizontal="right"/>
    </xf>
    <xf numFmtId="169" fontId="21" fillId="3" borderId="0" xfId="0" applyNumberFormat="1" applyFont="1" applyFill="1" applyAlignment="1">
      <alignment horizontal="right"/>
    </xf>
    <xf numFmtId="169" fontId="23" fillId="3" borderId="0" xfId="0" quotePrefix="1" applyNumberFormat="1" applyFont="1" applyFill="1" applyAlignment="1">
      <alignment horizontal="left"/>
    </xf>
    <xf numFmtId="174" fontId="20" fillId="3" borderId="0" xfId="0" applyNumberFormat="1" applyFont="1" applyFill="1"/>
    <xf numFmtId="169" fontId="23" fillId="3" borderId="0" xfId="0" applyNumberFormat="1" applyFont="1" applyFill="1" applyAlignment="1">
      <alignment horizontal="left"/>
    </xf>
    <xf numFmtId="173" fontId="23" fillId="3" borderId="0" xfId="0" applyNumberFormat="1" applyFont="1" applyFill="1" applyAlignment="1">
      <alignment horizontal="center"/>
    </xf>
    <xf numFmtId="173" fontId="21" fillId="3" borderId="0" xfId="0" applyNumberFormat="1" applyFont="1" applyFill="1"/>
    <xf numFmtId="166" fontId="20" fillId="3" borderId="0" xfId="1" applyNumberFormat="1" applyFont="1" applyFill="1" applyProtection="1"/>
    <xf numFmtId="170" fontId="21" fillId="3" borderId="0" xfId="0" applyNumberFormat="1" applyFont="1" applyFill="1" applyAlignment="1">
      <alignment horizontal="center"/>
    </xf>
    <xf numFmtId="169" fontId="20" fillId="3" borderId="0" xfId="0" quotePrefix="1" applyNumberFormat="1" applyFont="1" applyFill="1" applyAlignment="1">
      <alignment horizontal="left"/>
    </xf>
    <xf numFmtId="175" fontId="20" fillId="3" borderId="0" xfId="0" applyNumberFormat="1" applyFont="1" applyFill="1"/>
    <xf numFmtId="175" fontId="21" fillId="3" borderId="0" xfId="0" applyNumberFormat="1" applyFont="1" applyFill="1" applyAlignment="1">
      <alignment horizontal="center"/>
    </xf>
    <xf numFmtId="169" fontId="20" fillId="3" borderId="0" xfId="0" quotePrefix="1" applyNumberFormat="1" applyFont="1" applyFill="1"/>
    <xf numFmtId="174" fontId="8" fillId="3" borderId="0" xfId="0" applyNumberFormat="1" applyFont="1" applyFill="1"/>
    <xf numFmtId="173" fontId="8" fillId="3" borderId="0" xfId="0" applyNumberFormat="1" applyFont="1" applyFill="1"/>
    <xf numFmtId="166" fontId="23" fillId="3" borderId="0" xfId="1" applyNumberFormat="1" applyFont="1" applyFill="1" applyAlignment="1">
      <alignment horizontal="center"/>
    </xf>
    <xf numFmtId="37" fontId="20" fillId="3" borderId="0" xfId="0" applyNumberFormat="1" applyFont="1" applyFill="1"/>
    <xf numFmtId="173" fontId="20" fillId="3" borderId="0" xfId="0" applyNumberFormat="1" applyFont="1" applyFill="1"/>
    <xf numFmtId="0" fontId="1" fillId="3" borderId="0" xfId="0" applyFont="1" applyFill="1"/>
    <xf numFmtId="168" fontId="1" fillId="3" borderId="0" xfId="0" applyNumberFormat="1" applyFont="1" applyFill="1"/>
    <xf numFmtId="0" fontId="2" fillId="3" borderId="0" xfId="0" applyFont="1" applyFill="1"/>
    <xf numFmtId="0" fontId="2" fillId="3" borderId="1" xfId="0" applyFont="1" applyFill="1" applyBorder="1"/>
    <xf numFmtId="17" fontId="2" fillId="3" borderId="1" xfId="0" applyNumberFormat="1" applyFont="1" applyFill="1" applyBorder="1"/>
    <xf numFmtId="0" fontId="1" fillId="3" borderId="1" xfId="0" applyFont="1" applyFill="1" applyBorder="1"/>
    <xf numFmtId="166" fontId="1" fillId="3" borderId="1" xfId="1" applyNumberFormat="1" applyFont="1" applyFill="1" applyBorder="1"/>
    <xf numFmtId="166" fontId="6" fillId="3" borderId="1" xfId="1" applyNumberFormat="1" applyFont="1" applyFill="1" applyBorder="1"/>
    <xf numFmtId="164" fontId="1" fillId="3" borderId="1" xfId="0" applyNumberFormat="1" applyFont="1" applyFill="1" applyBorder="1"/>
    <xf numFmtId="2" fontId="1" fillId="3" borderId="1" xfId="0" applyNumberFormat="1" applyFont="1" applyFill="1" applyBorder="1"/>
    <xf numFmtId="166" fontId="1" fillId="3" borderId="1" xfId="0" applyNumberFormat="1" applyFont="1" applyFill="1" applyBorder="1"/>
    <xf numFmtId="166" fontId="4" fillId="3" borderId="1" xfId="1" applyNumberFormat="1" applyFont="1" applyFill="1" applyBorder="1"/>
    <xf numFmtId="164" fontId="1" fillId="3" borderId="0" xfId="0" applyNumberFormat="1" applyFont="1" applyFill="1"/>
    <xf numFmtId="166" fontId="1" fillId="3" borderId="0" xfId="0" applyNumberFormat="1" applyFont="1" applyFill="1"/>
    <xf numFmtId="0" fontId="3" fillId="3" borderId="0" xfId="0" applyFont="1" applyFill="1" applyBorder="1" applyAlignment="1">
      <alignment horizontal="left" vertical="center" readingOrder="1"/>
    </xf>
    <xf numFmtId="0" fontId="1" fillId="3" borderId="0" xfId="0" applyFont="1" applyFill="1" applyBorder="1"/>
    <xf numFmtId="17" fontId="2" fillId="3" borderId="0" xfId="0" applyNumberFormat="1" applyFont="1" applyFill="1" applyBorder="1"/>
    <xf numFmtId="167" fontId="1" fillId="3" borderId="0" xfId="1" applyNumberFormat="1" applyFont="1" applyFill="1" applyBorder="1"/>
    <xf numFmtId="164" fontId="1" fillId="3" borderId="0" xfId="0" applyNumberFormat="1" applyFont="1" applyFill="1" applyBorder="1"/>
    <xf numFmtId="180" fontId="14" fillId="3" borderId="0" xfId="1" applyNumberFormat="1" applyFont="1" applyFill="1" applyBorder="1"/>
    <xf numFmtId="0" fontId="14" fillId="3" borderId="0" xfId="0" applyFont="1" applyFill="1"/>
    <xf numFmtId="170" fontId="17" fillId="3" borderId="0" xfId="0" quotePrefix="1" applyNumberFormat="1" applyFont="1" applyFill="1" applyAlignment="1">
      <alignment horizontal="left"/>
    </xf>
    <xf numFmtId="0" fontId="17" fillId="3" borderId="0" xfId="0" applyFont="1" applyFill="1"/>
    <xf numFmtId="0" fontId="36" fillId="3" borderId="0" xfId="0" applyFont="1" applyFill="1"/>
    <xf numFmtId="170" fontId="14" fillId="3" borderId="0" xfId="0" applyNumberFormat="1" applyFont="1" applyFill="1" applyAlignment="1">
      <alignment horizontal="center"/>
    </xf>
    <xf numFmtId="170" fontId="14" fillId="3" borderId="0" xfId="0" applyNumberFormat="1" applyFont="1" applyFill="1" applyAlignment="1">
      <alignment horizontal="left"/>
    </xf>
    <xf numFmtId="170" fontId="19" fillId="3" borderId="0" xfId="0" applyNumberFormat="1" applyFont="1" applyFill="1" applyAlignment="1">
      <alignment horizontal="center"/>
    </xf>
    <xf numFmtId="170" fontId="17" fillId="3" borderId="15" xfId="0" applyNumberFormat="1" applyFont="1" applyFill="1" applyBorder="1" applyAlignment="1">
      <alignment horizontal="left"/>
    </xf>
    <xf numFmtId="0" fontId="14" fillId="3" borderId="15" xfId="0" applyFont="1" applyFill="1" applyBorder="1"/>
    <xf numFmtId="0" fontId="19" fillId="3" borderId="15" xfId="0" applyFont="1" applyFill="1" applyBorder="1"/>
    <xf numFmtId="170" fontId="11" fillId="3" borderId="16" xfId="0" quotePrefix="1" applyNumberFormat="1" applyFont="1" applyFill="1" applyBorder="1" applyAlignment="1">
      <alignment horizontal="left"/>
    </xf>
    <xf numFmtId="0" fontId="14" fillId="3" borderId="16" xfId="0" applyFont="1" applyFill="1" applyBorder="1"/>
    <xf numFmtId="171" fontId="14" fillId="3" borderId="16" xfId="0" applyNumberFormat="1" applyFont="1" applyFill="1" applyBorder="1"/>
    <xf numFmtId="170" fontId="19" fillId="3" borderId="16" xfId="0" applyNumberFormat="1" applyFont="1" applyFill="1" applyBorder="1" applyAlignment="1">
      <alignment horizontal="left"/>
    </xf>
    <xf numFmtId="178" fontId="0" fillId="3" borderId="0" xfId="0" applyNumberFormat="1" applyFill="1"/>
    <xf numFmtId="179" fontId="14" fillId="3" borderId="0" xfId="0" applyNumberFormat="1" applyFont="1" applyFill="1"/>
    <xf numFmtId="170" fontId="14" fillId="3" borderId="0" xfId="0" applyNumberFormat="1" applyFont="1" applyFill="1"/>
    <xf numFmtId="0" fontId="19" fillId="3" borderId="0" xfId="0" applyFont="1" applyFill="1"/>
    <xf numFmtId="0" fontId="37" fillId="3" borderId="0" xfId="0" applyFont="1" applyFill="1"/>
    <xf numFmtId="170" fontId="14" fillId="3" borderId="0" xfId="0" applyNumberFormat="1" applyFont="1" applyFill="1" applyAlignment="1">
      <alignment horizontal="right"/>
    </xf>
    <xf numFmtId="170" fontId="18" fillId="3" borderId="0" xfId="0" applyNumberFormat="1" applyFont="1" applyFill="1"/>
    <xf numFmtId="0" fontId="18" fillId="3" borderId="0" xfId="0" applyFont="1" applyFill="1"/>
    <xf numFmtId="0" fontId="38" fillId="3" borderId="0" xfId="0" applyFont="1" applyFill="1"/>
    <xf numFmtId="0" fontId="38" fillId="3" borderId="17" xfId="0" applyFont="1" applyFill="1" applyBorder="1"/>
    <xf numFmtId="170" fontId="18" fillId="3" borderId="0" xfId="0" applyNumberFormat="1" applyFont="1" applyFill="1" applyAlignment="1">
      <alignment horizontal="right"/>
    </xf>
    <xf numFmtId="170" fontId="14" fillId="3" borderId="0" xfId="0" quotePrefix="1" applyNumberFormat="1" applyFont="1" applyFill="1" applyAlignment="1">
      <alignment horizontal="center"/>
    </xf>
    <xf numFmtId="164" fontId="14" fillId="3" borderId="0" xfId="0" applyNumberFormat="1" applyFont="1" applyFill="1" applyAlignment="1">
      <alignment horizontal="right"/>
    </xf>
    <xf numFmtId="169" fontId="14" fillId="3" borderId="0" xfId="0" applyNumberFormat="1" applyFont="1" applyFill="1" applyAlignment="1">
      <alignment horizontal="right"/>
    </xf>
    <xf numFmtId="164" fontId="14" fillId="3" borderId="0" xfId="1" applyNumberFormat="1" applyFont="1" applyFill="1" applyBorder="1" applyAlignment="1" applyProtection="1">
      <alignment horizontal="right"/>
    </xf>
    <xf numFmtId="180" fontId="14" fillId="3" borderId="0" xfId="0" applyNumberFormat="1" applyFont="1" applyFill="1"/>
    <xf numFmtId="176" fontId="18" fillId="3" borderId="0" xfId="0" applyNumberFormat="1" applyFont="1" applyFill="1"/>
    <xf numFmtId="181" fontId="36" fillId="3" borderId="0" xfId="0" applyNumberFormat="1" applyFont="1" applyFill="1"/>
    <xf numFmtId="182" fontId="36" fillId="3" borderId="0" xfId="0" applyNumberFormat="1" applyFont="1" applyFill="1"/>
    <xf numFmtId="183" fontId="0" fillId="3" borderId="0" xfId="0" applyNumberFormat="1" applyFill="1"/>
    <xf numFmtId="182" fontId="0" fillId="3" borderId="0" xfId="0" applyNumberFormat="1" applyFill="1"/>
    <xf numFmtId="184" fontId="36" fillId="3" borderId="0" xfId="0" applyNumberFormat="1" applyFont="1" applyFill="1"/>
    <xf numFmtId="170" fontId="14" fillId="3" borderId="4" xfId="0" applyNumberFormat="1" applyFont="1" applyFill="1" applyBorder="1" applyAlignment="1">
      <alignment horizontal="right"/>
    </xf>
    <xf numFmtId="170" fontId="18" fillId="3" borderId="4" xfId="0" applyNumberFormat="1" applyFont="1" applyFill="1" applyBorder="1"/>
    <xf numFmtId="170" fontId="12" fillId="3" borderId="0" xfId="0" applyNumberFormat="1" applyFont="1" applyFill="1" applyAlignment="1">
      <alignment horizontal="center"/>
    </xf>
    <xf numFmtId="176" fontId="18" fillId="3" borderId="0" xfId="0" applyNumberFormat="1" applyFont="1" applyFill="1" applyAlignment="1">
      <alignment horizontal="right"/>
    </xf>
    <xf numFmtId="185" fontId="36" fillId="3" borderId="0" xfId="1" applyNumberFormat="1" applyFont="1" applyFill="1"/>
    <xf numFmtId="175" fontId="0" fillId="3" borderId="0" xfId="0" applyNumberFormat="1" applyFill="1"/>
    <xf numFmtId="0" fontId="12" fillId="3" borderId="0" xfId="0" applyFont="1" applyFill="1" applyAlignment="1">
      <alignment horizontal="center"/>
    </xf>
    <xf numFmtId="164" fontId="39" fillId="3" borderId="0" xfId="0" applyNumberFormat="1" applyFont="1" applyFill="1"/>
    <xf numFmtId="175" fontId="14" fillId="3" borderId="0" xfId="0" applyNumberFormat="1" applyFont="1" applyFill="1"/>
    <xf numFmtId="186" fontId="40" fillId="3" borderId="0" xfId="0" applyNumberFormat="1" applyFont="1" applyFill="1"/>
    <xf numFmtId="187" fontId="8" fillId="3" borderId="0" xfId="0" applyNumberFormat="1" applyFont="1" applyFill="1" applyAlignment="1">
      <alignment horizontal="center"/>
    </xf>
    <xf numFmtId="184" fontId="14" fillId="3" borderId="0" xfId="0" applyNumberFormat="1" applyFont="1" applyFill="1" applyAlignment="1">
      <alignment horizontal="right"/>
    </xf>
    <xf numFmtId="182" fontId="14" fillId="3" borderId="0" xfId="0" applyNumberFormat="1" applyFont="1" applyFill="1"/>
    <xf numFmtId="0" fontId="11" fillId="3" borderId="18" xfId="0" applyFont="1" applyFill="1" applyBorder="1" applyAlignment="1">
      <alignment horizontal="justify" vertical="top" wrapText="1"/>
    </xf>
    <xf numFmtId="0" fontId="39" fillId="3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39" fillId="3" borderId="22" xfId="0" applyFont="1" applyFill="1" applyBorder="1"/>
    <xf numFmtId="17" fontId="41" fillId="3" borderId="0" xfId="0" applyNumberFormat="1" applyFont="1" applyFill="1"/>
    <xf numFmtId="188" fontId="0" fillId="3" borderId="0" xfId="0" applyNumberFormat="1" applyFill="1"/>
    <xf numFmtId="188" fontId="0" fillId="3" borderId="23" xfId="0" applyNumberFormat="1" applyFill="1" applyBorder="1"/>
    <xf numFmtId="0" fontId="39" fillId="3" borderId="24" xfId="0" applyFont="1" applyFill="1" applyBorder="1"/>
    <xf numFmtId="17" fontId="41" fillId="3" borderId="4" xfId="0" applyNumberFormat="1" applyFont="1" applyFill="1" applyBorder="1"/>
    <xf numFmtId="188" fontId="0" fillId="3" borderId="4" xfId="0" applyNumberFormat="1" applyFill="1" applyBorder="1"/>
    <xf numFmtId="188" fontId="0" fillId="3" borderId="25" xfId="0" applyNumberFormat="1" applyFill="1" applyBorder="1"/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8"/>
  <sheetViews>
    <sheetView zoomScale="50" zoomScaleNormal="50" workbookViewId="0">
      <selection activeCell="C62" sqref="C62"/>
    </sheetView>
  </sheetViews>
  <sheetFormatPr defaultColWidth="9.140625" defaultRowHeight="18"/>
  <cols>
    <col min="1" max="1" width="9.140625" style="214"/>
    <col min="2" max="2" width="6.28515625" style="214" customWidth="1"/>
    <col min="3" max="3" width="72.85546875" style="214" customWidth="1"/>
    <col min="4" max="4" width="14.140625" style="214" hidden="1" customWidth="1"/>
    <col min="5" max="7" width="14.7109375" style="214" hidden="1" customWidth="1"/>
    <col min="8" max="13" width="11.5703125" style="214" hidden="1" customWidth="1"/>
    <col min="14" max="14" width="13.7109375" style="214" hidden="1" customWidth="1"/>
    <col min="15" max="27" width="11.5703125" style="214" hidden="1" customWidth="1"/>
    <col min="28" max="28" width="13" style="214" hidden="1" customWidth="1"/>
    <col min="29" max="30" width="11.85546875" style="214" hidden="1" customWidth="1"/>
    <col min="31" max="37" width="11.5703125" style="214" hidden="1" customWidth="1"/>
    <col min="38" max="43" width="13.140625" style="214" hidden="1" customWidth="1"/>
    <col min="44" max="58" width="11.5703125" style="214" hidden="1" customWidth="1"/>
    <col min="59" max="59" width="29.85546875" style="214" customWidth="1"/>
    <col min="60" max="60" width="25.85546875" style="214" customWidth="1"/>
    <col min="61" max="61" width="22.42578125" style="214" customWidth="1"/>
    <col min="62" max="62" width="11.5703125" style="214" customWidth="1"/>
    <col min="63" max="16384" width="9.140625" style="214"/>
  </cols>
  <sheetData>
    <row r="1" spans="2:61" ht="20.100000000000001" customHeight="1">
      <c r="S1" s="214">
        <v>5.6333250296684101</v>
      </c>
      <c r="T1" s="214">
        <v>5.6333250296684101</v>
      </c>
      <c r="AC1" s="215"/>
      <c r="AD1" s="215"/>
    </row>
    <row r="2" spans="2:61" ht="20.100000000000001" customHeight="1">
      <c r="B2" s="216" t="s">
        <v>14</v>
      </c>
      <c r="C2" s="216"/>
      <c r="D2" s="216"/>
    </row>
    <row r="3" spans="2:61" ht="20.100000000000001" customHeight="1">
      <c r="B3" s="217"/>
      <c r="C3" s="217" t="s">
        <v>4</v>
      </c>
      <c r="D3" s="218">
        <v>43831</v>
      </c>
      <c r="E3" s="218">
        <v>43862</v>
      </c>
      <c r="F3" s="218">
        <v>43891</v>
      </c>
      <c r="G3" s="218">
        <v>43922</v>
      </c>
      <c r="H3" s="218">
        <v>43952</v>
      </c>
      <c r="I3" s="218">
        <v>43983</v>
      </c>
      <c r="J3" s="218">
        <v>44013</v>
      </c>
      <c r="K3" s="218">
        <v>44044</v>
      </c>
      <c r="L3" s="218">
        <v>44075</v>
      </c>
      <c r="M3" s="218">
        <v>44105</v>
      </c>
      <c r="N3" s="218">
        <v>44136</v>
      </c>
      <c r="O3" s="218">
        <v>44166</v>
      </c>
      <c r="P3" s="218">
        <v>44197</v>
      </c>
      <c r="Q3" s="218">
        <v>44228</v>
      </c>
      <c r="R3" s="218">
        <v>44256</v>
      </c>
      <c r="S3" s="218">
        <v>44287</v>
      </c>
      <c r="T3" s="218">
        <v>44317</v>
      </c>
      <c r="U3" s="218">
        <v>44348</v>
      </c>
      <c r="V3" s="218">
        <v>44378</v>
      </c>
      <c r="W3" s="218">
        <v>44409</v>
      </c>
      <c r="X3" s="218">
        <v>44440</v>
      </c>
      <c r="Y3" s="218">
        <v>44470</v>
      </c>
      <c r="Z3" s="218">
        <v>44501</v>
      </c>
      <c r="AA3" s="218">
        <v>44531</v>
      </c>
      <c r="AB3" s="218">
        <v>44562</v>
      </c>
      <c r="AC3" s="218">
        <v>44593</v>
      </c>
      <c r="AD3" s="218">
        <v>44621</v>
      </c>
      <c r="AE3" s="218">
        <v>44652</v>
      </c>
      <c r="AF3" s="218">
        <v>44682</v>
      </c>
      <c r="AG3" s="218">
        <v>44713</v>
      </c>
      <c r="AH3" s="218">
        <v>44743</v>
      </c>
      <c r="AI3" s="218">
        <v>44774</v>
      </c>
      <c r="AJ3" s="218">
        <v>44805</v>
      </c>
      <c r="AK3" s="218">
        <v>44835</v>
      </c>
      <c r="AL3" s="218">
        <v>44866</v>
      </c>
      <c r="AM3" s="218">
        <v>44896</v>
      </c>
      <c r="AN3" s="218">
        <v>44927</v>
      </c>
      <c r="AO3" s="218">
        <v>44958</v>
      </c>
      <c r="AP3" s="218">
        <v>44986</v>
      </c>
      <c r="AQ3" s="218">
        <v>45017</v>
      </c>
      <c r="AR3" s="218">
        <v>45047</v>
      </c>
      <c r="AS3" s="218">
        <v>45078</v>
      </c>
      <c r="AT3" s="218">
        <v>45108</v>
      </c>
      <c r="AU3" s="218">
        <v>45139</v>
      </c>
      <c r="AV3" s="218">
        <v>45170</v>
      </c>
      <c r="AW3" s="218">
        <v>45200</v>
      </c>
      <c r="AX3" s="218">
        <v>45231</v>
      </c>
      <c r="AY3" s="218">
        <v>45261</v>
      </c>
      <c r="AZ3" s="218">
        <v>45292</v>
      </c>
      <c r="BA3" s="218">
        <v>45323</v>
      </c>
      <c r="BB3" s="218">
        <v>45352</v>
      </c>
      <c r="BC3" s="218">
        <v>45383</v>
      </c>
      <c r="BD3" s="218">
        <v>45413</v>
      </c>
      <c r="BE3" s="218">
        <v>45444</v>
      </c>
      <c r="BF3" s="218">
        <v>45474</v>
      </c>
      <c r="BG3" s="218">
        <v>45505</v>
      </c>
      <c r="BH3" s="218">
        <v>45536</v>
      </c>
      <c r="BI3" s="218">
        <v>45566</v>
      </c>
    </row>
    <row r="4" spans="2:61" ht="19.899999999999999" customHeight="1">
      <c r="B4" s="219">
        <v>0</v>
      </c>
      <c r="C4" s="219" t="s">
        <v>0</v>
      </c>
      <c r="D4" s="219">
        <v>2.2000000000000002</v>
      </c>
      <c r="E4" s="220">
        <v>2.24674553089545</v>
      </c>
      <c r="F4" s="220">
        <v>2.21075801180795</v>
      </c>
      <c r="G4" s="220">
        <v>2.5413857965203102</v>
      </c>
      <c r="H4" s="220">
        <v>2.3618482984651901</v>
      </c>
      <c r="I4" s="220">
        <v>0.88259738660221998</v>
      </c>
      <c r="J4" s="220">
        <v>0.87367329451284004</v>
      </c>
      <c r="K4" s="220">
        <v>0.99727175045774297</v>
      </c>
      <c r="L4" s="220">
        <v>1.7559601622693699</v>
      </c>
      <c r="M4" s="220">
        <v>2.2130303328260799</v>
      </c>
      <c r="N4" s="220">
        <v>2.2365891369401001</v>
      </c>
      <c r="O4" s="220">
        <v>2.1672979301350299</v>
      </c>
      <c r="P4" s="220">
        <v>2.2522882090729999</v>
      </c>
      <c r="Q4" s="220">
        <v>2.400797152495</v>
      </c>
      <c r="R4" s="220">
        <v>3.1815368481878501</v>
      </c>
      <c r="S4" s="220">
        <v>5.6494814636206403</v>
      </c>
      <c r="T4" s="220">
        <v>6.1819098317105396</v>
      </c>
      <c r="U4" s="220">
        <v>8.1985785769278205</v>
      </c>
      <c r="V4" s="220">
        <v>8.9355032977141509</v>
      </c>
      <c r="W4" s="220">
        <v>8.80559858840871</v>
      </c>
      <c r="X4" s="220">
        <v>8.3788228892920795</v>
      </c>
      <c r="Y4" s="220">
        <v>8.8214671346631892</v>
      </c>
      <c r="Z4" s="220">
        <v>8.6485929891717692</v>
      </c>
      <c r="AA4" s="220">
        <v>8.7158246428596104</v>
      </c>
      <c r="AB4" s="220">
        <v>10.5873600227144</v>
      </c>
      <c r="AC4" s="220">
        <v>10.606069839078</v>
      </c>
      <c r="AD4" s="220">
        <v>10</v>
      </c>
      <c r="AE4" s="221">
        <v>9.6352105298645494</v>
      </c>
      <c r="AF4" s="221">
        <v>11.858307999992901</v>
      </c>
      <c r="AG4" s="221">
        <v>12.6547624880239</v>
      </c>
      <c r="AH4" s="221">
        <v>14.3374181685327</v>
      </c>
      <c r="AI4" s="221">
        <v>14.598637668255799</v>
      </c>
      <c r="AJ4" s="221">
        <v>13.7883480161275</v>
      </c>
      <c r="AK4" s="221">
        <v>13.054288453415801</v>
      </c>
      <c r="AL4" s="221">
        <v>12.1637096773515</v>
      </c>
      <c r="AM4" s="221">
        <v>12.447298824186801</v>
      </c>
      <c r="AN4" s="221">
        <v>9.3235192686863293</v>
      </c>
      <c r="AO4" s="221">
        <v>9.1</v>
      </c>
      <c r="AP4" s="221">
        <v>9.93215399056837</v>
      </c>
      <c r="AQ4" s="221">
        <v>7.9442421724760477</v>
      </c>
      <c r="AR4" s="221">
        <v>5.7069619276004584</v>
      </c>
      <c r="AS4" s="221">
        <v>4.5644420279177487</v>
      </c>
      <c r="AT4" s="221">
        <v>1.5187600376088781</v>
      </c>
      <c r="AU4" s="221">
        <v>1.2465547449631971</v>
      </c>
      <c r="AV4" s="221">
        <v>3.2180753741962076</v>
      </c>
      <c r="AW4" s="221">
        <v>3.0544842712611886</v>
      </c>
      <c r="AX4" s="221">
        <v>3.8578194933406924</v>
      </c>
      <c r="AY4" s="221">
        <v>3.5477524288315321</v>
      </c>
      <c r="AZ4" s="221">
        <v>3.9060928454046047</v>
      </c>
      <c r="BA4" s="221">
        <v>3.9084379912302518</v>
      </c>
      <c r="BB4" s="221">
        <v>2.9370548751515901</v>
      </c>
      <c r="BC4" s="221">
        <v>3.1266153675163659</v>
      </c>
      <c r="BD4" s="221">
        <v>3.0162322694151702</v>
      </c>
      <c r="BE4" s="221">
        <v>2.836596152294387</v>
      </c>
      <c r="BF4" s="221">
        <v>3.7488982242755515</v>
      </c>
      <c r="BG4" s="221">
        <v>3.9356264414563595</v>
      </c>
      <c r="BH4" s="221">
        <v>1.4994719188886496</v>
      </c>
      <c r="BI4" s="221">
        <v>1.5728094664254553</v>
      </c>
    </row>
    <row r="5" spans="2:61" ht="19.899999999999999" customHeight="1">
      <c r="B5" s="219">
        <v>1</v>
      </c>
      <c r="C5" s="219" t="s">
        <v>5</v>
      </c>
      <c r="D5" s="222">
        <v>0.44025814890383802</v>
      </c>
      <c r="E5" s="223">
        <v>0.47996269775460398</v>
      </c>
      <c r="F5" s="223">
        <v>0.460055184169399</v>
      </c>
      <c r="G5" s="224">
        <v>0.42400556045181398</v>
      </c>
      <c r="H5" s="224">
        <v>0.43440223455483301</v>
      </c>
      <c r="I5" s="224">
        <v>0.48735864018626002</v>
      </c>
      <c r="J5" s="224">
        <v>0.53321260602957699</v>
      </c>
      <c r="K5" s="224">
        <v>0.57030712242325099</v>
      </c>
      <c r="L5" s="224">
        <v>0.56668844133665297</v>
      </c>
      <c r="M5" s="224">
        <v>0.58271000687313201</v>
      </c>
      <c r="N5" s="224">
        <v>0.57489892056214698</v>
      </c>
      <c r="O5" s="224">
        <v>0.49020659012191797</v>
      </c>
      <c r="P5" s="220">
        <v>0.46580614112580498</v>
      </c>
      <c r="Q5" s="220">
        <v>0.49545736376844401</v>
      </c>
      <c r="R5" s="220">
        <v>0.53689811888248196</v>
      </c>
      <c r="S5" s="225">
        <v>0.90871158755163095</v>
      </c>
      <c r="T5" s="225">
        <v>0.90290955500743597</v>
      </c>
      <c r="U5" s="225">
        <v>0.92981069210144696</v>
      </c>
      <c r="V5" s="225">
        <v>0.89087789292135</v>
      </c>
      <c r="W5" s="225">
        <v>0.87254672952435997</v>
      </c>
      <c r="X5" s="225">
        <v>0.87028590920514504</v>
      </c>
      <c r="Y5" s="225">
        <v>0.92050689167002397</v>
      </c>
      <c r="Z5" s="225">
        <v>0.91582507954272796</v>
      </c>
      <c r="AA5" s="220">
        <v>0.97952583837263496</v>
      </c>
      <c r="AB5" s="220">
        <v>0.95525962376596696</v>
      </c>
      <c r="AC5" s="220">
        <v>0.88577338365076896</v>
      </c>
      <c r="AD5" s="220">
        <v>0.89526357041726501</v>
      </c>
      <c r="AE5" s="220">
        <v>0.83795056358909503</v>
      </c>
      <c r="AF5" s="220">
        <v>1.1451536426073401</v>
      </c>
      <c r="AG5" s="220">
        <v>1.3548166252627301</v>
      </c>
      <c r="AH5" s="220">
        <v>1.6795441956199599</v>
      </c>
      <c r="AI5" s="220">
        <v>1.87813809635458</v>
      </c>
      <c r="AJ5" s="220">
        <v>2.0872684145956901</v>
      </c>
      <c r="AK5" s="220">
        <v>2.2255167565271199</v>
      </c>
      <c r="AL5" s="220">
        <v>2.28358843195576</v>
      </c>
      <c r="AM5" s="220">
        <v>2.3754966696895399</v>
      </c>
      <c r="AN5" s="220">
        <v>2.3317456688429901</v>
      </c>
      <c r="AO5" s="220">
        <v>2.3428220608893402</v>
      </c>
      <c r="AP5" s="220">
        <v>2.4062117117139299</v>
      </c>
      <c r="AQ5" s="220">
        <v>2.2162256417463166</v>
      </c>
      <c r="AR5" s="220">
        <v>1.8978226973646444</v>
      </c>
      <c r="AS5" s="220">
        <v>1.7086424459030187</v>
      </c>
      <c r="AT5" s="220">
        <v>1.410766067713376</v>
      </c>
      <c r="AU5" s="220">
        <v>1.2218698338498286</v>
      </c>
      <c r="AV5" s="220">
        <v>1.0593439904484547</v>
      </c>
      <c r="AW5" s="220">
        <v>0.91358048140168735</v>
      </c>
      <c r="AX5" s="220">
        <v>0.94434446804777938</v>
      </c>
      <c r="AY5" s="220">
        <v>0.86360841157486234</v>
      </c>
      <c r="AZ5" s="220">
        <v>0.85423480093437942</v>
      </c>
      <c r="BA5" s="220">
        <v>0.8403340865416995</v>
      </c>
      <c r="BB5" s="220">
        <v>0.72364561665963345</v>
      </c>
      <c r="BC5" s="220">
        <v>0.60468925119059103</v>
      </c>
      <c r="BD5" s="220">
        <v>0.57710723559161492</v>
      </c>
      <c r="BE5" s="220">
        <v>0.58116196101279116</v>
      </c>
      <c r="BF5" s="220">
        <v>0.63884958114245305</v>
      </c>
      <c r="BG5" s="220">
        <v>0.74287777124983168</v>
      </c>
      <c r="BH5" s="220">
        <v>0.72251360617168781</v>
      </c>
      <c r="BI5" s="220">
        <v>0.75427284405615014</v>
      </c>
    </row>
    <row r="6" spans="2:61" ht="20.100000000000001" customHeight="1">
      <c r="B6" s="219">
        <v>2</v>
      </c>
      <c r="C6" s="219" t="s">
        <v>6</v>
      </c>
      <c r="D6" s="222">
        <v>0.20656619056126599</v>
      </c>
      <c r="E6" s="223">
        <v>0.217224622618508</v>
      </c>
      <c r="F6" s="223">
        <v>0.207559690938529</v>
      </c>
      <c r="G6" s="224">
        <v>0.15567423927537999</v>
      </c>
      <c r="H6" s="224">
        <v>0.103222407871052</v>
      </c>
      <c r="I6" s="224">
        <v>0.233692881341061</v>
      </c>
      <c r="J6" s="224">
        <v>0.28541572225374601</v>
      </c>
      <c r="K6" s="224">
        <v>0.28496706189517301</v>
      </c>
      <c r="L6" s="224">
        <v>0.27058177604841299</v>
      </c>
      <c r="M6" s="224">
        <v>0.28684175461303801</v>
      </c>
      <c r="N6" s="224">
        <v>0.28734246834934701</v>
      </c>
      <c r="O6" s="224">
        <v>0.284112014224839</v>
      </c>
      <c r="P6" s="220">
        <v>0.280493789532274</v>
      </c>
      <c r="Q6" s="220">
        <v>0.28238183724691002</v>
      </c>
      <c r="R6" s="220">
        <v>0.30433584527375701</v>
      </c>
      <c r="S6" s="220">
        <v>0.48830468482684802</v>
      </c>
      <c r="T6" s="220">
        <v>0.54060307393832296</v>
      </c>
      <c r="U6" s="220">
        <v>0.40658066158292699</v>
      </c>
      <c r="V6" s="220">
        <v>0.36238794170321398</v>
      </c>
      <c r="W6" s="220">
        <v>0.36222221601289101</v>
      </c>
      <c r="X6" s="220">
        <v>0.39083926463271801</v>
      </c>
      <c r="Y6" s="220">
        <v>0.38467867457210397</v>
      </c>
      <c r="Z6" s="220">
        <v>0.40085451130017102</v>
      </c>
      <c r="AA6" s="220">
        <v>0.40984382899723099</v>
      </c>
      <c r="AB6" s="220">
        <v>0.42203705035547101</v>
      </c>
      <c r="AC6" s="220">
        <v>0.397380980155077</v>
      </c>
      <c r="AD6" s="220">
        <v>0.38571978839242199</v>
      </c>
      <c r="AE6" s="220">
        <v>0.23052358742568399</v>
      </c>
      <c r="AF6" s="220">
        <v>0.20762667351425701</v>
      </c>
      <c r="AG6" s="220">
        <v>0.204003718358852</v>
      </c>
      <c r="AH6" s="220">
        <v>0.19045170069353301</v>
      </c>
      <c r="AI6" s="220">
        <v>0.18513084705837299</v>
      </c>
      <c r="AJ6" s="220">
        <v>0.15548106528456701</v>
      </c>
      <c r="AK6" s="220">
        <v>0.14156348390788201</v>
      </c>
      <c r="AL6" s="220">
        <v>0.13854277120253999</v>
      </c>
      <c r="AM6" s="220">
        <v>0.11492513345277</v>
      </c>
      <c r="AN6" s="220">
        <v>0.10553462725038899</v>
      </c>
      <c r="AO6" s="220">
        <v>0.123143054545071</v>
      </c>
      <c r="AP6" s="220">
        <v>0.14367214877693099</v>
      </c>
      <c r="AQ6" s="220">
        <v>0.1956280891874391</v>
      </c>
      <c r="AR6" s="220">
        <v>0.20414977155718017</v>
      </c>
      <c r="AS6" s="220">
        <v>0.20811772204753004</v>
      </c>
      <c r="AT6" s="220">
        <v>0.21690163256230324</v>
      </c>
      <c r="AU6" s="220">
        <v>0.2256522376729389</v>
      </c>
      <c r="AV6" s="220">
        <v>0.23033799363287433</v>
      </c>
      <c r="AW6" s="220">
        <v>0.24012208697265996</v>
      </c>
      <c r="AX6" s="220">
        <v>0.24476293817835659</v>
      </c>
      <c r="AY6" s="220">
        <v>0.25227599464026218</v>
      </c>
      <c r="AZ6" s="220">
        <v>0.26495966905421237</v>
      </c>
      <c r="BA6" s="220">
        <v>0.25159299988030226</v>
      </c>
      <c r="BB6" s="220">
        <v>0.22810434646754582</v>
      </c>
      <c r="BC6" s="220">
        <v>0.20460424955548059</v>
      </c>
      <c r="BD6" s="220">
        <v>0.22162400274299965</v>
      </c>
      <c r="BE6" s="220">
        <v>0.20817417198320862</v>
      </c>
      <c r="BF6" s="220">
        <v>0.22110247326368226</v>
      </c>
      <c r="BG6" s="220">
        <v>0.23234296193419926</v>
      </c>
      <c r="BH6" s="220">
        <v>0.25133586089257604</v>
      </c>
      <c r="BI6" s="220">
        <v>0.24917510507436599</v>
      </c>
    </row>
    <row r="7" spans="2:61" ht="19.899999999999999" customHeight="1">
      <c r="B7" s="219">
        <v>3</v>
      </c>
      <c r="C7" s="219" t="s">
        <v>7</v>
      </c>
      <c r="D7" s="222">
        <v>8.8127335704780693E-2</v>
      </c>
      <c r="E7" s="223">
        <v>9.5346321160482195E-2</v>
      </c>
      <c r="F7" s="223">
        <v>0.101870372672468</v>
      </c>
      <c r="G7" s="224">
        <v>0.10046097452536799</v>
      </c>
      <c r="H7" s="224">
        <v>0.11643636694389101</v>
      </c>
      <c r="I7" s="224">
        <v>0.129842964504431</v>
      </c>
      <c r="J7" s="224">
        <v>0.14296926088055401</v>
      </c>
      <c r="K7" s="224">
        <v>0.13515421855916401</v>
      </c>
      <c r="L7" s="224">
        <v>0.14846486298035999</v>
      </c>
      <c r="M7" s="224">
        <v>0.159554873608756</v>
      </c>
      <c r="N7" s="224">
        <v>0.15717835251263901</v>
      </c>
      <c r="O7" s="224">
        <v>0.16517619945167</v>
      </c>
      <c r="P7" s="220">
        <v>0.161852943283678</v>
      </c>
      <c r="Q7" s="220">
        <v>0.164777977086209</v>
      </c>
      <c r="R7" s="220">
        <v>0.16749483196662901</v>
      </c>
      <c r="S7" s="220">
        <v>0.204877011763549</v>
      </c>
      <c r="T7" s="220">
        <v>0.22659809669608799</v>
      </c>
      <c r="U7" s="220">
        <v>0.22374574467009201</v>
      </c>
      <c r="V7" s="220">
        <v>0.21149484719300801</v>
      </c>
      <c r="W7" s="220">
        <v>0.21490606558671899</v>
      </c>
      <c r="X7" s="220">
        <v>0.22217614569837901</v>
      </c>
      <c r="Y7" s="220">
        <v>0.22345454175594801</v>
      </c>
      <c r="Z7" s="220">
        <v>0.23747621564556801</v>
      </c>
      <c r="AA7" s="220">
        <v>0.24143763718188499</v>
      </c>
      <c r="AB7" s="220">
        <v>0.23546539575099701</v>
      </c>
      <c r="AC7" s="220">
        <v>0.222536419124025</v>
      </c>
      <c r="AD7" s="220">
        <v>0.22688485323124899</v>
      </c>
      <c r="AE7" s="220">
        <v>0.20647537620576201</v>
      </c>
      <c r="AF7" s="220">
        <v>0.22349830160400999</v>
      </c>
      <c r="AG7" s="220">
        <v>0.24876384027706699</v>
      </c>
      <c r="AH7" s="220">
        <v>0.27022588468625502</v>
      </c>
      <c r="AI7" s="220">
        <v>0.27082601420399099</v>
      </c>
      <c r="AJ7" s="220">
        <v>0.28880495364585901</v>
      </c>
      <c r="AK7" s="220">
        <v>0.30597728843266397</v>
      </c>
      <c r="AL7" s="220">
        <v>0.31730600814214899</v>
      </c>
      <c r="AM7" s="220">
        <v>0.32468132563355401</v>
      </c>
      <c r="AN7" s="220">
        <v>0.317830220418855</v>
      </c>
      <c r="AO7" s="220">
        <v>0.33203099610763898</v>
      </c>
      <c r="AP7" s="220">
        <v>0.37071754631896398</v>
      </c>
      <c r="AQ7" s="220">
        <v>0.37130761565149689</v>
      </c>
      <c r="AR7" s="220">
        <v>0.33681731368122092</v>
      </c>
      <c r="AS7" s="220">
        <v>0.32518589896906747</v>
      </c>
      <c r="AT7" s="220">
        <v>0.32040518478120827</v>
      </c>
      <c r="AU7" s="220">
        <v>0.29586294994166468</v>
      </c>
      <c r="AV7" s="220">
        <v>0.29235451927932482</v>
      </c>
      <c r="AW7" s="220">
        <v>0.29491737967872733</v>
      </c>
      <c r="AX7" s="220">
        <v>0.28169476235028046</v>
      </c>
      <c r="AY7" s="220">
        <v>0.28055370827116366</v>
      </c>
      <c r="AZ7" s="220">
        <v>0.27646703079058499</v>
      </c>
      <c r="BA7" s="220">
        <v>0.27338308830186714</v>
      </c>
      <c r="BB7" s="220">
        <v>0.23116185025217617</v>
      </c>
      <c r="BC7" s="220">
        <v>0.22935682425539355</v>
      </c>
      <c r="BD7" s="220">
        <v>0.23469397137168838</v>
      </c>
      <c r="BE7" s="220">
        <v>0.24716766453280631</v>
      </c>
      <c r="BF7" s="220">
        <v>0.22057468485034279</v>
      </c>
      <c r="BG7" s="220">
        <v>0.23419395139674837</v>
      </c>
      <c r="BH7" s="220">
        <v>0.22172056454963227</v>
      </c>
      <c r="BI7" s="220">
        <v>0.20217330270211537</v>
      </c>
    </row>
    <row r="8" spans="2:61" ht="20.100000000000001" customHeight="1">
      <c r="B8" s="219">
        <v>4</v>
      </c>
      <c r="C8" s="219" t="s">
        <v>13</v>
      </c>
      <c r="D8" s="222">
        <v>0.26631941401404002</v>
      </c>
      <c r="E8" s="223">
        <v>0.26762264337644598</v>
      </c>
      <c r="F8" s="223">
        <v>0.26532461402991803</v>
      </c>
      <c r="G8" s="224">
        <v>1.07016299876544</v>
      </c>
      <c r="H8" s="224">
        <v>1.08024563535647</v>
      </c>
      <c r="I8" s="224">
        <v>1.0026693932131601</v>
      </c>
      <c r="J8" s="224">
        <v>1.0262117085595901</v>
      </c>
      <c r="K8" s="224">
        <v>1.06870180611441</v>
      </c>
      <c r="L8" s="224">
        <v>1.1132841682446899</v>
      </c>
      <c r="M8" s="224">
        <v>1.1506951258573099</v>
      </c>
      <c r="N8" s="224">
        <v>1.1905719542293001</v>
      </c>
      <c r="O8" s="224">
        <v>1.2037817011418599</v>
      </c>
      <c r="P8" s="220">
        <v>1.2219729688107099</v>
      </c>
      <c r="Q8" s="220">
        <v>1.2596917945921799</v>
      </c>
      <c r="R8" s="220">
        <v>1.2535261077733</v>
      </c>
      <c r="S8" s="220">
        <v>1.10724715174643</v>
      </c>
      <c r="T8" s="220">
        <v>1.14297791528822</v>
      </c>
      <c r="U8" s="220">
        <v>1.5111710694387701</v>
      </c>
      <c r="V8" s="220">
        <v>1.48587417550809</v>
      </c>
      <c r="W8" s="220">
        <v>1.4478609448328399</v>
      </c>
      <c r="X8" s="220">
        <v>1.451442544984</v>
      </c>
      <c r="Y8" s="220">
        <v>1.42587860951608</v>
      </c>
      <c r="Z8" s="220">
        <v>1.40891865409372</v>
      </c>
      <c r="AA8" s="220">
        <v>1.44142791297585</v>
      </c>
      <c r="AB8" s="220">
        <v>1.41475314094279</v>
      </c>
      <c r="AC8" s="220">
        <v>1.30794770468458</v>
      </c>
      <c r="AD8" s="220">
        <v>1.33243954913763</v>
      </c>
      <c r="AE8" s="220">
        <v>1.39514464263392</v>
      </c>
      <c r="AF8" s="220">
        <v>1.4049027954881099</v>
      </c>
      <c r="AG8" s="220">
        <v>1.1399956683764501</v>
      </c>
      <c r="AH8" s="220">
        <v>1.1965807150929</v>
      </c>
      <c r="AI8" s="220">
        <v>1.09254297490498</v>
      </c>
      <c r="AJ8" s="220">
        <v>1.01358633009291</v>
      </c>
      <c r="AK8" s="220">
        <v>0.96927258154367801</v>
      </c>
      <c r="AL8" s="220">
        <v>0.91489075298350797</v>
      </c>
      <c r="AM8" s="220">
        <v>0.85860340412443303</v>
      </c>
      <c r="AN8" s="220">
        <v>0.80768753821364303</v>
      </c>
      <c r="AO8" s="220">
        <v>0.79729990094075698</v>
      </c>
      <c r="AP8" s="220">
        <v>0.79690631417202096</v>
      </c>
      <c r="AQ8" s="220">
        <v>0.30784294215395896</v>
      </c>
      <c r="AR8" s="220">
        <v>0.2447865697383316</v>
      </c>
      <c r="AS8" s="220">
        <v>0.23772003150460438</v>
      </c>
      <c r="AT8" s="220">
        <v>0.15315430961652088</v>
      </c>
      <c r="AU8" s="220">
        <v>0.20628910325510844</v>
      </c>
      <c r="AV8" s="220">
        <v>0.20802017126746175</v>
      </c>
      <c r="AW8" s="220">
        <v>0.19654685162935739</v>
      </c>
      <c r="AX8" s="220">
        <v>0.2107964519827647</v>
      </c>
      <c r="AY8" s="220">
        <v>0.19671715806721174</v>
      </c>
      <c r="AZ8" s="220">
        <v>0.20484970300514932</v>
      </c>
      <c r="BA8" s="220">
        <v>0.2167259233441331</v>
      </c>
      <c r="BB8" s="220">
        <v>0.21431684993604727</v>
      </c>
      <c r="BC8" s="220">
        <v>7.3325315339154457E-2</v>
      </c>
      <c r="BD8" s="220">
        <v>7.4551023231038599E-2</v>
      </c>
      <c r="BE8" s="220">
        <v>4.8713280965286349E-2</v>
      </c>
      <c r="BF8" s="220">
        <v>9.8172148004036064E-2</v>
      </c>
      <c r="BG8" s="220">
        <v>9.1314556339277639E-2</v>
      </c>
      <c r="BH8" s="220">
        <v>5.8658614675456515E-2</v>
      </c>
      <c r="BI8" s="220">
        <v>0.11167815960589669</v>
      </c>
    </row>
    <row r="9" spans="2:61" ht="20.100000000000001" customHeight="1">
      <c r="B9" s="219">
        <v>5</v>
      </c>
      <c r="C9" s="219" t="s">
        <v>8</v>
      </c>
      <c r="D9" s="222">
        <v>0.132300749614119</v>
      </c>
      <c r="E9" s="223">
        <v>0.14365625479445199</v>
      </c>
      <c r="F9" s="223">
        <v>0.13910822749494001</v>
      </c>
      <c r="G9" s="224">
        <v>0.14199383986023101</v>
      </c>
      <c r="H9" s="224">
        <v>0.14174032032374101</v>
      </c>
      <c r="I9" s="224">
        <v>0.10936360824048499</v>
      </c>
      <c r="J9" s="224">
        <v>9.0022691236881003E-2</v>
      </c>
      <c r="K9" s="224">
        <v>0.10529234831630201</v>
      </c>
      <c r="L9" s="224">
        <v>9.5263272445569494E-2</v>
      </c>
      <c r="M9" s="224">
        <v>0.101057537734685</v>
      </c>
      <c r="N9" s="224">
        <v>0.100483817363907</v>
      </c>
      <c r="O9" s="224">
        <v>9.4903059030060896E-2</v>
      </c>
      <c r="P9" s="220">
        <v>0.101390799175994</v>
      </c>
      <c r="Q9" s="220">
        <v>8.9991369814154995E-2</v>
      </c>
      <c r="R9" s="220">
        <v>9.7005408920583999E-2</v>
      </c>
      <c r="S9" s="220">
        <v>0.15070883166773599</v>
      </c>
      <c r="T9" s="220">
        <v>0.16098581800888601</v>
      </c>
      <c r="U9" s="220">
        <v>0.18213106783531899</v>
      </c>
      <c r="V9" s="220">
        <v>0.20819594915015599</v>
      </c>
      <c r="W9" s="220">
        <v>0.20928385397862601</v>
      </c>
      <c r="X9" s="220">
        <v>0.23988636402480201</v>
      </c>
      <c r="Y9" s="220">
        <v>0.243843074605647</v>
      </c>
      <c r="Z9" s="220">
        <v>0.233937342727985</v>
      </c>
      <c r="AA9" s="220">
        <v>0.245922451367001</v>
      </c>
      <c r="AB9" s="220">
        <v>0.25180467645206001</v>
      </c>
      <c r="AC9" s="220">
        <v>0.25142038178345899</v>
      </c>
      <c r="AD9" s="220">
        <v>0.229490909366759</v>
      </c>
      <c r="AE9" s="220">
        <v>0.207632940620638</v>
      </c>
      <c r="AF9" s="220">
        <v>0.24764493022199599</v>
      </c>
      <c r="AG9" s="220">
        <v>0.26251646865894501</v>
      </c>
      <c r="AH9" s="220">
        <v>0.28031059560718302</v>
      </c>
      <c r="AI9" s="220">
        <v>0.28146993190549902</v>
      </c>
      <c r="AJ9" s="220">
        <v>0.28455923071755501</v>
      </c>
      <c r="AK9" s="220">
        <v>0.28681887426789499</v>
      </c>
      <c r="AL9" s="220">
        <v>0.30606642775495202</v>
      </c>
      <c r="AM9" s="220">
        <v>0.31043551098795202</v>
      </c>
      <c r="AN9" s="220">
        <v>0.30134362423003402</v>
      </c>
      <c r="AO9" s="220">
        <v>0.30880434409790303</v>
      </c>
      <c r="AP9" s="220">
        <v>0.35328044263303299</v>
      </c>
      <c r="AQ9" s="220">
        <v>0.34889735330431859</v>
      </c>
      <c r="AR9" s="220">
        <v>0.30856072173666171</v>
      </c>
      <c r="AS9" s="220">
        <v>0.26255887808890233</v>
      </c>
      <c r="AT9" s="220">
        <v>0.24633950500885982</v>
      </c>
      <c r="AU9" s="220">
        <v>0.24211446582202648</v>
      </c>
      <c r="AV9" s="220">
        <v>0.22856112222556263</v>
      </c>
      <c r="AW9" s="220">
        <v>0.22103340759090964</v>
      </c>
      <c r="AX9" s="220">
        <v>0.22883056589042286</v>
      </c>
      <c r="AY9" s="220">
        <v>0.22057849187745401</v>
      </c>
      <c r="AZ9" s="220">
        <v>0.23144959584759875</v>
      </c>
      <c r="BA9" s="220">
        <v>0.21867866806353298</v>
      </c>
      <c r="BB9" s="220">
        <v>0.20050966723090588</v>
      </c>
      <c r="BC9" s="220">
        <v>0.15732694018760632</v>
      </c>
      <c r="BD9" s="220">
        <v>0.14450897727277268</v>
      </c>
      <c r="BE9" s="220">
        <v>0.15356759873316769</v>
      </c>
      <c r="BF9" s="220">
        <v>0.11397332754178036</v>
      </c>
      <c r="BG9" s="220">
        <v>0.10766360848699451</v>
      </c>
      <c r="BH9" s="220">
        <v>9.2469211321411657E-2</v>
      </c>
      <c r="BI9" s="220">
        <v>9.789215739745058E-2</v>
      </c>
    </row>
    <row r="10" spans="2:61" ht="19.899999999999999" customHeight="1">
      <c r="B10" s="219">
        <v>6</v>
      </c>
      <c r="C10" s="219" t="s">
        <v>1</v>
      </c>
      <c r="D10" s="222">
        <v>2.7716411943718499E-2</v>
      </c>
      <c r="E10" s="223">
        <v>2.8347224025882502E-2</v>
      </c>
      <c r="F10" s="223">
        <v>2.9426809604474601E-2</v>
      </c>
      <c r="G10" s="224">
        <v>3.9211585101373098E-2</v>
      </c>
      <c r="H10" s="224">
        <v>4.4577158806251301E-2</v>
      </c>
      <c r="I10" s="224">
        <v>4.9137877381168898E-2</v>
      </c>
      <c r="J10" s="224">
        <v>4.7186612991550803E-2</v>
      </c>
      <c r="K10" s="224">
        <v>4.9874210395819303E-2</v>
      </c>
      <c r="L10" s="224">
        <v>5.1168614488305099E-2</v>
      </c>
      <c r="M10" s="224">
        <v>5.0832857569627403E-2</v>
      </c>
      <c r="N10" s="224">
        <v>5.2416225972036601E-2</v>
      </c>
      <c r="O10" s="224">
        <v>5.51880713819951E-2</v>
      </c>
      <c r="P10" s="220">
        <v>7.46875197610848E-2</v>
      </c>
      <c r="Q10" s="220">
        <v>7.5041208899657499E-2</v>
      </c>
      <c r="R10" s="220">
        <v>7.9088551838324403E-2</v>
      </c>
      <c r="S10" s="220">
        <v>9.3499597355540504E-2</v>
      </c>
      <c r="T10" s="220">
        <v>0.106548525469292</v>
      </c>
      <c r="U10" s="220">
        <v>9.8111244643003095E-2</v>
      </c>
      <c r="V10" s="220">
        <v>9.1073895975123095E-2</v>
      </c>
      <c r="W10" s="220">
        <v>9.0695962111324704E-2</v>
      </c>
      <c r="X10" s="220">
        <v>9.4779193265510805E-2</v>
      </c>
      <c r="Y10" s="220">
        <v>9.6876124905694E-2</v>
      </c>
      <c r="Z10" s="220">
        <v>9.7224112341422905E-2</v>
      </c>
      <c r="AA10" s="220">
        <v>9.8295686075698302E-2</v>
      </c>
      <c r="AB10" s="220">
        <v>8.6825040177788401E-2</v>
      </c>
      <c r="AC10" s="220">
        <v>8.78799871041335E-2</v>
      </c>
      <c r="AD10" s="220">
        <v>8.5446271315315098E-2</v>
      </c>
      <c r="AE10" s="220">
        <v>7.2826322557620296E-2</v>
      </c>
      <c r="AF10" s="220">
        <v>6.7390776417139905E-2</v>
      </c>
      <c r="AG10" s="220">
        <v>7.8434847621301998E-2</v>
      </c>
      <c r="AH10" s="220">
        <v>9.6520705228409401E-2</v>
      </c>
      <c r="AI10" s="220">
        <v>9.9156303759465103E-2</v>
      </c>
      <c r="AJ10" s="220">
        <v>9.7400065647335804E-2</v>
      </c>
      <c r="AK10" s="220">
        <v>0.105900863772559</v>
      </c>
      <c r="AL10" s="220">
        <v>0.11287151517132001</v>
      </c>
      <c r="AM10" s="220">
        <v>0.12031706135902601</v>
      </c>
      <c r="AN10" s="220">
        <v>0.112610450528507</v>
      </c>
      <c r="AO10" s="220">
        <v>0.110228667381947</v>
      </c>
      <c r="AP10" s="220">
        <v>0.11199726221252</v>
      </c>
      <c r="AQ10" s="220">
        <v>0.12072462229983165</v>
      </c>
      <c r="AR10" s="220">
        <v>0.12446607932690459</v>
      </c>
      <c r="AS10" s="220">
        <v>0.11741197387375737</v>
      </c>
      <c r="AT10" s="220">
        <v>8.7552854394789409E-2</v>
      </c>
      <c r="AU10" s="220">
        <v>7.8215685373805952E-2</v>
      </c>
      <c r="AV10" s="220">
        <v>6.7023826841749484E-2</v>
      </c>
      <c r="AW10" s="220">
        <v>6.1638673592181004E-2</v>
      </c>
      <c r="AX10" s="220">
        <v>5.8555930985402044E-2</v>
      </c>
      <c r="AY10" s="220">
        <v>5.4734637360366982E-2</v>
      </c>
      <c r="AZ10" s="220">
        <v>4.8388830936650598E-2</v>
      </c>
      <c r="BA10" s="220">
        <v>5.2036796541830715E-2</v>
      </c>
      <c r="BB10" s="220">
        <v>5.0851058257086731E-2</v>
      </c>
      <c r="BC10" s="220">
        <v>3.0133237683416851E-2</v>
      </c>
      <c r="BD10" s="220">
        <v>1.873179365906984E-2</v>
      </c>
      <c r="BE10" s="220">
        <v>2.0188800100388479E-2</v>
      </c>
      <c r="BF10" s="220">
        <v>3.6569030560993067E-2</v>
      </c>
      <c r="BG10" s="220">
        <v>5.9889235501637182E-2</v>
      </c>
      <c r="BH10" s="220">
        <v>7.1382787817942536E-2</v>
      </c>
      <c r="BI10" s="220">
        <v>6.561145349785763E-2</v>
      </c>
    </row>
    <row r="11" spans="2:61" ht="19.899999999999999" customHeight="1">
      <c r="B11" s="219">
        <v>7</v>
      </c>
      <c r="C11" s="219" t="s">
        <v>2</v>
      </c>
      <c r="D11" s="222">
        <v>0.24218056772605201</v>
      </c>
      <c r="E11" s="223">
        <v>0.18393117967787101</v>
      </c>
      <c r="F11" s="223">
        <v>0.190676875303396</v>
      </c>
      <c r="G11" s="224">
        <v>0.145610256990552</v>
      </c>
      <c r="H11" s="224">
        <v>-2.5603054400649899E-2</v>
      </c>
      <c r="I11" s="224">
        <v>-1.5833356795072699</v>
      </c>
      <c r="J11" s="224">
        <v>-1.6315806575732801</v>
      </c>
      <c r="K11" s="224">
        <v>-1.6372856991259199</v>
      </c>
      <c r="L11" s="224">
        <v>-0.91274399732646205</v>
      </c>
      <c r="M11" s="224">
        <v>-0.59611823713326795</v>
      </c>
      <c r="N11" s="224">
        <v>-0.61000741151565097</v>
      </c>
      <c r="O11" s="224">
        <v>-0.59667777179550696</v>
      </c>
      <c r="P11" s="220">
        <v>-0.38803154421061198</v>
      </c>
      <c r="Q11" s="220">
        <v>-0.31622404646121399</v>
      </c>
      <c r="R11" s="220">
        <v>0.36258525494169302</v>
      </c>
      <c r="S11" s="220">
        <v>1.8105351276394299</v>
      </c>
      <c r="T11" s="220">
        <v>2.1544011558584901</v>
      </c>
      <c r="U11" s="220">
        <v>3.84060644127696</v>
      </c>
      <c r="V11" s="220">
        <v>4.6385408503236301</v>
      </c>
      <c r="W11" s="220">
        <v>4.5744317789950397</v>
      </c>
      <c r="X11" s="220">
        <v>4.0091581607627296</v>
      </c>
      <c r="Y11" s="220">
        <v>4.4885716038419501</v>
      </c>
      <c r="Z11" s="220">
        <v>4.3504855888524201</v>
      </c>
      <c r="AA11" s="220">
        <v>4.2524083629328704</v>
      </c>
      <c r="AB11" s="220">
        <v>6.2478136415508798</v>
      </c>
      <c r="AC11" s="220">
        <v>6.0334435991887396</v>
      </c>
      <c r="AD11" s="220">
        <v>5.4155772174432997</v>
      </c>
      <c r="AE11" s="220">
        <v>5.5246365929552503</v>
      </c>
      <c r="AF11" s="220">
        <v>7.2284278359784704</v>
      </c>
      <c r="AG11" s="220">
        <v>8.0642496741682805</v>
      </c>
      <c r="AH11" s="220">
        <v>9.2041714366308902</v>
      </c>
      <c r="AI11" s="220">
        <v>9.2760723189542897</v>
      </c>
      <c r="AJ11" s="220">
        <v>8.3763114852726908</v>
      </c>
      <c r="AK11" s="220">
        <v>7.5912490973204303</v>
      </c>
      <c r="AL11" s="220">
        <v>6.6044478900375996</v>
      </c>
      <c r="AM11" s="220">
        <v>6.8479006713272303</v>
      </c>
      <c r="AN11" s="220">
        <v>3.5985277348083202</v>
      </c>
      <c r="AO11" s="220">
        <v>3.3616342111180599</v>
      </c>
      <c r="AP11" s="220">
        <v>3.9642080662772199</v>
      </c>
      <c r="AQ11" s="220">
        <v>2.652074477570288</v>
      </c>
      <c r="AR11" s="220">
        <v>1.0261818342253368</v>
      </c>
      <c r="AS11" s="220">
        <v>0.28411083068419285</v>
      </c>
      <c r="AT11" s="220">
        <v>-2.02806623930499</v>
      </c>
      <c r="AU11" s="220">
        <v>-2.2609328331454024</v>
      </c>
      <c r="AV11" s="220">
        <v>-0.12849570517686323</v>
      </c>
      <c r="AW11" s="220">
        <v>-0.17211649842343552</v>
      </c>
      <c r="AX11" s="220">
        <v>0.5999206416407814</v>
      </c>
      <c r="AY11" s="220">
        <v>0.4040896068052191</v>
      </c>
      <c r="AZ11" s="220">
        <v>0.88265728334265592</v>
      </c>
      <c r="BA11" s="220">
        <v>0.92943877393696639</v>
      </c>
      <c r="BB11" s="220">
        <v>0.18370204473968899</v>
      </c>
      <c r="BC11" s="220">
        <v>0.71975808249072781</v>
      </c>
      <c r="BD11" s="220">
        <v>0.71937902262443176</v>
      </c>
      <c r="BE11" s="220">
        <v>0.57961561735491818</v>
      </c>
      <c r="BF11" s="220">
        <v>1.4610416761101122</v>
      </c>
      <c r="BG11" s="220">
        <v>1.5186501769889518</v>
      </c>
      <c r="BH11" s="220">
        <v>-0.82156415149294493</v>
      </c>
      <c r="BI11" s="220">
        <v>-0.8161906096734044</v>
      </c>
    </row>
    <row r="12" spans="2:61" ht="20.100000000000001" customHeight="1">
      <c r="B12" s="219">
        <v>8</v>
      </c>
      <c r="C12" s="219" t="s">
        <v>9</v>
      </c>
      <c r="D12" s="222">
        <v>2.5222374369994902E-2</v>
      </c>
      <c r="E12" s="223">
        <v>2.2121101766868202E-2</v>
      </c>
      <c r="F12" s="223">
        <v>1.9635929342444101E-2</v>
      </c>
      <c r="G12" s="224">
        <v>1.9521573407113701E-2</v>
      </c>
      <c r="H12" s="224">
        <v>2.4763204521057298E-2</v>
      </c>
      <c r="I12" s="224">
        <v>3.0759900319924999E-2</v>
      </c>
      <c r="J12" s="224">
        <v>3.07972864036038E-2</v>
      </c>
      <c r="K12" s="224">
        <v>3.7798894419533997E-2</v>
      </c>
      <c r="L12" s="224">
        <v>4.1124871498288897E-2</v>
      </c>
      <c r="M12" s="224">
        <v>6.4815606743544293E-2</v>
      </c>
      <c r="N12" s="224">
        <v>6.1702119998055499E-2</v>
      </c>
      <c r="O12" s="224">
        <v>5.3633367031708498E-2</v>
      </c>
      <c r="P12" s="220">
        <v>4.8796003214986297E-2</v>
      </c>
      <c r="Q12" s="220">
        <v>5.46317037576017E-2</v>
      </c>
      <c r="R12" s="220">
        <v>5.8065771714232203E-2</v>
      </c>
      <c r="S12" s="220">
        <v>0.102561990586751</v>
      </c>
      <c r="T12" s="220">
        <v>0.119329166011022</v>
      </c>
      <c r="U12" s="220">
        <v>0.11264367423650801</v>
      </c>
      <c r="V12" s="220">
        <v>0.11976365757362099</v>
      </c>
      <c r="W12" s="220">
        <v>0.105588293228305</v>
      </c>
      <c r="X12" s="220">
        <v>0.10327797457115501</v>
      </c>
      <c r="Y12" s="220">
        <v>7.3471790793995795E-2</v>
      </c>
      <c r="Z12" s="220">
        <v>7.4588074259373402E-2</v>
      </c>
      <c r="AA12" s="220">
        <v>7.5455630244669794E-2</v>
      </c>
      <c r="AB12" s="220">
        <v>8.51058719349473E-2</v>
      </c>
      <c r="AC12" s="220">
        <v>8.0695960200999506E-2</v>
      </c>
      <c r="AD12" s="220">
        <v>9.21151492093151E-2</v>
      </c>
      <c r="AE12" s="220">
        <v>4.7391672946997303E-2</v>
      </c>
      <c r="AF12" s="220">
        <v>3.1595604763971899E-2</v>
      </c>
      <c r="AG12" s="220">
        <v>3.1709655762457399E-2</v>
      </c>
      <c r="AH12" s="220">
        <v>3.6644461675764697E-2</v>
      </c>
      <c r="AI12" s="220">
        <v>0.119062336570203</v>
      </c>
      <c r="AJ12" s="220">
        <v>0.122133659954915</v>
      </c>
      <c r="AK12" s="220">
        <v>0.11723764949445099</v>
      </c>
      <c r="AL12" s="220">
        <v>0.17615613003439101</v>
      </c>
      <c r="AM12" s="220">
        <v>0.18475993093604301</v>
      </c>
      <c r="AN12" s="220">
        <v>0.18449272240077599</v>
      </c>
      <c r="AO12" s="220">
        <v>0.178548214185965</v>
      </c>
      <c r="AP12" s="220">
        <v>0.17332935490804899</v>
      </c>
      <c r="AQ12" s="220">
        <v>0.17075061406449343</v>
      </c>
      <c r="AR12" s="220">
        <v>0.16494746932287949</v>
      </c>
      <c r="AS12" s="220">
        <v>0.16313736938245596</v>
      </c>
      <c r="AT12" s="220">
        <v>0.15040536828116502</v>
      </c>
      <c r="AU12" s="220">
        <v>7.3343866070342628E-2</v>
      </c>
      <c r="AV12" s="220">
        <v>7.8680431748404264E-2</v>
      </c>
      <c r="AW12" s="220">
        <v>8.5200578506286193E-2</v>
      </c>
      <c r="AX12" s="220">
        <v>4.1849690391146138E-2</v>
      </c>
      <c r="AY12" s="220">
        <v>4.1340255095793872E-2</v>
      </c>
      <c r="AZ12" s="220">
        <v>4.2131212951878189E-2</v>
      </c>
      <c r="BA12" s="220">
        <v>3.8401481385911908E-2</v>
      </c>
      <c r="BB12" s="220">
        <v>2.6420078046902499E-2</v>
      </c>
      <c r="BC12" s="220">
        <v>2.6903335244922146E-2</v>
      </c>
      <c r="BD12" s="220">
        <v>1.8718276345606868E-2</v>
      </c>
      <c r="BE12" s="220">
        <v>2.193106715411124E-2</v>
      </c>
      <c r="BF12" s="220">
        <v>1.9757563135344755E-2</v>
      </c>
      <c r="BG12" s="220">
        <v>1.784806013140024E-2</v>
      </c>
      <c r="BH12" s="220">
        <v>2.6307096412661515E-4</v>
      </c>
      <c r="BI12" s="220">
        <v>-1.9450530956175525E-3</v>
      </c>
    </row>
    <row r="13" spans="2:61" ht="20.100000000000001" customHeight="1">
      <c r="B13" s="219">
        <v>9</v>
      </c>
      <c r="C13" s="219" t="s">
        <v>10</v>
      </c>
      <c r="D13" s="222">
        <v>-9.4082327627898806E-3</v>
      </c>
      <c r="E13" s="223">
        <v>-4.5398589645169697E-3</v>
      </c>
      <c r="F13" s="223">
        <v>-8.7219378936373698E-3</v>
      </c>
      <c r="G13" s="224">
        <v>-1.2409939358702E-2</v>
      </c>
      <c r="H13" s="224">
        <v>-1.91998445010595E-2</v>
      </c>
      <c r="I13" s="224">
        <v>-2.1311134927248902E-2</v>
      </c>
      <c r="J13" s="224">
        <v>-2.0171173617299001E-2</v>
      </c>
      <c r="K13" s="224">
        <v>-1.23590670680371E-2</v>
      </c>
      <c r="L13" s="224">
        <v>-8.4642470503896701E-4</v>
      </c>
      <c r="M13" s="224">
        <v>5.3453383246113003E-3</v>
      </c>
      <c r="N13" s="224">
        <v>1.44807716338765E-2</v>
      </c>
      <c r="O13" s="224">
        <v>2.5633685316228901E-2</v>
      </c>
      <c r="P13" s="220">
        <v>3.6713519994391403E-2</v>
      </c>
      <c r="Q13" s="220">
        <v>4.68472576956947E-2</v>
      </c>
      <c r="R13" s="220">
        <v>4.9176739413379703E-2</v>
      </c>
      <c r="S13" s="220">
        <v>9.2636497787952493E-2</v>
      </c>
      <c r="T13" s="220">
        <v>0.118587098275135</v>
      </c>
      <c r="U13" s="220">
        <v>0.127348792392732</v>
      </c>
      <c r="V13" s="220">
        <v>0.124821329898717</v>
      </c>
      <c r="W13" s="220">
        <v>0.12073569753265</v>
      </c>
      <c r="X13" s="220">
        <v>0.121682698955303</v>
      </c>
      <c r="Y13" s="220">
        <v>0.12153504811036001</v>
      </c>
      <c r="Z13" s="220">
        <v>0.116122775422401</v>
      </c>
      <c r="AA13" s="220">
        <v>0.116539605783692</v>
      </c>
      <c r="AB13" s="220">
        <v>0.113812158282733</v>
      </c>
      <c r="AC13" s="220">
        <v>0.10109307910182599</v>
      </c>
      <c r="AD13" s="220">
        <v>0.104515208611048</v>
      </c>
      <c r="AE13" s="220">
        <v>0.119464447246412</v>
      </c>
      <c r="AF13" s="220">
        <v>0.123704822382454</v>
      </c>
      <c r="AG13" s="220">
        <v>0.12375189454732501</v>
      </c>
      <c r="AH13" s="220">
        <v>0.137271367765159</v>
      </c>
      <c r="AI13" s="220">
        <v>0.14373745772589699</v>
      </c>
      <c r="AJ13" s="220">
        <v>0.12796456786254701</v>
      </c>
      <c r="AK13" s="220">
        <v>0.13030011727719101</v>
      </c>
      <c r="AL13" s="220">
        <v>0.11648564025363201</v>
      </c>
      <c r="AM13" s="220">
        <v>0.109342295835406</v>
      </c>
      <c r="AN13" s="220">
        <v>9.9364411823189905E-2</v>
      </c>
      <c r="AO13" s="220">
        <v>9.3625909694193696E-2</v>
      </c>
      <c r="AP13" s="220">
        <v>8.5285362345022805E-2</v>
      </c>
      <c r="AQ13" s="220">
        <v>7.4619103571847839E-2</v>
      </c>
      <c r="AR13" s="220">
        <v>5.8741501216048389E-2</v>
      </c>
      <c r="AS13" s="220">
        <v>5.4192066732493889E-2</v>
      </c>
      <c r="AT13" s="220">
        <v>5.1860279110911574E-2</v>
      </c>
      <c r="AU13" s="220">
        <v>4.7387562902568722E-2</v>
      </c>
      <c r="AV13" s="220">
        <v>5.0280089469035422E-2</v>
      </c>
      <c r="AW13" s="220">
        <v>4.7386582812688385E-2</v>
      </c>
      <c r="AX13" s="220">
        <v>6.3512439754661351E-2</v>
      </c>
      <c r="AY13" s="220">
        <v>6.6876664096234675E-2</v>
      </c>
      <c r="AZ13" s="220">
        <v>7.00056268894131E-2</v>
      </c>
      <c r="BA13" s="220">
        <v>7.1558323522930053E-2</v>
      </c>
      <c r="BB13" s="220">
        <v>7.4132719922879356E-2</v>
      </c>
      <c r="BC13" s="220">
        <v>5.0374303543716456E-2</v>
      </c>
      <c r="BD13" s="220">
        <v>4.4679801008636041E-2</v>
      </c>
      <c r="BE13" s="220">
        <v>4.4510973688464156E-2</v>
      </c>
      <c r="BF13" s="220">
        <v>3.1106529399447518E-2</v>
      </c>
      <c r="BG13" s="220">
        <v>1.5276817320972828E-2</v>
      </c>
      <c r="BH13" s="220">
        <v>2.066397736476917E-2</v>
      </c>
      <c r="BI13" s="220">
        <v>3.3284249782988301E-2</v>
      </c>
    </row>
    <row r="14" spans="2:61" ht="20.100000000000001" customHeight="1">
      <c r="B14" s="219">
        <v>10</v>
      </c>
      <c r="C14" s="219" t="s">
        <v>3</v>
      </c>
      <c r="D14" s="222">
        <v>0.22164679786434299</v>
      </c>
      <c r="E14" s="223">
        <v>0.21687398312026401</v>
      </c>
      <c r="F14" s="223">
        <v>0.21648615229080501</v>
      </c>
      <c r="G14" s="224">
        <v>0.21522537792155699</v>
      </c>
      <c r="H14" s="224">
        <v>0.213776327647932</v>
      </c>
      <c r="I14" s="224">
        <v>0.21351650545034201</v>
      </c>
      <c r="J14" s="224">
        <v>0.21338744271801199</v>
      </c>
      <c r="K14" s="224">
        <v>0.213576342702198</v>
      </c>
      <c r="L14" s="224">
        <v>0.213533918295509</v>
      </c>
      <c r="M14" s="224">
        <v>0.21370168703400499</v>
      </c>
      <c r="N14" s="224">
        <v>0.21344062142447701</v>
      </c>
      <c r="O14" s="224">
        <v>0.21311362031873099</v>
      </c>
      <c r="P14" s="220">
        <v>8.1205864019982296E-2</v>
      </c>
      <c r="Q14" s="220">
        <v>8.0289392132497195E-2</v>
      </c>
      <c r="R14" s="220">
        <v>8.0231667574659299E-2</v>
      </c>
      <c r="S14" s="220">
        <v>8.1250388569318002E-2</v>
      </c>
      <c r="T14" s="220">
        <v>8.1204380419779107E-2</v>
      </c>
      <c r="U14" s="220">
        <v>8.2866195810736995E-2</v>
      </c>
      <c r="V14" s="220">
        <v>8.3293160922555398E-2</v>
      </c>
      <c r="W14" s="220">
        <v>8.2870514134875894E-2</v>
      </c>
      <c r="X14" s="220">
        <v>0.127646833931996</v>
      </c>
      <c r="Y14" s="220">
        <v>0.12712971745124699</v>
      </c>
      <c r="Z14" s="220">
        <v>0.126945883522321</v>
      </c>
      <c r="AA14" s="220">
        <v>0.12692646422777701</v>
      </c>
      <c r="AB14" s="220">
        <v>0.10176087444814599</v>
      </c>
      <c r="AC14" s="220">
        <v>0.103041611903327</v>
      </c>
      <c r="AD14" s="220">
        <v>0.10343359821880301</v>
      </c>
      <c r="AE14" s="220">
        <v>0.109139469516671</v>
      </c>
      <c r="AF14" s="220">
        <v>0.11330874238528001</v>
      </c>
      <c r="AG14" s="220">
        <v>0.11390641911805</v>
      </c>
      <c r="AH14" s="220">
        <v>0.11556421022133501</v>
      </c>
      <c r="AI14" s="220">
        <v>0.11568468138813499</v>
      </c>
      <c r="AJ14" s="220">
        <v>7.0935288751578701E-2</v>
      </c>
      <c r="AK14" s="220">
        <v>7.0067967151548297E-2</v>
      </c>
      <c r="AL14" s="220">
        <v>6.9954266069202603E-2</v>
      </c>
      <c r="AM14" s="220">
        <v>7.0151827199003702E-2</v>
      </c>
      <c r="AN14" s="220">
        <v>0.25347603092288201</v>
      </c>
      <c r="AO14" s="220">
        <v>0.24702803624018399</v>
      </c>
      <c r="AP14" s="220">
        <v>0.246404042711003</v>
      </c>
      <c r="AQ14" s="220">
        <v>0.23240117152496742</v>
      </c>
      <c r="AR14" s="220">
        <v>0.22256739862821795</v>
      </c>
      <c r="AS14" s="220">
        <v>0.22017625475997971</v>
      </c>
      <c r="AT14" s="220">
        <v>0.21352821968616381</v>
      </c>
      <c r="AU14" s="220">
        <v>0.20577495083794115</v>
      </c>
      <c r="AV14" s="220">
        <v>0.20615204854200148</v>
      </c>
      <c r="AW14" s="220">
        <v>0.20578143078388661</v>
      </c>
      <c r="AX14" s="220">
        <v>0.20768362730695727</v>
      </c>
      <c r="AY14" s="220">
        <v>0.20664725404710071</v>
      </c>
      <c r="AZ14" s="220">
        <v>5.6639007360099615E-2</v>
      </c>
      <c r="BA14" s="220">
        <v>6.0966306963491708E-2</v>
      </c>
      <c r="BB14" s="220">
        <v>6.2402337037566674E-2</v>
      </c>
      <c r="BC14" s="220">
        <v>6.1714063854997558E-2</v>
      </c>
      <c r="BD14" s="220">
        <v>6.1247445103190537E-2</v>
      </c>
      <c r="BE14" s="220">
        <v>6.0937554504743432E-2</v>
      </c>
      <c r="BF14" s="220">
        <v>6.1406546704351202E-2</v>
      </c>
      <c r="BG14" s="220">
        <v>6.2079720373879516E-2</v>
      </c>
      <c r="BH14" s="220">
        <v>6.1203553732919483E-2</v>
      </c>
      <c r="BI14" s="220">
        <v>6.101873012969633E-2</v>
      </c>
    </row>
    <row r="15" spans="2:61" ht="20.100000000000001" customHeight="1">
      <c r="B15" s="219">
        <v>11</v>
      </c>
      <c r="C15" s="219" t="s">
        <v>11</v>
      </c>
      <c r="D15" s="222">
        <v>0.13353588564046101</v>
      </c>
      <c r="E15" s="223">
        <v>0.13871030370256701</v>
      </c>
      <c r="F15" s="223">
        <v>0.13032151808518</v>
      </c>
      <c r="G15" s="224">
        <v>0.13085326810862599</v>
      </c>
      <c r="H15" s="224">
        <v>0.13235525747583399</v>
      </c>
      <c r="I15" s="224">
        <v>0.125898109087621</v>
      </c>
      <c r="J15" s="224">
        <v>0.11424275282874601</v>
      </c>
      <c r="K15" s="224">
        <v>0.109539244173963</v>
      </c>
      <c r="L15" s="224">
        <v>0.108502822417868</v>
      </c>
      <c r="M15" s="224">
        <v>0.108048388285199</v>
      </c>
      <c r="N15" s="224">
        <v>0.10808522135974</v>
      </c>
      <c r="O15" s="224">
        <v>8.4853560272330902E-2</v>
      </c>
      <c r="P15" s="220">
        <v>5.4153930644400099E-2</v>
      </c>
      <c r="Q15" s="220">
        <v>5.5931004743112703E-2</v>
      </c>
      <c r="R15" s="220">
        <v>6.3459825990434607E-2</v>
      </c>
      <c r="S15" s="220">
        <v>8.9685153134985998E-2</v>
      </c>
      <c r="T15" s="220">
        <v>0.11040088367957999</v>
      </c>
      <c r="U15" s="220">
        <v>0.13172800838748999</v>
      </c>
      <c r="V15" s="220">
        <v>0.12124881458400801</v>
      </c>
      <c r="W15" s="220">
        <v>0.13622786228608699</v>
      </c>
      <c r="X15" s="220">
        <v>0.14082304537423901</v>
      </c>
      <c r="Y15" s="220">
        <v>0.15010447526051299</v>
      </c>
      <c r="Z15" s="220">
        <v>0.15431210813149701</v>
      </c>
      <c r="AA15" s="220">
        <v>0.16254486028454501</v>
      </c>
      <c r="AB15" s="220">
        <v>0.18250389938476899</v>
      </c>
      <c r="AC15" s="220">
        <v>0.17343460559667101</v>
      </c>
      <c r="AD15" s="220">
        <v>0.15958203206633501</v>
      </c>
      <c r="AE15" s="220">
        <v>0.15250803460193099</v>
      </c>
      <c r="AF15" s="220">
        <v>0.171458229447956</v>
      </c>
      <c r="AG15" s="220">
        <v>0.170934773045233</v>
      </c>
      <c r="AH15" s="220">
        <v>0.21710715019854701</v>
      </c>
      <c r="AI15" s="220">
        <v>0.21598369166227999</v>
      </c>
      <c r="AJ15" s="220">
        <v>0.20741310327343601</v>
      </c>
      <c r="AK15" s="220">
        <v>0.199612250833374</v>
      </c>
      <c r="AL15" s="220">
        <v>0.220684867169267</v>
      </c>
      <c r="AM15" s="220">
        <v>0.22010605039262801</v>
      </c>
      <c r="AN15" s="220">
        <v>0.21961843914687701</v>
      </c>
      <c r="AO15" s="220">
        <v>0.221123450723055</v>
      </c>
      <c r="AP15" s="220">
        <v>0.231692686825587</v>
      </c>
      <c r="AQ15" s="220">
        <v>0.23864231115190446</v>
      </c>
      <c r="AR15" s="220">
        <v>0.22795594659175217</v>
      </c>
      <c r="AS15" s="220">
        <v>0.23205326532095627</v>
      </c>
      <c r="AT15" s="220">
        <v>0.20474787290554564</v>
      </c>
      <c r="AU15" s="220">
        <v>0.19780365754549098</v>
      </c>
      <c r="AV15" s="220">
        <v>0.20469800334952115</v>
      </c>
      <c r="AW15" s="220">
        <v>0.20527008088531293</v>
      </c>
      <c r="AX15" s="220">
        <v>0.19275885702186685</v>
      </c>
      <c r="AY15" s="220">
        <v>0.2083464085871097</v>
      </c>
      <c r="AZ15" s="220">
        <v>0.1978739392366439</v>
      </c>
      <c r="BA15" s="220">
        <v>0.18974011170190053</v>
      </c>
      <c r="BB15" s="220">
        <v>0.18902484591700613</v>
      </c>
      <c r="BC15" s="220">
        <v>0.16245777513149709</v>
      </c>
      <c r="BD15" s="220">
        <v>0.13250260410557074</v>
      </c>
      <c r="BE15" s="220">
        <v>0.11531639924360405</v>
      </c>
      <c r="BF15" s="220">
        <v>0.11565708286219756</v>
      </c>
      <c r="BG15" s="220">
        <v>0.109232043990056</v>
      </c>
      <c r="BH15" s="220">
        <v>0.10738739261294768</v>
      </c>
      <c r="BI15" s="220">
        <v>0.10760857001151375</v>
      </c>
    </row>
    <row r="16" spans="2:61" ht="20.100000000000001" customHeight="1">
      <c r="B16" s="219">
        <v>12</v>
      </c>
      <c r="C16" s="219" t="s">
        <v>12</v>
      </c>
      <c r="D16" s="222">
        <v>0.46935923572996402</v>
      </c>
      <c r="E16" s="223">
        <v>0.453137460737774</v>
      </c>
      <c r="F16" s="223">
        <v>0.45484293875075699</v>
      </c>
      <c r="G16" s="224">
        <v>0.111076061471561</v>
      </c>
      <c r="H16" s="224">
        <v>0.11513228386584499</v>
      </c>
      <c r="I16" s="224">
        <v>0.105004321312286</v>
      </c>
      <c r="J16" s="224">
        <v>4.6389586135832203E-2</v>
      </c>
      <c r="K16" s="224">
        <v>4.67450802554061E-2</v>
      </c>
      <c r="L16" s="224">
        <v>6.09378365452121E-2</v>
      </c>
      <c r="M16" s="224">
        <v>8.5545393315434204E-2</v>
      </c>
      <c r="N16" s="224">
        <v>8.5996075050230894E-2</v>
      </c>
      <c r="O16" s="224">
        <v>9.3373833639192105E-2</v>
      </c>
      <c r="P16" s="220">
        <v>0.11324627372031</v>
      </c>
      <c r="Q16" s="220">
        <v>0.11198028921975001</v>
      </c>
      <c r="R16" s="220">
        <v>0.129668723898368</v>
      </c>
      <c r="S16" s="220">
        <v>0.51946344099047403</v>
      </c>
      <c r="T16" s="220">
        <v>0.53998196014144195</v>
      </c>
      <c r="U16" s="220">
        <v>0.55183498455184798</v>
      </c>
      <c r="V16" s="220">
        <v>0.59793078196068905</v>
      </c>
      <c r="W16" s="220">
        <v>0.63630882310968695</v>
      </c>
      <c r="X16" s="220">
        <v>0.66361330933256901</v>
      </c>
      <c r="Y16" s="220">
        <v>0.66543339516206501</v>
      </c>
      <c r="Z16" s="220">
        <v>0.62780045681221497</v>
      </c>
      <c r="AA16" s="220">
        <v>0.65302303259032202</v>
      </c>
      <c r="AB16" s="220">
        <v>0.69572008670968999</v>
      </c>
      <c r="AC16" s="220">
        <v>0.68563773092773195</v>
      </c>
      <c r="AD16" s="220">
        <v>0.69309998295904196</v>
      </c>
      <c r="AE16" s="220">
        <v>0.73151687956457101</v>
      </c>
      <c r="AF16" s="220">
        <v>0.75470732928650397</v>
      </c>
      <c r="AG16" s="220">
        <v>0.86167890282716797</v>
      </c>
      <c r="AH16" s="220">
        <v>0.91302574511273904</v>
      </c>
      <c r="AI16" s="220">
        <v>0.92083301376809401</v>
      </c>
      <c r="AJ16" s="220">
        <v>0.88157311855365805</v>
      </c>
      <c r="AK16" s="220">
        <v>0.84864792672162404</v>
      </c>
      <c r="AL16" s="220">
        <v>0.85785555476036202</v>
      </c>
      <c r="AM16" s="220">
        <v>0.86894690593411195</v>
      </c>
      <c r="AN16" s="220">
        <v>0.78311400980426304</v>
      </c>
      <c r="AO16" s="220">
        <v>0.76950781048191796</v>
      </c>
      <c r="AP16" s="220">
        <v>0.77153695122505805</v>
      </c>
      <c r="AQ16" s="220">
        <v>0.85941043279399931</v>
      </c>
      <c r="AR16" s="220">
        <v>0.86086947267327785</v>
      </c>
      <c r="AS16" s="220">
        <v>0.7788515307248931</v>
      </c>
      <c r="AT16" s="220">
        <v>0.75648365090590064</v>
      </c>
      <c r="AU16" s="220">
        <v>0.71317326483688304</v>
      </c>
      <c r="AV16" s="220">
        <v>0.72111888256868018</v>
      </c>
      <c r="AW16" s="220">
        <v>0.75512316651959255</v>
      </c>
      <c r="AX16" s="220">
        <v>0.78310976480149552</v>
      </c>
      <c r="AY16" s="220">
        <v>0.75198465654814228</v>
      </c>
      <c r="AZ16" s="220">
        <v>0.77643524198630554</v>
      </c>
      <c r="BA16" s="220">
        <v>0.76558143104568543</v>
      </c>
      <c r="BB16" s="220">
        <v>0.75278346068415103</v>
      </c>
      <c r="BC16" s="220">
        <v>0.80597198903886236</v>
      </c>
      <c r="BD16" s="220">
        <v>0.76848854108824949</v>
      </c>
      <c r="BE16" s="220">
        <v>0.75531153231378056</v>
      </c>
      <c r="BF16" s="220">
        <v>0.73068892136310026</v>
      </c>
      <c r="BG16" s="220">
        <v>0.74425764957230722</v>
      </c>
      <c r="BH16" s="220">
        <v>0.71343820733202779</v>
      </c>
      <c r="BI16" s="220">
        <v>0.70823043901345084</v>
      </c>
    </row>
    <row r="17" spans="2:61" ht="20.100000000000001" customHeight="1">
      <c r="D17" s="226"/>
      <c r="S17" s="227">
        <f>SUM(S5:S16)</f>
        <v>5.6494814636206465</v>
      </c>
      <c r="T17" s="227">
        <f t="shared" ref="T17:AE17" si="0">SUM(T5:T16)</f>
        <v>6.2045276287936932</v>
      </c>
      <c r="U17" s="227">
        <f t="shared" si="0"/>
        <v>8.198578576927833</v>
      </c>
      <c r="V17" s="227">
        <f t="shared" si="0"/>
        <v>8.9355032977141633</v>
      </c>
      <c r="W17" s="227">
        <f t="shared" si="0"/>
        <v>8.8536787413334057</v>
      </c>
      <c r="X17" s="227">
        <f t="shared" si="0"/>
        <v>8.4356114447385462</v>
      </c>
      <c r="Y17" s="227">
        <f t="shared" si="0"/>
        <v>8.921483947645628</v>
      </c>
      <c r="Z17" s="227">
        <f t="shared" si="0"/>
        <v>8.7444908026518231</v>
      </c>
      <c r="AA17" s="227">
        <f t="shared" si="0"/>
        <v>8.8033513110341772</v>
      </c>
      <c r="AB17" s="227">
        <f t="shared" si="0"/>
        <v>10.79286145975624</v>
      </c>
      <c r="AC17" s="227">
        <f t="shared" si="0"/>
        <v>10.33028544342134</v>
      </c>
      <c r="AD17" s="227">
        <f t="shared" si="0"/>
        <v>9.7235681303684842</v>
      </c>
      <c r="AE17" s="227">
        <f t="shared" si="0"/>
        <v>9.635210529864553</v>
      </c>
      <c r="AF17" s="227">
        <f t="shared" ref="AF17:AI17" si="1">SUM(AF5:AF16)</f>
        <v>11.719419684097488</v>
      </c>
      <c r="AG17" s="227">
        <f t="shared" si="1"/>
        <v>12.654762488023859</v>
      </c>
      <c r="AH17" s="227">
        <f t="shared" si="1"/>
        <v>14.337418168532675</v>
      </c>
      <c r="AI17" s="227">
        <f t="shared" si="1"/>
        <v>14.598637668255789</v>
      </c>
      <c r="AJ17" s="227">
        <f t="shared" ref="AJ17:AK17" si="2">SUM(AJ5:AJ16)</f>
        <v>13.713431283652746</v>
      </c>
      <c r="AK17" s="227">
        <f t="shared" si="2"/>
        <v>12.992164857250414</v>
      </c>
      <c r="AL17" s="227">
        <f t="shared" ref="AL17:AM17" si="3">SUM(AL5:AL16)</f>
        <v>12.118850255534685</v>
      </c>
      <c r="AM17" s="227">
        <f t="shared" si="3"/>
        <v>12.405666786871699</v>
      </c>
      <c r="AN17" s="227">
        <f t="shared" ref="AN17:AP17" si="4">SUM(AN5:AN16)</f>
        <v>9.1153454783907275</v>
      </c>
      <c r="AO17" s="227">
        <f t="shared" si="4"/>
        <v>8.8857966564060327</v>
      </c>
      <c r="AP17" s="227">
        <f t="shared" si="4"/>
        <v>9.6552418901193384</v>
      </c>
      <c r="AQ17" s="227">
        <f t="shared" ref="AQ17:AR17" si="5">SUM(AQ5:AQ16)</f>
        <v>7.7885243750208621</v>
      </c>
      <c r="AR17" s="227">
        <f t="shared" si="5"/>
        <v>5.6778667760624559</v>
      </c>
      <c r="AS17" s="227">
        <f t="shared" ref="AS17:AT17" si="6">SUM(AS5:AS16)</f>
        <v>4.5921582679918522</v>
      </c>
      <c r="AT17" s="227">
        <f t="shared" si="6"/>
        <v>1.7840787056617544</v>
      </c>
      <c r="AU17" s="227">
        <f t="shared" ref="AU17:AV17" si="7">SUM(AU5:AU16)</f>
        <v>1.2465547449631971</v>
      </c>
      <c r="AV17" s="227">
        <f t="shared" si="7"/>
        <v>3.2180753741962076</v>
      </c>
      <c r="AW17" s="227">
        <f t="shared" ref="AW17:AX17" si="8">SUM(AW5:AW16)</f>
        <v>3.0544842219498536</v>
      </c>
      <c r="AX17" s="227">
        <f t="shared" si="8"/>
        <v>3.8578201383519142</v>
      </c>
      <c r="AY17" s="227">
        <f t="shared" ref="AY17:AZ17" si="9">SUM(AY5:AY16)</f>
        <v>3.5477532469709212</v>
      </c>
      <c r="AZ17" s="227">
        <f t="shared" si="9"/>
        <v>3.9060919423355718</v>
      </c>
      <c r="BA17" s="227"/>
      <c r="BB17" s="227"/>
      <c r="BC17" s="227"/>
      <c r="BD17" s="227"/>
      <c r="BE17" s="227"/>
      <c r="BF17" s="227"/>
      <c r="BG17" s="227"/>
      <c r="BH17" s="227"/>
      <c r="BI17" s="227"/>
    </row>
    <row r="18" spans="2:61" ht="20.100000000000001" customHeight="1"/>
    <row r="19" spans="2:61" ht="20.100000000000001" customHeight="1"/>
    <row r="20" spans="2:61" ht="20.100000000000001" customHeight="1"/>
    <row r="21" spans="2:61" ht="20.100000000000001" customHeight="1"/>
    <row r="22" spans="2:61" ht="20.100000000000001" customHeight="1">
      <c r="B22" s="228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</row>
    <row r="23" spans="2:61" ht="20.100000000000001" customHeight="1">
      <c r="B23" s="229"/>
      <c r="C23" s="229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</row>
    <row r="24" spans="2:61" ht="20.100000000000001" customHeight="1">
      <c r="B24" s="229"/>
      <c r="C24" s="229"/>
      <c r="D24" s="229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</row>
    <row r="25" spans="2:61" ht="20.100000000000001" customHeight="1">
      <c r="B25" s="229"/>
      <c r="C25" s="229"/>
      <c r="D25" s="232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</row>
    <row r="26" spans="2:61" ht="20.100000000000001" customHeight="1">
      <c r="B26" s="229"/>
      <c r="C26" s="229"/>
      <c r="D26" s="232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</row>
    <row r="27" spans="2:61" ht="20.100000000000001" customHeight="1">
      <c r="B27" s="229"/>
      <c r="C27" s="229"/>
      <c r="D27" s="232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</row>
    <row r="28" spans="2:61" ht="20.100000000000001" customHeight="1">
      <c r="B28" s="229"/>
      <c r="C28" s="229"/>
      <c r="D28" s="232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</row>
    <row r="29" spans="2:61" ht="20.100000000000001" customHeight="1">
      <c r="B29" s="229"/>
      <c r="C29" s="229"/>
      <c r="D29" s="232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</row>
    <row r="30" spans="2:61" ht="20.100000000000001" customHeight="1">
      <c r="B30" s="229"/>
      <c r="C30" s="229"/>
      <c r="D30" s="232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</row>
    <row r="31" spans="2:61" ht="20.100000000000001" customHeight="1">
      <c r="B31" s="229"/>
      <c r="C31" s="229"/>
      <c r="D31" s="232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</row>
    <row r="32" spans="2:61" ht="20.100000000000001" customHeight="1">
      <c r="B32" s="229"/>
      <c r="C32" s="229"/>
      <c r="D32" s="232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</row>
    <row r="33" spans="2:61" ht="20.100000000000001" customHeight="1">
      <c r="B33" s="229"/>
      <c r="C33" s="229"/>
      <c r="D33" s="232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</row>
    <row r="34" spans="2:61" ht="20.100000000000001" customHeight="1">
      <c r="B34" s="229"/>
      <c r="C34" s="229"/>
      <c r="D34" s="232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</row>
    <row r="35" spans="2:61" ht="20.100000000000001" customHeight="1">
      <c r="B35" s="229"/>
      <c r="C35" s="229"/>
      <c r="D35" s="232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</row>
    <row r="36" spans="2:61" ht="20.100000000000001" customHeight="1">
      <c r="B36" s="229"/>
      <c r="C36" s="229"/>
      <c r="D36" s="232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</row>
    <row r="37" spans="2:61" ht="20.100000000000001" customHeight="1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</row>
    <row r="38" spans="2:61" ht="20.100000000000001" customHeight="1"/>
    <row r="39" spans="2:61" ht="20.100000000000001" customHeight="1"/>
    <row r="40" spans="2:61" ht="20.100000000000001" customHeight="1"/>
    <row r="41" spans="2:61" ht="20.100000000000001" customHeight="1"/>
    <row r="42" spans="2:61" ht="20.100000000000001" customHeight="1"/>
    <row r="43" spans="2:61" ht="20.100000000000001" customHeight="1"/>
    <row r="44" spans="2:61" ht="20.100000000000001" customHeight="1"/>
    <row r="45" spans="2:61" ht="20.100000000000001" customHeight="1"/>
    <row r="46" spans="2:61" ht="20.100000000000001" customHeight="1"/>
    <row r="47" spans="2:61" ht="20.100000000000001" customHeight="1"/>
    <row r="48" spans="2:61" ht="20.100000000000001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7"/>
  <sheetViews>
    <sheetView workbookViewId="0">
      <selection activeCell="F6" sqref="F6"/>
    </sheetView>
  </sheetViews>
  <sheetFormatPr defaultColWidth="9.7109375" defaultRowHeight="13.5"/>
  <cols>
    <col min="1" max="1" width="7.28515625" style="135" customWidth="1"/>
    <col min="2" max="2" width="13.28515625" style="135" bestFit="1" customWidth="1"/>
    <col min="3" max="3" width="12" style="136" customWidth="1"/>
    <col min="4" max="4" width="10.42578125" style="136" customWidth="1"/>
    <col min="5" max="5" width="11" style="136" customWidth="1"/>
    <col min="6" max="6" width="11.7109375" style="136" customWidth="1"/>
    <col min="7" max="7" width="12.7109375" style="136" customWidth="1"/>
    <col min="8" max="8" width="11.7109375" style="137" customWidth="1"/>
    <col min="9" max="9" width="10.7109375" style="137" customWidth="1"/>
    <col min="10" max="10" width="11.85546875" style="137" customWidth="1"/>
    <col min="11" max="11" width="12.140625" style="137" customWidth="1"/>
    <col min="12" max="12" width="11.140625" style="136" customWidth="1"/>
    <col min="13" max="13" width="11.28515625" style="137" customWidth="1"/>
    <col min="14" max="14" width="10.28515625" style="137" customWidth="1"/>
    <col min="15" max="15" width="12.28515625" style="138" customWidth="1"/>
    <col min="16" max="16" width="11.28515625" style="139" customWidth="1"/>
    <col min="17" max="17" width="12.28515625" style="140" customWidth="1"/>
    <col min="18" max="18" width="11" style="137" bestFit="1" customWidth="1"/>
    <col min="19" max="19" width="11.7109375" style="141" customWidth="1"/>
    <col min="20" max="20" width="9.85546875" style="141" customWidth="1"/>
    <col min="21" max="21" width="11.140625" style="142" customWidth="1"/>
    <col min="22" max="22" width="10.28515625" style="142" customWidth="1"/>
    <col min="23" max="23" width="9" style="142" customWidth="1"/>
    <col min="24" max="24" width="6.28515625" style="135" customWidth="1"/>
    <col min="25" max="25" width="9.7109375" style="135"/>
    <col min="26" max="26" width="1.7109375" style="135" customWidth="1"/>
    <col min="27" max="256" width="9.7109375" style="135"/>
    <col min="257" max="257" width="7.28515625" style="135" customWidth="1"/>
    <col min="258" max="258" width="13.28515625" style="135" bestFit="1" customWidth="1"/>
    <col min="259" max="259" width="12" style="135" customWidth="1"/>
    <col min="260" max="260" width="10.42578125" style="135" customWidth="1"/>
    <col min="261" max="261" width="11" style="135" customWidth="1"/>
    <col min="262" max="262" width="11.7109375" style="135" customWidth="1"/>
    <col min="263" max="263" width="12.7109375" style="135" customWidth="1"/>
    <col min="264" max="264" width="11.7109375" style="135" customWidth="1"/>
    <col min="265" max="265" width="10.7109375" style="135" customWidth="1"/>
    <col min="266" max="266" width="11.85546875" style="135" customWidth="1"/>
    <col min="267" max="267" width="12.140625" style="135" customWidth="1"/>
    <col min="268" max="268" width="11.140625" style="135" customWidth="1"/>
    <col min="269" max="269" width="11.28515625" style="135" customWidth="1"/>
    <col min="270" max="270" width="10.28515625" style="135" customWidth="1"/>
    <col min="271" max="271" width="12.28515625" style="135" customWidth="1"/>
    <col min="272" max="272" width="11.28515625" style="135" customWidth="1"/>
    <col min="273" max="273" width="12.28515625" style="135" customWidth="1"/>
    <col min="274" max="274" width="11" style="135" bestFit="1" customWidth="1"/>
    <col min="275" max="275" width="11.7109375" style="135" customWidth="1"/>
    <col min="276" max="276" width="9.85546875" style="135" customWidth="1"/>
    <col min="277" max="277" width="11.140625" style="135" customWidth="1"/>
    <col min="278" max="278" width="10.28515625" style="135" customWidth="1"/>
    <col min="279" max="279" width="9" style="135" customWidth="1"/>
    <col min="280" max="280" width="6.28515625" style="135" customWidth="1"/>
    <col min="281" max="281" width="9.7109375" style="135"/>
    <col min="282" max="282" width="1.7109375" style="135" customWidth="1"/>
    <col min="283" max="512" width="9.7109375" style="135"/>
    <col min="513" max="513" width="7.28515625" style="135" customWidth="1"/>
    <col min="514" max="514" width="13.28515625" style="135" bestFit="1" customWidth="1"/>
    <col min="515" max="515" width="12" style="135" customWidth="1"/>
    <col min="516" max="516" width="10.42578125" style="135" customWidth="1"/>
    <col min="517" max="517" width="11" style="135" customWidth="1"/>
    <col min="518" max="518" width="11.7109375" style="135" customWidth="1"/>
    <col min="519" max="519" width="12.7109375" style="135" customWidth="1"/>
    <col min="520" max="520" width="11.7109375" style="135" customWidth="1"/>
    <col min="521" max="521" width="10.7109375" style="135" customWidth="1"/>
    <col min="522" max="522" width="11.85546875" style="135" customWidth="1"/>
    <col min="523" max="523" width="12.140625" style="135" customWidth="1"/>
    <col min="524" max="524" width="11.140625" style="135" customWidth="1"/>
    <col min="525" max="525" width="11.28515625" style="135" customWidth="1"/>
    <col min="526" max="526" width="10.28515625" style="135" customWidth="1"/>
    <col min="527" max="527" width="12.28515625" style="135" customWidth="1"/>
    <col min="528" max="528" width="11.28515625" style="135" customWidth="1"/>
    <col min="529" max="529" width="12.28515625" style="135" customWidth="1"/>
    <col min="530" max="530" width="11" style="135" bestFit="1" customWidth="1"/>
    <col min="531" max="531" width="11.7109375" style="135" customWidth="1"/>
    <col min="532" max="532" width="9.85546875" style="135" customWidth="1"/>
    <col min="533" max="533" width="11.140625" style="135" customWidth="1"/>
    <col min="534" max="534" width="10.28515625" style="135" customWidth="1"/>
    <col min="535" max="535" width="9" style="135" customWidth="1"/>
    <col min="536" max="536" width="6.28515625" style="135" customWidth="1"/>
    <col min="537" max="537" width="9.7109375" style="135"/>
    <col min="538" max="538" width="1.7109375" style="135" customWidth="1"/>
    <col min="539" max="768" width="9.7109375" style="135"/>
    <col min="769" max="769" width="7.28515625" style="135" customWidth="1"/>
    <col min="770" max="770" width="13.28515625" style="135" bestFit="1" customWidth="1"/>
    <col min="771" max="771" width="12" style="135" customWidth="1"/>
    <col min="772" max="772" width="10.42578125" style="135" customWidth="1"/>
    <col min="773" max="773" width="11" style="135" customWidth="1"/>
    <col min="774" max="774" width="11.7109375" style="135" customWidth="1"/>
    <col min="775" max="775" width="12.7109375" style="135" customWidth="1"/>
    <col min="776" max="776" width="11.7109375" style="135" customWidth="1"/>
    <col min="777" max="777" width="10.7109375" style="135" customWidth="1"/>
    <col min="778" max="778" width="11.85546875" style="135" customWidth="1"/>
    <col min="779" max="779" width="12.140625" style="135" customWidth="1"/>
    <col min="780" max="780" width="11.140625" style="135" customWidth="1"/>
    <col min="781" max="781" width="11.28515625" style="135" customWidth="1"/>
    <col min="782" max="782" width="10.28515625" style="135" customWidth="1"/>
    <col min="783" max="783" width="12.28515625" style="135" customWidth="1"/>
    <col min="784" max="784" width="11.28515625" style="135" customWidth="1"/>
    <col min="785" max="785" width="12.28515625" style="135" customWidth="1"/>
    <col min="786" max="786" width="11" style="135" bestFit="1" customWidth="1"/>
    <col min="787" max="787" width="11.7109375" style="135" customWidth="1"/>
    <col min="788" max="788" width="9.85546875" style="135" customWidth="1"/>
    <col min="789" max="789" width="11.140625" style="135" customWidth="1"/>
    <col min="790" max="790" width="10.28515625" style="135" customWidth="1"/>
    <col min="791" max="791" width="9" style="135" customWidth="1"/>
    <col min="792" max="792" width="6.28515625" style="135" customWidth="1"/>
    <col min="793" max="793" width="9.7109375" style="135"/>
    <col min="794" max="794" width="1.7109375" style="135" customWidth="1"/>
    <col min="795" max="1024" width="9.7109375" style="135"/>
    <col min="1025" max="1025" width="7.28515625" style="135" customWidth="1"/>
    <col min="1026" max="1026" width="13.28515625" style="135" bestFit="1" customWidth="1"/>
    <col min="1027" max="1027" width="12" style="135" customWidth="1"/>
    <col min="1028" max="1028" width="10.42578125" style="135" customWidth="1"/>
    <col min="1029" max="1029" width="11" style="135" customWidth="1"/>
    <col min="1030" max="1030" width="11.7109375" style="135" customWidth="1"/>
    <col min="1031" max="1031" width="12.7109375" style="135" customWidth="1"/>
    <col min="1032" max="1032" width="11.7109375" style="135" customWidth="1"/>
    <col min="1033" max="1033" width="10.7109375" style="135" customWidth="1"/>
    <col min="1034" max="1034" width="11.85546875" style="135" customWidth="1"/>
    <col min="1035" max="1035" width="12.140625" style="135" customWidth="1"/>
    <col min="1036" max="1036" width="11.140625" style="135" customWidth="1"/>
    <col min="1037" max="1037" width="11.28515625" style="135" customWidth="1"/>
    <col min="1038" max="1038" width="10.28515625" style="135" customWidth="1"/>
    <col min="1039" max="1039" width="12.28515625" style="135" customWidth="1"/>
    <col min="1040" max="1040" width="11.28515625" style="135" customWidth="1"/>
    <col min="1041" max="1041" width="12.28515625" style="135" customWidth="1"/>
    <col min="1042" max="1042" width="11" style="135" bestFit="1" customWidth="1"/>
    <col min="1043" max="1043" width="11.7109375" style="135" customWidth="1"/>
    <col min="1044" max="1044" width="9.85546875" style="135" customWidth="1"/>
    <col min="1045" max="1045" width="11.140625" style="135" customWidth="1"/>
    <col min="1046" max="1046" width="10.28515625" style="135" customWidth="1"/>
    <col min="1047" max="1047" width="9" style="135" customWidth="1"/>
    <col min="1048" max="1048" width="6.28515625" style="135" customWidth="1"/>
    <col min="1049" max="1049" width="9.7109375" style="135"/>
    <col min="1050" max="1050" width="1.7109375" style="135" customWidth="1"/>
    <col min="1051" max="1280" width="9.7109375" style="135"/>
    <col min="1281" max="1281" width="7.28515625" style="135" customWidth="1"/>
    <col min="1282" max="1282" width="13.28515625" style="135" bestFit="1" customWidth="1"/>
    <col min="1283" max="1283" width="12" style="135" customWidth="1"/>
    <col min="1284" max="1284" width="10.42578125" style="135" customWidth="1"/>
    <col min="1285" max="1285" width="11" style="135" customWidth="1"/>
    <col min="1286" max="1286" width="11.7109375" style="135" customWidth="1"/>
    <col min="1287" max="1287" width="12.7109375" style="135" customWidth="1"/>
    <col min="1288" max="1288" width="11.7109375" style="135" customWidth="1"/>
    <col min="1289" max="1289" width="10.7109375" style="135" customWidth="1"/>
    <col min="1290" max="1290" width="11.85546875" style="135" customWidth="1"/>
    <col min="1291" max="1291" width="12.140625" style="135" customWidth="1"/>
    <col min="1292" max="1292" width="11.140625" style="135" customWidth="1"/>
    <col min="1293" max="1293" width="11.28515625" style="135" customWidth="1"/>
    <col min="1294" max="1294" width="10.28515625" style="135" customWidth="1"/>
    <col min="1295" max="1295" width="12.28515625" style="135" customWidth="1"/>
    <col min="1296" max="1296" width="11.28515625" style="135" customWidth="1"/>
    <col min="1297" max="1297" width="12.28515625" style="135" customWidth="1"/>
    <col min="1298" max="1298" width="11" style="135" bestFit="1" customWidth="1"/>
    <col min="1299" max="1299" width="11.7109375" style="135" customWidth="1"/>
    <col min="1300" max="1300" width="9.85546875" style="135" customWidth="1"/>
    <col min="1301" max="1301" width="11.140625" style="135" customWidth="1"/>
    <col min="1302" max="1302" width="10.28515625" style="135" customWidth="1"/>
    <col min="1303" max="1303" width="9" style="135" customWidth="1"/>
    <col min="1304" max="1304" width="6.28515625" style="135" customWidth="1"/>
    <col min="1305" max="1305" width="9.7109375" style="135"/>
    <col min="1306" max="1306" width="1.7109375" style="135" customWidth="1"/>
    <col min="1307" max="1536" width="9.7109375" style="135"/>
    <col min="1537" max="1537" width="7.28515625" style="135" customWidth="1"/>
    <col min="1538" max="1538" width="13.28515625" style="135" bestFit="1" customWidth="1"/>
    <col min="1539" max="1539" width="12" style="135" customWidth="1"/>
    <col min="1540" max="1540" width="10.42578125" style="135" customWidth="1"/>
    <col min="1541" max="1541" width="11" style="135" customWidth="1"/>
    <col min="1542" max="1542" width="11.7109375" style="135" customWidth="1"/>
    <col min="1543" max="1543" width="12.7109375" style="135" customWidth="1"/>
    <col min="1544" max="1544" width="11.7109375" style="135" customWidth="1"/>
    <col min="1545" max="1545" width="10.7109375" style="135" customWidth="1"/>
    <col min="1546" max="1546" width="11.85546875" style="135" customWidth="1"/>
    <col min="1547" max="1547" width="12.140625" style="135" customWidth="1"/>
    <col min="1548" max="1548" width="11.140625" style="135" customWidth="1"/>
    <col min="1549" max="1549" width="11.28515625" style="135" customWidth="1"/>
    <col min="1550" max="1550" width="10.28515625" style="135" customWidth="1"/>
    <col min="1551" max="1551" width="12.28515625" style="135" customWidth="1"/>
    <col min="1552" max="1552" width="11.28515625" style="135" customWidth="1"/>
    <col min="1553" max="1553" width="12.28515625" style="135" customWidth="1"/>
    <col min="1554" max="1554" width="11" style="135" bestFit="1" customWidth="1"/>
    <col min="1555" max="1555" width="11.7109375" style="135" customWidth="1"/>
    <col min="1556" max="1556" width="9.85546875" style="135" customWidth="1"/>
    <col min="1557" max="1557" width="11.140625" style="135" customWidth="1"/>
    <col min="1558" max="1558" width="10.28515625" style="135" customWidth="1"/>
    <col min="1559" max="1559" width="9" style="135" customWidth="1"/>
    <col min="1560" max="1560" width="6.28515625" style="135" customWidth="1"/>
    <col min="1561" max="1561" width="9.7109375" style="135"/>
    <col min="1562" max="1562" width="1.7109375" style="135" customWidth="1"/>
    <col min="1563" max="1792" width="9.7109375" style="135"/>
    <col min="1793" max="1793" width="7.28515625" style="135" customWidth="1"/>
    <col min="1794" max="1794" width="13.28515625" style="135" bestFit="1" customWidth="1"/>
    <col min="1795" max="1795" width="12" style="135" customWidth="1"/>
    <col min="1796" max="1796" width="10.42578125" style="135" customWidth="1"/>
    <col min="1797" max="1797" width="11" style="135" customWidth="1"/>
    <col min="1798" max="1798" width="11.7109375" style="135" customWidth="1"/>
    <col min="1799" max="1799" width="12.7109375" style="135" customWidth="1"/>
    <col min="1800" max="1800" width="11.7109375" style="135" customWidth="1"/>
    <col min="1801" max="1801" width="10.7109375" style="135" customWidth="1"/>
    <col min="1802" max="1802" width="11.85546875" style="135" customWidth="1"/>
    <col min="1803" max="1803" width="12.140625" style="135" customWidth="1"/>
    <col min="1804" max="1804" width="11.140625" style="135" customWidth="1"/>
    <col min="1805" max="1805" width="11.28515625" style="135" customWidth="1"/>
    <col min="1806" max="1806" width="10.28515625" style="135" customWidth="1"/>
    <col min="1807" max="1807" width="12.28515625" style="135" customWidth="1"/>
    <col min="1808" max="1808" width="11.28515625" style="135" customWidth="1"/>
    <col min="1809" max="1809" width="12.28515625" style="135" customWidth="1"/>
    <col min="1810" max="1810" width="11" style="135" bestFit="1" customWidth="1"/>
    <col min="1811" max="1811" width="11.7109375" style="135" customWidth="1"/>
    <col min="1812" max="1812" width="9.85546875" style="135" customWidth="1"/>
    <col min="1813" max="1813" width="11.140625" style="135" customWidth="1"/>
    <col min="1814" max="1814" width="10.28515625" style="135" customWidth="1"/>
    <col min="1815" max="1815" width="9" style="135" customWidth="1"/>
    <col min="1816" max="1816" width="6.28515625" style="135" customWidth="1"/>
    <col min="1817" max="1817" width="9.7109375" style="135"/>
    <col min="1818" max="1818" width="1.7109375" style="135" customWidth="1"/>
    <col min="1819" max="2048" width="9.7109375" style="135"/>
    <col min="2049" max="2049" width="7.28515625" style="135" customWidth="1"/>
    <col min="2050" max="2050" width="13.28515625" style="135" bestFit="1" customWidth="1"/>
    <col min="2051" max="2051" width="12" style="135" customWidth="1"/>
    <col min="2052" max="2052" width="10.42578125" style="135" customWidth="1"/>
    <col min="2053" max="2053" width="11" style="135" customWidth="1"/>
    <col min="2054" max="2054" width="11.7109375" style="135" customWidth="1"/>
    <col min="2055" max="2055" width="12.7109375" style="135" customWidth="1"/>
    <col min="2056" max="2056" width="11.7109375" style="135" customWidth="1"/>
    <col min="2057" max="2057" width="10.7109375" style="135" customWidth="1"/>
    <col min="2058" max="2058" width="11.85546875" style="135" customWidth="1"/>
    <col min="2059" max="2059" width="12.140625" style="135" customWidth="1"/>
    <col min="2060" max="2060" width="11.140625" style="135" customWidth="1"/>
    <col min="2061" max="2061" width="11.28515625" style="135" customWidth="1"/>
    <col min="2062" max="2062" width="10.28515625" style="135" customWidth="1"/>
    <col min="2063" max="2063" width="12.28515625" style="135" customWidth="1"/>
    <col min="2064" max="2064" width="11.28515625" style="135" customWidth="1"/>
    <col min="2065" max="2065" width="12.28515625" style="135" customWidth="1"/>
    <col min="2066" max="2066" width="11" style="135" bestFit="1" customWidth="1"/>
    <col min="2067" max="2067" width="11.7109375" style="135" customWidth="1"/>
    <col min="2068" max="2068" width="9.85546875" style="135" customWidth="1"/>
    <col min="2069" max="2069" width="11.140625" style="135" customWidth="1"/>
    <col min="2070" max="2070" width="10.28515625" style="135" customWidth="1"/>
    <col min="2071" max="2071" width="9" style="135" customWidth="1"/>
    <col min="2072" max="2072" width="6.28515625" style="135" customWidth="1"/>
    <col min="2073" max="2073" width="9.7109375" style="135"/>
    <col min="2074" max="2074" width="1.7109375" style="135" customWidth="1"/>
    <col min="2075" max="2304" width="9.7109375" style="135"/>
    <col min="2305" max="2305" width="7.28515625" style="135" customWidth="1"/>
    <col min="2306" max="2306" width="13.28515625" style="135" bestFit="1" customWidth="1"/>
    <col min="2307" max="2307" width="12" style="135" customWidth="1"/>
    <col min="2308" max="2308" width="10.42578125" style="135" customWidth="1"/>
    <col min="2309" max="2309" width="11" style="135" customWidth="1"/>
    <col min="2310" max="2310" width="11.7109375" style="135" customWidth="1"/>
    <col min="2311" max="2311" width="12.7109375" style="135" customWidth="1"/>
    <col min="2312" max="2312" width="11.7109375" style="135" customWidth="1"/>
    <col min="2313" max="2313" width="10.7109375" style="135" customWidth="1"/>
    <col min="2314" max="2314" width="11.85546875" style="135" customWidth="1"/>
    <col min="2315" max="2315" width="12.140625" style="135" customWidth="1"/>
    <col min="2316" max="2316" width="11.140625" style="135" customWidth="1"/>
    <col min="2317" max="2317" width="11.28515625" style="135" customWidth="1"/>
    <col min="2318" max="2318" width="10.28515625" style="135" customWidth="1"/>
    <col min="2319" max="2319" width="12.28515625" style="135" customWidth="1"/>
    <col min="2320" max="2320" width="11.28515625" style="135" customWidth="1"/>
    <col min="2321" max="2321" width="12.28515625" style="135" customWidth="1"/>
    <col min="2322" max="2322" width="11" style="135" bestFit="1" customWidth="1"/>
    <col min="2323" max="2323" width="11.7109375" style="135" customWidth="1"/>
    <col min="2324" max="2324" width="9.85546875" style="135" customWidth="1"/>
    <col min="2325" max="2325" width="11.140625" style="135" customWidth="1"/>
    <col min="2326" max="2326" width="10.28515625" style="135" customWidth="1"/>
    <col min="2327" max="2327" width="9" style="135" customWidth="1"/>
    <col min="2328" max="2328" width="6.28515625" style="135" customWidth="1"/>
    <col min="2329" max="2329" width="9.7109375" style="135"/>
    <col min="2330" max="2330" width="1.7109375" style="135" customWidth="1"/>
    <col min="2331" max="2560" width="9.7109375" style="135"/>
    <col min="2561" max="2561" width="7.28515625" style="135" customWidth="1"/>
    <col min="2562" max="2562" width="13.28515625" style="135" bestFit="1" customWidth="1"/>
    <col min="2563" max="2563" width="12" style="135" customWidth="1"/>
    <col min="2564" max="2564" width="10.42578125" style="135" customWidth="1"/>
    <col min="2565" max="2565" width="11" style="135" customWidth="1"/>
    <col min="2566" max="2566" width="11.7109375" style="135" customWidth="1"/>
    <col min="2567" max="2567" width="12.7109375" style="135" customWidth="1"/>
    <col min="2568" max="2568" width="11.7109375" style="135" customWidth="1"/>
    <col min="2569" max="2569" width="10.7109375" style="135" customWidth="1"/>
    <col min="2570" max="2570" width="11.85546875" style="135" customWidth="1"/>
    <col min="2571" max="2571" width="12.140625" style="135" customWidth="1"/>
    <col min="2572" max="2572" width="11.140625" style="135" customWidth="1"/>
    <col min="2573" max="2573" width="11.28515625" style="135" customWidth="1"/>
    <col min="2574" max="2574" width="10.28515625" style="135" customWidth="1"/>
    <col min="2575" max="2575" width="12.28515625" style="135" customWidth="1"/>
    <col min="2576" max="2576" width="11.28515625" style="135" customWidth="1"/>
    <col min="2577" max="2577" width="12.28515625" style="135" customWidth="1"/>
    <col min="2578" max="2578" width="11" style="135" bestFit="1" customWidth="1"/>
    <col min="2579" max="2579" width="11.7109375" style="135" customWidth="1"/>
    <col min="2580" max="2580" width="9.85546875" style="135" customWidth="1"/>
    <col min="2581" max="2581" width="11.140625" style="135" customWidth="1"/>
    <col min="2582" max="2582" width="10.28515625" style="135" customWidth="1"/>
    <col min="2583" max="2583" width="9" style="135" customWidth="1"/>
    <col min="2584" max="2584" width="6.28515625" style="135" customWidth="1"/>
    <col min="2585" max="2585" width="9.7109375" style="135"/>
    <col min="2586" max="2586" width="1.7109375" style="135" customWidth="1"/>
    <col min="2587" max="2816" width="9.7109375" style="135"/>
    <col min="2817" max="2817" width="7.28515625" style="135" customWidth="1"/>
    <col min="2818" max="2818" width="13.28515625" style="135" bestFit="1" customWidth="1"/>
    <col min="2819" max="2819" width="12" style="135" customWidth="1"/>
    <col min="2820" max="2820" width="10.42578125" style="135" customWidth="1"/>
    <col min="2821" max="2821" width="11" style="135" customWidth="1"/>
    <col min="2822" max="2822" width="11.7109375" style="135" customWidth="1"/>
    <col min="2823" max="2823" width="12.7109375" style="135" customWidth="1"/>
    <col min="2824" max="2824" width="11.7109375" style="135" customWidth="1"/>
    <col min="2825" max="2825" width="10.7109375" style="135" customWidth="1"/>
    <col min="2826" max="2826" width="11.85546875" style="135" customWidth="1"/>
    <col min="2827" max="2827" width="12.140625" style="135" customWidth="1"/>
    <col min="2828" max="2828" width="11.140625" style="135" customWidth="1"/>
    <col min="2829" max="2829" width="11.28515625" style="135" customWidth="1"/>
    <col min="2830" max="2830" width="10.28515625" style="135" customWidth="1"/>
    <col min="2831" max="2831" width="12.28515625" style="135" customWidth="1"/>
    <col min="2832" max="2832" width="11.28515625" style="135" customWidth="1"/>
    <col min="2833" max="2833" width="12.28515625" style="135" customWidth="1"/>
    <col min="2834" max="2834" width="11" style="135" bestFit="1" customWidth="1"/>
    <col min="2835" max="2835" width="11.7109375" style="135" customWidth="1"/>
    <col min="2836" max="2836" width="9.85546875" style="135" customWidth="1"/>
    <col min="2837" max="2837" width="11.140625" style="135" customWidth="1"/>
    <col min="2838" max="2838" width="10.28515625" style="135" customWidth="1"/>
    <col min="2839" max="2839" width="9" style="135" customWidth="1"/>
    <col min="2840" max="2840" width="6.28515625" style="135" customWidth="1"/>
    <col min="2841" max="2841" width="9.7109375" style="135"/>
    <col min="2842" max="2842" width="1.7109375" style="135" customWidth="1"/>
    <col min="2843" max="3072" width="9.7109375" style="135"/>
    <col min="3073" max="3073" width="7.28515625" style="135" customWidth="1"/>
    <col min="3074" max="3074" width="13.28515625" style="135" bestFit="1" customWidth="1"/>
    <col min="3075" max="3075" width="12" style="135" customWidth="1"/>
    <col min="3076" max="3076" width="10.42578125" style="135" customWidth="1"/>
    <col min="3077" max="3077" width="11" style="135" customWidth="1"/>
    <col min="3078" max="3078" width="11.7109375" style="135" customWidth="1"/>
    <col min="3079" max="3079" width="12.7109375" style="135" customWidth="1"/>
    <col min="3080" max="3080" width="11.7109375" style="135" customWidth="1"/>
    <col min="3081" max="3081" width="10.7109375" style="135" customWidth="1"/>
    <col min="3082" max="3082" width="11.85546875" style="135" customWidth="1"/>
    <col min="3083" max="3083" width="12.140625" style="135" customWidth="1"/>
    <col min="3084" max="3084" width="11.140625" style="135" customWidth="1"/>
    <col min="3085" max="3085" width="11.28515625" style="135" customWidth="1"/>
    <col min="3086" max="3086" width="10.28515625" style="135" customWidth="1"/>
    <col min="3087" max="3087" width="12.28515625" style="135" customWidth="1"/>
    <col min="3088" max="3088" width="11.28515625" style="135" customWidth="1"/>
    <col min="3089" max="3089" width="12.28515625" style="135" customWidth="1"/>
    <col min="3090" max="3090" width="11" style="135" bestFit="1" customWidth="1"/>
    <col min="3091" max="3091" width="11.7109375" style="135" customWidth="1"/>
    <col min="3092" max="3092" width="9.85546875" style="135" customWidth="1"/>
    <col min="3093" max="3093" width="11.140625" style="135" customWidth="1"/>
    <col min="3094" max="3094" width="10.28515625" style="135" customWidth="1"/>
    <col min="3095" max="3095" width="9" style="135" customWidth="1"/>
    <col min="3096" max="3096" width="6.28515625" style="135" customWidth="1"/>
    <col min="3097" max="3097" width="9.7109375" style="135"/>
    <col min="3098" max="3098" width="1.7109375" style="135" customWidth="1"/>
    <col min="3099" max="3328" width="9.7109375" style="135"/>
    <col min="3329" max="3329" width="7.28515625" style="135" customWidth="1"/>
    <col min="3330" max="3330" width="13.28515625" style="135" bestFit="1" customWidth="1"/>
    <col min="3331" max="3331" width="12" style="135" customWidth="1"/>
    <col min="3332" max="3332" width="10.42578125" style="135" customWidth="1"/>
    <col min="3333" max="3333" width="11" style="135" customWidth="1"/>
    <col min="3334" max="3334" width="11.7109375" style="135" customWidth="1"/>
    <col min="3335" max="3335" width="12.7109375" style="135" customWidth="1"/>
    <col min="3336" max="3336" width="11.7109375" style="135" customWidth="1"/>
    <col min="3337" max="3337" width="10.7109375" style="135" customWidth="1"/>
    <col min="3338" max="3338" width="11.85546875" style="135" customWidth="1"/>
    <col min="3339" max="3339" width="12.140625" style="135" customWidth="1"/>
    <col min="3340" max="3340" width="11.140625" style="135" customWidth="1"/>
    <col min="3341" max="3341" width="11.28515625" style="135" customWidth="1"/>
    <col min="3342" max="3342" width="10.28515625" style="135" customWidth="1"/>
    <col min="3343" max="3343" width="12.28515625" style="135" customWidth="1"/>
    <col min="3344" max="3344" width="11.28515625" style="135" customWidth="1"/>
    <col min="3345" max="3345" width="12.28515625" style="135" customWidth="1"/>
    <col min="3346" max="3346" width="11" style="135" bestFit="1" customWidth="1"/>
    <col min="3347" max="3347" width="11.7109375" style="135" customWidth="1"/>
    <col min="3348" max="3348" width="9.85546875" style="135" customWidth="1"/>
    <col min="3349" max="3349" width="11.140625" style="135" customWidth="1"/>
    <col min="3350" max="3350" width="10.28515625" style="135" customWidth="1"/>
    <col min="3351" max="3351" width="9" style="135" customWidth="1"/>
    <col min="3352" max="3352" width="6.28515625" style="135" customWidth="1"/>
    <col min="3353" max="3353" width="9.7109375" style="135"/>
    <col min="3354" max="3354" width="1.7109375" style="135" customWidth="1"/>
    <col min="3355" max="3584" width="9.7109375" style="135"/>
    <col min="3585" max="3585" width="7.28515625" style="135" customWidth="1"/>
    <col min="3586" max="3586" width="13.28515625" style="135" bestFit="1" customWidth="1"/>
    <col min="3587" max="3587" width="12" style="135" customWidth="1"/>
    <col min="3588" max="3588" width="10.42578125" style="135" customWidth="1"/>
    <col min="3589" max="3589" width="11" style="135" customWidth="1"/>
    <col min="3590" max="3590" width="11.7109375" style="135" customWidth="1"/>
    <col min="3591" max="3591" width="12.7109375" style="135" customWidth="1"/>
    <col min="3592" max="3592" width="11.7109375" style="135" customWidth="1"/>
    <col min="3593" max="3593" width="10.7109375" style="135" customWidth="1"/>
    <col min="3594" max="3594" width="11.85546875" style="135" customWidth="1"/>
    <col min="3595" max="3595" width="12.140625" style="135" customWidth="1"/>
    <col min="3596" max="3596" width="11.140625" style="135" customWidth="1"/>
    <col min="3597" max="3597" width="11.28515625" style="135" customWidth="1"/>
    <col min="3598" max="3598" width="10.28515625" style="135" customWidth="1"/>
    <col min="3599" max="3599" width="12.28515625" style="135" customWidth="1"/>
    <col min="3600" max="3600" width="11.28515625" style="135" customWidth="1"/>
    <col min="3601" max="3601" width="12.28515625" style="135" customWidth="1"/>
    <col min="3602" max="3602" width="11" style="135" bestFit="1" customWidth="1"/>
    <col min="3603" max="3603" width="11.7109375" style="135" customWidth="1"/>
    <col min="3604" max="3604" width="9.85546875" style="135" customWidth="1"/>
    <col min="3605" max="3605" width="11.140625" style="135" customWidth="1"/>
    <col min="3606" max="3606" width="10.28515625" style="135" customWidth="1"/>
    <col min="3607" max="3607" width="9" style="135" customWidth="1"/>
    <col min="3608" max="3608" width="6.28515625" style="135" customWidth="1"/>
    <col min="3609" max="3609" width="9.7109375" style="135"/>
    <col min="3610" max="3610" width="1.7109375" style="135" customWidth="1"/>
    <col min="3611" max="3840" width="9.7109375" style="135"/>
    <col min="3841" max="3841" width="7.28515625" style="135" customWidth="1"/>
    <col min="3842" max="3842" width="13.28515625" style="135" bestFit="1" customWidth="1"/>
    <col min="3843" max="3843" width="12" style="135" customWidth="1"/>
    <col min="3844" max="3844" width="10.42578125" style="135" customWidth="1"/>
    <col min="3845" max="3845" width="11" style="135" customWidth="1"/>
    <col min="3846" max="3846" width="11.7109375" style="135" customWidth="1"/>
    <col min="3847" max="3847" width="12.7109375" style="135" customWidth="1"/>
    <col min="3848" max="3848" width="11.7109375" style="135" customWidth="1"/>
    <col min="3849" max="3849" width="10.7109375" style="135" customWidth="1"/>
    <col min="3850" max="3850" width="11.85546875" style="135" customWidth="1"/>
    <col min="3851" max="3851" width="12.140625" style="135" customWidth="1"/>
    <col min="3852" max="3852" width="11.140625" style="135" customWidth="1"/>
    <col min="3853" max="3853" width="11.28515625" style="135" customWidth="1"/>
    <col min="3854" max="3854" width="10.28515625" style="135" customWidth="1"/>
    <col min="3855" max="3855" width="12.28515625" style="135" customWidth="1"/>
    <col min="3856" max="3856" width="11.28515625" style="135" customWidth="1"/>
    <col min="3857" max="3857" width="12.28515625" style="135" customWidth="1"/>
    <col min="3858" max="3858" width="11" style="135" bestFit="1" customWidth="1"/>
    <col min="3859" max="3859" width="11.7109375" style="135" customWidth="1"/>
    <col min="3860" max="3860" width="9.85546875" style="135" customWidth="1"/>
    <col min="3861" max="3861" width="11.140625" style="135" customWidth="1"/>
    <col min="3862" max="3862" width="10.28515625" style="135" customWidth="1"/>
    <col min="3863" max="3863" width="9" style="135" customWidth="1"/>
    <col min="3864" max="3864" width="6.28515625" style="135" customWidth="1"/>
    <col min="3865" max="3865" width="9.7109375" style="135"/>
    <col min="3866" max="3866" width="1.7109375" style="135" customWidth="1"/>
    <col min="3867" max="4096" width="9.7109375" style="135"/>
    <col min="4097" max="4097" width="7.28515625" style="135" customWidth="1"/>
    <col min="4098" max="4098" width="13.28515625" style="135" bestFit="1" customWidth="1"/>
    <col min="4099" max="4099" width="12" style="135" customWidth="1"/>
    <col min="4100" max="4100" width="10.42578125" style="135" customWidth="1"/>
    <col min="4101" max="4101" width="11" style="135" customWidth="1"/>
    <col min="4102" max="4102" width="11.7109375" style="135" customWidth="1"/>
    <col min="4103" max="4103" width="12.7109375" style="135" customWidth="1"/>
    <col min="4104" max="4104" width="11.7109375" style="135" customWidth="1"/>
    <col min="4105" max="4105" width="10.7109375" style="135" customWidth="1"/>
    <col min="4106" max="4106" width="11.85546875" style="135" customWidth="1"/>
    <col min="4107" max="4107" width="12.140625" style="135" customWidth="1"/>
    <col min="4108" max="4108" width="11.140625" style="135" customWidth="1"/>
    <col min="4109" max="4109" width="11.28515625" style="135" customWidth="1"/>
    <col min="4110" max="4110" width="10.28515625" style="135" customWidth="1"/>
    <col min="4111" max="4111" width="12.28515625" style="135" customWidth="1"/>
    <col min="4112" max="4112" width="11.28515625" style="135" customWidth="1"/>
    <col min="4113" max="4113" width="12.28515625" style="135" customWidth="1"/>
    <col min="4114" max="4114" width="11" style="135" bestFit="1" customWidth="1"/>
    <col min="4115" max="4115" width="11.7109375" style="135" customWidth="1"/>
    <col min="4116" max="4116" width="9.85546875" style="135" customWidth="1"/>
    <col min="4117" max="4117" width="11.140625" style="135" customWidth="1"/>
    <col min="4118" max="4118" width="10.28515625" style="135" customWidth="1"/>
    <col min="4119" max="4119" width="9" style="135" customWidth="1"/>
    <col min="4120" max="4120" width="6.28515625" style="135" customWidth="1"/>
    <col min="4121" max="4121" width="9.7109375" style="135"/>
    <col min="4122" max="4122" width="1.7109375" style="135" customWidth="1"/>
    <col min="4123" max="4352" width="9.7109375" style="135"/>
    <col min="4353" max="4353" width="7.28515625" style="135" customWidth="1"/>
    <col min="4354" max="4354" width="13.28515625" style="135" bestFit="1" customWidth="1"/>
    <col min="4355" max="4355" width="12" style="135" customWidth="1"/>
    <col min="4356" max="4356" width="10.42578125" style="135" customWidth="1"/>
    <col min="4357" max="4357" width="11" style="135" customWidth="1"/>
    <col min="4358" max="4358" width="11.7109375" style="135" customWidth="1"/>
    <col min="4359" max="4359" width="12.7109375" style="135" customWidth="1"/>
    <col min="4360" max="4360" width="11.7109375" style="135" customWidth="1"/>
    <col min="4361" max="4361" width="10.7109375" style="135" customWidth="1"/>
    <col min="4362" max="4362" width="11.85546875" style="135" customWidth="1"/>
    <col min="4363" max="4363" width="12.140625" style="135" customWidth="1"/>
    <col min="4364" max="4364" width="11.140625" style="135" customWidth="1"/>
    <col min="4365" max="4365" width="11.28515625" style="135" customWidth="1"/>
    <col min="4366" max="4366" width="10.28515625" style="135" customWidth="1"/>
    <col min="4367" max="4367" width="12.28515625" style="135" customWidth="1"/>
    <col min="4368" max="4368" width="11.28515625" style="135" customWidth="1"/>
    <col min="4369" max="4369" width="12.28515625" style="135" customWidth="1"/>
    <col min="4370" max="4370" width="11" style="135" bestFit="1" customWidth="1"/>
    <col min="4371" max="4371" width="11.7109375" style="135" customWidth="1"/>
    <col min="4372" max="4372" width="9.85546875" style="135" customWidth="1"/>
    <col min="4373" max="4373" width="11.140625" style="135" customWidth="1"/>
    <col min="4374" max="4374" width="10.28515625" style="135" customWidth="1"/>
    <col min="4375" max="4375" width="9" style="135" customWidth="1"/>
    <col min="4376" max="4376" width="6.28515625" style="135" customWidth="1"/>
    <col min="4377" max="4377" width="9.7109375" style="135"/>
    <col min="4378" max="4378" width="1.7109375" style="135" customWidth="1"/>
    <col min="4379" max="4608" width="9.7109375" style="135"/>
    <col min="4609" max="4609" width="7.28515625" style="135" customWidth="1"/>
    <col min="4610" max="4610" width="13.28515625" style="135" bestFit="1" customWidth="1"/>
    <col min="4611" max="4611" width="12" style="135" customWidth="1"/>
    <col min="4612" max="4612" width="10.42578125" style="135" customWidth="1"/>
    <col min="4613" max="4613" width="11" style="135" customWidth="1"/>
    <col min="4614" max="4614" width="11.7109375" style="135" customWidth="1"/>
    <col min="4615" max="4615" width="12.7109375" style="135" customWidth="1"/>
    <col min="4616" max="4616" width="11.7109375" style="135" customWidth="1"/>
    <col min="4617" max="4617" width="10.7109375" style="135" customWidth="1"/>
    <col min="4618" max="4618" width="11.85546875" style="135" customWidth="1"/>
    <col min="4619" max="4619" width="12.140625" style="135" customWidth="1"/>
    <col min="4620" max="4620" width="11.140625" style="135" customWidth="1"/>
    <col min="4621" max="4621" width="11.28515625" style="135" customWidth="1"/>
    <col min="4622" max="4622" width="10.28515625" style="135" customWidth="1"/>
    <col min="4623" max="4623" width="12.28515625" style="135" customWidth="1"/>
    <col min="4624" max="4624" width="11.28515625" style="135" customWidth="1"/>
    <col min="4625" max="4625" width="12.28515625" style="135" customWidth="1"/>
    <col min="4626" max="4626" width="11" style="135" bestFit="1" customWidth="1"/>
    <col min="4627" max="4627" width="11.7109375" style="135" customWidth="1"/>
    <col min="4628" max="4628" width="9.85546875" style="135" customWidth="1"/>
    <col min="4629" max="4629" width="11.140625" style="135" customWidth="1"/>
    <col min="4630" max="4630" width="10.28515625" style="135" customWidth="1"/>
    <col min="4631" max="4631" width="9" style="135" customWidth="1"/>
    <col min="4632" max="4632" width="6.28515625" style="135" customWidth="1"/>
    <col min="4633" max="4633" width="9.7109375" style="135"/>
    <col min="4634" max="4634" width="1.7109375" style="135" customWidth="1"/>
    <col min="4635" max="4864" width="9.7109375" style="135"/>
    <col min="4865" max="4865" width="7.28515625" style="135" customWidth="1"/>
    <col min="4866" max="4866" width="13.28515625" style="135" bestFit="1" customWidth="1"/>
    <col min="4867" max="4867" width="12" style="135" customWidth="1"/>
    <col min="4868" max="4868" width="10.42578125" style="135" customWidth="1"/>
    <col min="4869" max="4869" width="11" style="135" customWidth="1"/>
    <col min="4870" max="4870" width="11.7109375" style="135" customWidth="1"/>
    <col min="4871" max="4871" width="12.7109375" style="135" customWidth="1"/>
    <col min="4872" max="4872" width="11.7109375" style="135" customWidth="1"/>
    <col min="4873" max="4873" width="10.7109375" style="135" customWidth="1"/>
    <col min="4874" max="4874" width="11.85546875" style="135" customWidth="1"/>
    <col min="4875" max="4875" width="12.140625" style="135" customWidth="1"/>
    <col min="4876" max="4876" width="11.140625" style="135" customWidth="1"/>
    <col min="4877" max="4877" width="11.28515625" style="135" customWidth="1"/>
    <col min="4878" max="4878" width="10.28515625" style="135" customWidth="1"/>
    <col min="4879" max="4879" width="12.28515625" style="135" customWidth="1"/>
    <col min="4880" max="4880" width="11.28515625" style="135" customWidth="1"/>
    <col min="4881" max="4881" width="12.28515625" style="135" customWidth="1"/>
    <col min="4882" max="4882" width="11" style="135" bestFit="1" customWidth="1"/>
    <col min="4883" max="4883" width="11.7109375" style="135" customWidth="1"/>
    <col min="4884" max="4884" width="9.85546875" style="135" customWidth="1"/>
    <col min="4885" max="4885" width="11.140625" style="135" customWidth="1"/>
    <col min="4886" max="4886" width="10.28515625" style="135" customWidth="1"/>
    <col min="4887" max="4887" width="9" style="135" customWidth="1"/>
    <col min="4888" max="4888" width="6.28515625" style="135" customWidth="1"/>
    <col min="4889" max="4889" width="9.7109375" style="135"/>
    <col min="4890" max="4890" width="1.7109375" style="135" customWidth="1"/>
    <col min="4891" max="5120" width="9.7109375" style="135"/>
    <col min="5121" max="5121" width="7.28515625" style="135" customWidth="1"/>
    <col min="5122" max="5122" width="13.28515625" style="135" bestFit="1" customWidth="1"/>
    <col min="5123" max="5123" width="12" style="135" customWidth="1"/>
    <col min="5124" max="5124" width="10.42578125" style="135" customWidth="1"/>
    <col min="5125" max="5125" width="11" style="135" customWidth="1"/>
    <col min="5126" max="5126" width="11.7109375" style="135" customWidth="1"/>
    <col min="5127" max="5127" width="12.7109375" style="135" customWidth="1"/>
    <col min="5128" max="5128" width="11.7109375" style="135" customWidth="1"/>
    <col min="5129" max="5129" width="10.7109375" style="135" customWidth="1"/>
    <col min="5130" max="5130" width="11.85546875" style="135" customWidth="1"/>
    <col min="5131" max="5131" width="12.140625" style="135" customWidth="1"/>
    <col min="5132" max="5132" width="11.140625" style="135" customWidth="1"/>
    <col min="5133" max="5133" width="11.28515625" style="135" customWidth="1"/>
    <col min="5134" max="5134" width="10.28515625" style="135" customWidth="1"/>
    <col min="5135" max="5135" width="12.28515625" style="135" customWidth="1"/>
    <col min="5136" max="5136" width="11.28515625" style="135" customWidth="1"/>
    <col min="5137" max="5137" width="12.28515625" style="135" customWidth="1"/>
    <col min="5138" max="5138" width="11" style="135" bestFit="1" customWidth="1"/>
    <col min="5139" max="5139" width="11.7109375" style="135" customWidth="1"/>
    <col min="5140" max="5140" width="9.85546875" style="135" customWidth="1"/>
    <col min="5141" max="5141" width="11.140625" style="135" customWidth="1"/>
    <col min="5142" max="5142" width="10.28515625" style="135" customWidth="1"/>
    <col min="5143" max="5143" width="9" style="135" customWidth="1"/>
    <col min="5144" max="5144" width="6.28515625" style="135" customWidth="1"/>
    <col min="5145" max="5145" width="9.7109375" style="135"/>
    <col min="5146" max="5146" width="1.7109375" style="135" customWidth="1"/>
    <col min="5147" max="5376" width="9.7109375" style="135"/>
    <col min="5377" max="5377" width="7.28515625" style="135" customWidth="1"/>
    <col min="5378" max="5378" width="13.28515625" style="135" bestFit="1" customWidth="1"/>
    <col min="5379" max="5379" width="12" style="135" customWidth="1"/>
    <col min="5380" max="5380" width="10.42578125" style="135" customWidth="1"/>
    <col min="5381" max="5381" width="11" style="135" customWidth="1"/>
    <col min="5382" max="5382" width="11.7109375" style="135" customWidth="1"/>
    <col min="5383" max="5383" width="12.7109375" style="135" customWidth="1"/>
    <col min="5384" max="5384" width="11.7109375" style="135" customWidth="1"/>
    <col min="5385" max="5385" width="10.7109375" style="135" customWidth="1"/>
    <col min="5386" max="5386" width="11.85546875" style="135" customWidth="1"/>
    <col min="5387" max="5387" width="12.140625" style="135" customWidth="1"/>
    <col min="5388" max="5388" width="11.140625" style="135" customWidth="1"/>
    <col min="5389" max="5389" width="11.28515625" style="135" customWidth="1"/>
    <col min="5390" max="5390" width="10.28515625" style="135" customWidth="1"/>
    <col min="5391" max="5391" width="12.28515625" style="135" customWidth="1"/>
    <col min="5392" max="5392" width="11.28515625" style="135" customWidth="1"/>
    <col min="5393" max="5393" width="12.28515625" style="135" customWidth="1"/>
    <col min="5394" max="5394" width="11" style="135" bestFit="1" customWidth="1"/>
    <col min="5395" max="5395" width="11.7109375" style="135" customWidth="1"/>
    <col min="5396" max="5396" width="9.85546875" style="135" customWidth="1"/>
    <col min="5397" max="5397" width="11.140625" style="135" customWidth="1"/>
    <col min="5398" max="5398" width="10.28515625" style="135" customWidth="1"/>
    <col min="5399" max="5399" width="9" style="135" customWidth="1"/>
    <col min="5400" max="5400" width="6.28515625" style="135" customWidth="1"/>
    <col min="5401" max="5401" width="9.7109375" style="135"/>
    <col min="5402" max="5402" width="1.7109375" style="135" customWidth="1"/>
    <col min="5403" max="5632" width="9.7109375" style="135"/>
    <col min="5633" max="5633" width="7.28515625" style="135" customWidth="1"/>
    <col min="5634" max="5634" width="13.28515625" style="135" bestFit="1" customWidth="1"/>
    <col min="5635" max="5635" width="12" style="135" customWidth="1"/>
    <col min="5636" max="5636" width="10.42578125" style="135" customWidth="1"/>
    <col min="5637" max="5637" width="11" style="135" customWidth="1"/>
    <col min="5638" max="5638" width="11.7109375" style="135" customWidth="1"/>
    <col min="5639" max="5639" width="12.7109375" style="135" customWidth="1"/>
    <col min="5640" max="5640" width="11.7109375" style="135" customWidth="1"/>
    <col min="5641" max="5641" width="10.7109375" style="135" customWidth="1"/>
    <col min="5642" max="5642" width="11.85546875" style="135" customWidth="1"/>
    <col min="5643" max="5643" width="12.140625" style="135" customWidth="1"/>
    <col min="5644" max="5644" width="11.140625" style="135" customWidth="1"/>
    <col min="5645" max="5645" width="11.28515625" style="135" customWidth="1"/>
    <col min="5646" max="5646" width="10.28515625" style="135" customWidth="1"/>
    <col min="5647" max="5647" width="12.28515625" style="135" customWidth="1"/>
    <col min="5648" max="5648" width="11.28515625" style="135" customWidth="1"/>
    <col min="5649" max="5649" width="12.28515625" style="135" customWidth="1"/>
    <col min="5650" max="5650" width="11" style="135" bestFit="1" customWidth="1"/>
    <col min="5651" max="5651" width="11.7109375" style="135" customWidth="1"/>
    <col min="5652" max="5652" width="9.85546875" style="135" customWidth="1"/>
    <col min="5653" max="5653" width="11.140625" style="135" customWidth="1"/>
    <col min="5654" max="5654" width="10.28515625" style="135" customWidth="1"/>
    <col min="5655" max="5655" width="9" style="135" customWidth="1"/>
    <col min="5656" max="5656" width="6.28515625" style="135" customWidth="1"/>
    <col min="5657" max="5657" width="9.7109375" style="135"/>
    <col min="5658" max="5658" width="1.7109375" style="135" customWidth="1"/>
    <col min="5659" max="5888" width="9.7109375" style="135"/>
    <col min="5889" max="5889" width="7.28515625" style="135" customWidth="1"/>
    <col min="5890" max="5890" width="13.28515625" style="135" bestFit="1" customWidth="1"/>
    <col min="5891" max="5891" width="12" style="135" customWidth="1"/>
    <col min="5892" max="5892" width="10.42578125" style="135" customWidth="1"/>
    <col min="5893" max="5893" width="11" style="135" customWidth="1"/>
    <col min="5894" max="5894" width="11.7109375" style="135" customWidth="1"/>
    <col min="5895" max="5895" width="12.7109375" style="135" customWidth="1"/>
    <col min="5896" max="5896" width="11.7109375" style="135" customWidth="1"/>
    <col min="5897" max="5897" width="10.7109375" style="135" customWidth="1"/>
    <col min="5898" max="5898" width="11.85546875" style="135" customWidth="1"/>
    <col min="5899" max="5899" width="12.140625" style="135" customWidth="1"/>
    <col min="5900" max="5900" width="11.140625" style="135" customWidth="1"/>
    <col min="5901" max="5901" width="11.28515625" style="135" customWidth="1"/>
    <col min="5902" max="5902" width="10.28515625" style="135" customWidth="1"/>
    <col min="5903" max="5903" width="12.28515625" style="135" customWidth="1"/>
    <col min="5904" max="5904" width="11.28515625" style="135" customWidth="1"/>
    <col min="5905" max="5905" width="12.28515625" style="135" customWidth="1"/>
    <col min="5906" max="5906" width="11" style="135" bestFit="1" customWidth="1"/>
    <col min="5907" max="5907" width="11.7109375" style="135" customWidth="1"/>
    <col min="5908" max="5908" width="9.85546875" style="135" customWidth="1"/>
    <col min="5909" max="5909" width="11.140625" style="135" customWidth="1"/>
    <col min="5910" max="5910" width="10.28515625" style="135" customWidth="1"/>
    <col min="5911" max="5911" width="9" style="135" customWidth="1"/>
    <col min="5912" max="5912" width="6.28515625" style="135" customWidth="1"/>
    <col min="5913" max="5913" width="9.7109375" style="135"/>
    <col min="5914" max="5914" width="1.7109375" style="135" customWidth="1"/>
    <col min="5915" max="6144" width="9.7109375" style="135"/>
    <col min="6145" max="6145" width="7.28515625" style="135" customWidth="1"/>
    <col min="6146" max="6146" width="13.28515625" style="135" bestFit="1" customWidth="1"/>
    <col min="6147" max="6147" width="12" style="135" customWidth="1"/>
    <col min="6148" max="6148" width="10.42578125" style="135" customWidth="1"/>
    <col min="6149" max="6149" width="11" style="135" customWidth="1"/>
    <col min="6150" max="6150" width="11.7109375" style="135" customWidth="1"/>
    <col min="6151" max="6151" width="12.7109375" style="135" customWidth="1"/>
    <col min="6152" max="6152" width="11.7109375" style="135" customWidth="1"/>
    <col min="6153" max="6153" width="10.7109375" style="135" customWidth="1"/>
    <col min="6154" max="6154" width="11.85546875" style="135" customWidth="1"/>
    <col min="6155" max="6155" width="12.140625" style="135" customWidth="1"/>
    <col min="6156" max="6156" width="11.140625" style="135" customWidth="1"/>
    <col min="6157" max="6157" width="11.28515625" style="135" customWidth="1"/>
    <col min="6158" max="6158" width="10.28515625" style="135" customWidth="1"/>
    <col min="6159" max="6159" width="12.28515625" style="135" customWidth="1"/>
    <col min="6160" max="6160" width="11.28515625" style="135" customWidth="1"/>
    <col min="6161" max="6161" width="12.28515625" style="135" customWidth="1"/>
    <col min="6162" max="6162" width="11" style="135" bestFit="1" customWidth="1"/>
    <col min="6163" max="6163" width="11.7109375" style="135" customWidth="1"/>
    <col min="6164" max="6164" width="9.85546875" style="135" customWidth="1"/>
    <col min="6165" max="6165" width="11.140625" style="135" customWidth="1"/>
    <col min="6166" max="6166" width="10.28515625" style="135" customWidth="1"/>
    <col min="6167" max="6167" width="9" style="135" customWidth="1"/>
    <col min="6168" max="6168" width="6.28515625" style="135" customWidth="1"/>
    <col min="6169" max="6169" width="9.7109375" style="135"/>
    <col min="6170" max="6170" width="1.7109375" style="135" customWidth="1"/>
    <col min="6171" max="6400" width="9.7109375" style="135"/>
    <col min="6401" max="6401" width="7.28515625" style="135" customWidth="1"/>
    <col min="6402" max="6402" width="13.28515625" style="135" bestFit="1" customWidth="1"/>
    <col min="6403" max="6403" width="12" style="135" customWidth="1"/>
    <col min="6404" max="6404" width="10.42578125" style="135" customWidth="1"/>
    <col min="6405" max="6405" width="11" style="135" customWidth="1"/>
    <col min="6406" max="6406" width="11.7109375" style="135" customWidth="1"/>
    <col min="6407" max="6407" width="12.7109375" style="135" customWidth="1"/>
    <col min="6408" max="6408" width="11.7109375" style="135" customWidth="1"/>
    <col min="6409" max="6409" width="10.7109375" style="135" customWidth="1"/>
    <col min="6410" max="6410" width="11.85546875" style="135" customWidth="1"/>
    <col min="6411" max="6411" width="12.140625" style="135" customWidth="1"/>
    <col min="6412" max="6412" width="11.140625" style="135" customWidth="1"/>
    <col min="6413" max="6413" width="11.28515625" style="135" customWidth="1"/>
    <col min="6414" max="6414" width="10.28515625" style="135" customWidth="1"/>
    <col min="6415" max="6415" width="12.28515625" style="135" customWidth="1"/>
    <col min="6416" max="6416" width="11.28515625" style="135" customWidth="1"/>
    <col min="6417" max="6417" width="12.28515625" style="135" customWidth="1"/>
    <col min="6418" max="6418" width="11" style="135" bestFit="1" customWidth="1"/>
    <col min="6419" max="6419" width="11.7109375" style="135" customWidth="1"/>
    <col min="6420" max="6420" width="9.85546875" style="135" customWidth="1"/>
    <col min="6421" max="6421" width="11.140625" style="135" customWidth="1"/>
    <col min="6422" max="6422" width="10.28515625" style="135" customWidth="1"/>
    <col min="6423" max="6423" width="9" style="135" customWidth="1"/>
    <col min="6424" max="6424" width="6.28515625" style="135" customWidth="1"/>
    <col min="6425" max="6425" width="9.7109375" style="135"/>
    <col min="6426" max="6426" width="1.7109375" style="135" customWidth="1"/>
    <col min="6427" max="6656" width="9.7109375" style="135"/>
    <col min="6657" max="6657" width="7.28515625" style="135" customWidth="1"/>
    <col min="6658" max="6658" width="13.28515625" style="135" bestFit="1" customWidth="1"/>
    <col min="6659" max="6659" width="12" style="135" customWidth="1"/>
    <col min="6660" max="6660" width="10.42578125" style="135" customWidth="1"/>
    <col min="6661" max="6661" width="11" style="135" customWidth="1"/>
    <col min="6662" max="6662" width="11.7109375" style="135" customWidth="1"/>
    <col min="6663" max="6663" width="12.7109375" style="135" customWidth="1"/>
    <col min="6664" max="6664" width="11.7109375" style="135" customWidth="1"/>
    <col min="6665" max="6665" width="10.7109375" style="135" customWidth="1"/>
    <col min="6666" max="6666" width="11.85546875" style="135" customWidth="1"/>
    <col min="6667" max="6667" width="12.140625" style="135" customWidth="1"/>
    <col min="6668" max="6668" width="11.140625" style="135" customWidth="1"/>
    <col min="6669" max="6669" width="11.28515625" style="135" customWidth="1"/>
    <col min="6670" max="6670" width="10.28515625" style="135" customWidth="1"/>
    <col min="6671" max="6671" width="12.28515625" style="135" customWidth="1"/>
    <col min="6672" max="6672" width="11.28515625" style="135" customWidth="1"/>
    <col min="6673" max="6673" width="12.28515625" style="135" customWidth="1"/>
    <col min="6674" max="6674" width="11" style="135" bestFit="1" customWidth="1"/>
    <col min="6675" max="6675" width="11.7109375" style="135" customWidth="1"/>
    <col min="6676" max="6676" width="9.85546875" style="135" customWidth="1"/>
    <col min="6677" max="6677" width="11.140625" style="135" customWidth="1"/>
    <col min="6678" max="6678" width="10.28515625" style="135" customWidth="1"/>
    <col min="6679" max="6679" width="9" style="135" customWidth="1"/>
    <col min="6680" max="6680" width="6.28515625" style="135" customWidth="1"/>
    <col min="6681" max="6681" width="9.7109375" style="135"/>
    <col min="6682" max="6682" width="1.7109375" style="135" customWidth="1"/>
    <col min="6683" max="6912" width="9.7109375" style="135"/>
    <col min="6913" max="6913" width="7.28515625" style="135" customWidth="1"/>
    <col min="6914" max="6914" width="13.28515625" style="135" bestFit="1" customWidth="1"/>
    <col min="6915" max="6915" width="12" style="135" customWidth="1"/>
    <col min="6916" max="6916" width="10.42578125" style="135" customWidth="1"/>
    <col min="6917" max="6917" width="11" style="135" customWidth="1"/>
    <col min="6918" max="6918" width="11.7109375" style="135" customWidth="1"/>
    <col min="6919" max="6919" width="12.7109375" style="135" customWidth="1"/>
    <col min="6920" max="6920" width="11.7109375" style="135" customWidth="1"/>
    <col min="6921" max="6921" width="10.7109375" style="135" customWidth="1"/>
    <col min="6922" max="6922" width="11.85546875" style="135" customWidth="1"/>
    <col min="6923" max="6923" width="12.140625" style="135" customWidth="1"/>
    <col min="6924" max="6924" width="11.140625" style="135" customWidth="1"/>
    <col min="6925" max="6925" width="11.28515625" style="135" customWidth="1"/>
    <col min="6926" max="6926" width="10.28515625" style="135" customWidth="1"/>
    <col min="6927" max="6927" width="12.28515625" style="135" customWidth="1"/>
    <col min="6928" max="6928" width="11.28515625" style="135" customWidth="1"/>
    <col min="6929" max="6929" width="12.28515625" style="135" customWidth="1"/>
    <col min="6930" max="6930" width="11" style="135" bestFit="1" customWidth="1"/>
    <col min="6931" max="6931" width="11.7109375" style="135" customWidth="1"/>
    <col min="6932" max="6932" width="9.85546875" style="135" customWidth="1"/>
    <col min="6933" max="6933" width="11.140625" style="135" customWidth="1"/>
    <col min="6934" max="6934" width="10.28515625" style="135" customWidth="1"/>
    <col min="6935" max="6935" width="9" style="135" customWidth="1"/>
    <col min="6936" max="6936" width="6.28515625" style="135" customWidth="1"/>
    <col min="6937" max="6937" width="9.7109375" style="135"/>
    <col min="6938" max="6938" width="1.7109375" style="135" customWidth="1"/>
    <col min="6939" max="7168" width="9.7109375" style="135"/>
    <col min="7169" max="7169" width="7.28515625" style="135" customWidth="1"/>
    <col min="7170" max="7170" width="13.28515625" style="135" bestFit="1" customWidth="1"/>
    <col min="7171" max="7171" width="12" style="135" customWidth="1"/>
    <col min="7172" max="7172" width="10.42578125" style="135" customWidth="1"/>
    <col min="7173" max="7173" width="11" style="135" customWidth="1"/>
    <col min="7174" max="7174" width="11.7109375" style="135" customWidth="1"/>
    <col min="7175" max="7175" width="12.7109375" style="135" customWidth="1"/>
    <col min="7176" max="7176" width="11.7109375" style="135" customWidth="1"/>
    <col min="7177" max="7177" width="10.7109375" style="135" customWidth="1"/>
    <col min="7178" max="7178" width="11.85546875" style="135" customWidth="1"/>
    <col min="7179" max="7179" width="12.140625" style="135" customWidth="1"/>
    <col min="7180" max="7180" width="11.140625" style="135" customWidth="1"/>
    <col min="7181" max="7181" width="11.28515625" style="135" customWidth="1"/>
    <col min="7182" max="7182" width="10.28515625" style="135" customWidth="1"/>
    <col min="7183" max="7183" width="12.28515625" style="135" customWidth="1"/>
    <col min="7184" max="7184" width="11.28515625" style="135" customWidth="1"/>
    <col min="7185" max="7185" width="12.28515625" style="135" customWidth="1"/>
    <col min="7186" max="7186" width="11" style="135" bestFit="1" customWidth="1"/>
    <col min="7187" max="7187" width="11.7109375" style="135" customWidth="1"/>
    <col min="7188" max="7188" width="9.85546875" style="135" customWidth="1"/>
    <col min="7189" max="7189" width="11.140625" style="135" customWidth="1"/>
    <col min="7190" max="7190" width="10.28515625" style="135" customWidth="1"/>
    <col min="7191" max="7191" width="9" style="135" customWidth="1"/>
    <col min="7192" max="7192" width="6.28515625" style="135" customWidth="1"/>
    <col min="7193" max="7193" width="9.7109375" style="135"/>
    <col min="7194" max="7194" width="1.7109375" style="135" customWidth="1"/>
    <col min="7195" max="7424" width="9.7109375" style="135"/>
    <col min="7425" max="7425" width="7.28515625" style="135" customWidth="1"/>
    <col min="7426" max="7426" width="13.28515625" style="135" bestFit="1" customWidth="1"/>
    <col min="7427" max="7427" width="12" style="135" customWidth="1"/>
    <col min="7428" max="7428" width="10.42578125" style="135" customWidth="1"/>
    <col min="7429" max="7429" width="11" style="135" customWidth="1"/>
    <col min="7430" max="7430" width="11.7109375" style="135" customWidth="1"/>
    <col min="7431" max="7431" width="12.7109375" style="135" customWidth="1"/>
    <col min="7432" max="7432" width="11.7109375" style="135" customWidth="1"/>
    <col min="7433" max="7433" width="10.7109375" style="135" customWidth="1"/>
    <col min="7434" max="7434" width="11.85546875" style="135" customWidth="1"/>
    <col min="7435" max="7435" width="12.140625" style="135" customWidth="1"/>
    <col min="7436" max="7436" width="11.140625" style="135" customWidth="1"/>
    <col min="7437" max="7437" width="11.28515625" style="135" customWidth="1"/>
    <col min="7438" max="7438" width="10.28515625" style="135" customWidth="1"/>
    <col min="7439" max="7439" width="12.28515625" style="135" customWidth="1"/>
    <col min="7440" max="7440" width="11.28515625" style="135" customWidth="1"/>
    <col min="7441" max="7441" width="12.28515625" style="135" customWidth="1"/>
    <col min="7442" max="7442" width="11" style="135" bestFit="1" customWidth="1"/>
    <col min="7443" max="7443" width="11.7109375" style="135" customWidth="1"/>
    <col min="7444" max="7444" width="9.85546875" style="135" customWidth="1"/>
    <col min="7445" max="7445" width="11.140625" style="135" customWidth="1"/>
    <col min="7446" max="7446" width="10.28515625" style="135" customWidth="1"/>
    <col min="7447" max="7447" width="9" style="135" customWidth="1"/>
    <col min="7448" max="7448" width="6.28515625" style="135" customWidth="1"/>
    <col min="7449" max="7449" width="9.7109375" style="135"/>
    <col min="7450" max="7450" width="1.7109375" style="135" customWidth="1"/>
    <col min="7451" max="7680" width="9.7109375" style="135"/>
    <col min="7681" max="7681" width="7.28515625" style="135" customWidth="1"/>
    <col min="7682" max="7682" width="13.28515625" style="135" bestFit="1" customWidth="1"/>
    <col min="7683" max="7683" width="12" style="135" customWidth="1"/>
    <col min="7684" max="7684" width="10.42578125" style="135" customWidth="1"/>
    <col min="7685" max="7685" width="11" style="135" customWidth="1"/>
    <col min="7686" max="7686" width="11.7109375" style="135" customWidth="1"/>
    <col min="7687" max="7687" width="12.7109375" style="135" customWidth="1"/>
    <col min="7688" max="7688" width="11.7109375" style="135" customWidth="1"/>
    <col min="7689" max="7689" width="10.7109375" style="135" customWidth="1"/>
    <col min="7690" max="7690" width="11.85546875" style="135" customWidth="1"/>
    <col min="7691" max="7691" width="12.140625" style="135" customWidth="1"/>
    <col min="7692" max="7692" width="11.140625" style="135" customWidth="1"/>
    <col min="7693" max="7693" width="11.28515625" style="135" customWidth="1"/>
    <col min="7694" max="7694" width="10.28515625" style="135" customWidth="1"/>
    <col min="7695" max="7695" width="12.28515625" style="135" customWidth="1"/>
    <col min="7696" max="7696" width="11.28515625" style="135" customWidth="1"/>
    <col min="7697" max="7697" width="12.28515625" style="135" customWidth="1"/>
    <col min="7698" max="7698" width="11" style="135" bestFit="1" customWidth="1"/>
    <col min="7699" max="7699" width="11.7109375" style="135" customWidth="1"/>
    <col min="7700" max="7700" width="9.85546875" style="135" customWidth="1"/>
    <col min="7701" max="7701" width="11.140625" style="135" customWidth="1"/>
    <col min="7702" max="7702" width="10.28515625" style="135" customWidth="1"/>
    <col min="7703" max="7703" width="9" style="135" customWidth="1"/>
    <col min="7704" max="7704" width="6.28515625" style="135" customWidth="1"/>
    <col min="7705" max="7705" width="9.7109375" style="135"/>
    <col min="7706" max="7706" width="1.7109375" style="135" customWidth="1"/>
    <col min="7707" max="7936" width="9.7109375" style="135"/>
    <col min="7937" max="7937" width="7.28515625" style="135" customWidth="1"/>
    <col min="7938" max="7938" width="13.28515625" style="135" bestFit="1" customWidth="1"/>
    <col min="7939" max="7939" width="12" style="135" customWidth="1"/>
    <col min="7940" max="7940" width="10.42578125" style="135" customWidth="1"/>
    <col min="7941" max="7941" width="11" style="135" customWidth="1"/>
    <col min="7942" max="7942" width="11.7109375" style="135" customWidth="1"/>
    <col min="7943" max="7943" width="12.7109375" style="135" customWidth="1"/>
    <col min="7944" max="7944" width="11.7109375" style="135" customWidth="1"/>
    <col min="7945" max="7945" width="10.7109375" style="135" customWidth="1"/>
    <col min="7946" max="7946" width="11.85546875" style="135" customWidth="1"/>
    <col min="7947" max="7947" width="12.140625" style="135" customWidth="1"/>
    <col min="7948" max="7948" width="11.140625" style="135" customWidth="1"/>
    <col min="7949" max="7949" width="11.28515625" style="135" customWidth="1"/>
    <col min="7950" max="7950" width="10.28515625" style="135" customWidth="1"/>
    <col min="7951" max="7951" width="12.28515625" style="135" customWidth="1"/>
    <col min="7952" max="7952" width="11.28515625" style="135" customWidth="1"/>
    <col min="7953" max="7953" width="12.28515625" style="135" customWidth="1"/>
    <col min="7954" max="7954" width="11" style="135" bestFit="1" customWidth="1"/>
    <col min="7955" max="7955" width="11.7109375" style="135" customWidth="1"/>
    <col min="7956" max="7956" width="9.85546875" style="135" customWidth="1"/>
    <col min="7957" max="7957" width="11.140625" style="135" customWidth="1"/>
    <col min="7958" max="7958" width="10.28515625" style="135" customWidth="1"/>
    <col min="7959" max="7959" width="9" style="135" customWidth="1"/>
    <col min="7960" max="7960" width="6.28515625" style="135" customWidth="1"/>
    <col min="7961" max="7961" width="9.7109375" style="135"/>
    <col min="7962" max="7962" width="1.7109375" style="135" customWidth="1"/>
    <col min="7963" max="8192" width="9.7109375" style="135"/>
    <col min="8193" max="8193" width="7.28515625" style="135" customWidth="1"/>
    <col min="8194" max="8194" width="13.28515625" style="135" bestFit="1" customWidth="1"/>
    <col min="8195" max="8195" width="12" style="135" customWidth="1"/>
    <col min="8196" max="8196" width="10.42578125" style="135" customWidth="1"/>
    <col min="8197" max="8197" width="11" style="135" customWidth="1"/>
    <col min="8198" max="8198" width="11.7109375" style="135" customWidth="1"/>
    <col min="8199" max="8199" width="12.7109375" style="135" customWidth="1"/>
    <col min="8200" max="8200" width="11.7109375" style="135" customWidth="1"/>
    <col min="8201" max="8201" width="10.7109375" style="135" customWidth="1"/>
    <col min="8202" max="8202" width="11.85546875" style="135" customWidth="1"/>
    <col min="8203" max="8203" width="12.140625" style="135" customWidth="1"/>
    <col min="8204" max="8204" width="11.140625" style="135" customWidth="1"/>
    <col min="8205" max="8205" width="11.28515625" style="135" customWidth="1"/>
    <col min="8206" max="8206" width="10.28515625" style="135" customWidth="1"/>
    <col min="8207" max="8207" width="12.28515625" style="135" customWidth="1"/>
    <col min="8208" max="8208" width="11.28515625" style="135" customWidth="1"/>
    <col min="8209" max="8209" width="12.28515625" style="135" customWidth="1"/>
    <col min="8210" max="8210" width="11" style="135" bestFit="1" customWidth="1"/>
    <col min="8211" max="8211" width="11.7109375" style="135" customWidth="1"/>
    <col min="8212" max="8212" width="9.85546875" style="135" customWidth="1"/>
    <col min="8213" max="8213" width="11.140625" style="135" customWidth="1"/>
    <col min="8214" max="8214" width="10.28515625" style="135" customWidth="1"/>
    <col min="8215" max="8215" width="9" style="135" customWidth="1"/>
    <col min="8216" max="8216" width="6.28515625" style="135" customWidth="1"/>
    <col min="8217" max="8217" width="9.7109375" style="135"/>
    <col min="8218" max="8218" width="1.7109375" style="135" customWidth="1"/>
    <col min="8219" max="8448" width="9.7109375" style="135"/>
    <col min="8449" max="8449" width="7.28515625" style="135" customWidth="1"/>
    <col min="8450" max="8450" width="13.28515625" style="135" bestFit="1" customWidth="1"/>
    <col min="8451" max="8451" width="12" style="135" customWidth="1"/>
    <col min="8452" max="8452" width="10.42578125" style="135" customWidth="1"/>
    <col min="8453" max="8453" width="11" style="135" customWidth="1"/>
    <col min="8454" max="8454" width="11.7109375" style="135" customWidth="1"/>
    <col min="8455" max="8455" width="12.7109375" style="135" customWidth="1"/>
    <col min="8456" max="8456" width="11.7109375" style="135" customWidth="1"/>
    <col min="8457" max="8457" width="10.7109375" style="135" customWidth="1"/>
    <col min="8458" max="8458" width="11.85546875" style="135" customWidth="1"/>
    <col min="8459" max="8459" width="12.140625" style="135" customWidth="1"/>
    <col min="8460" max="8460" width="11.140625" style="135" customWidth="1"/>
    <col min="8461" max="8461" width="11.28515625" style="135" customWidth="1"/>
    <col min="8462" max="8462" width="10.28515625" style="135" customWidth="1"/>
    <col min="8463" max="8463" width="12.28515625" style="135" customWidth="1"/>
    <col min="8464" max="8464" width="11.28515625" style="135" customWidth="1"/>
    <col min="8465" max="8465" width="12.28515625" style="135" customWidth="1"/>
    <col min="8466" max="8466" width="11" style="135" bestFit="1" customWidth="1"/>
    <col min="8467" max="8467" width="11.7109375" style="135" customWidth="1"/>
    <col min="8468" max="8468" width="9.85546875" style="135" customWidth="1"/>
    <col min="8469" max="8469" width="11.140625" style="135" customWidth="1"/>
    <col min="8470" max="8470" width="10.28515625" style="135" customWidth="1"/>
    <col min="8471" max="8471" width="9" style="135" customWidth="1"/>
    <col min="8472" max="8472" width="6.28515625" style="135" customWidth="1"/>
    <col min="8473" max="8473" width="9.7109375" style="135"/>
    <col min="8474" max="8474" width="1.7109375" style="135" customWidth="1"/>
    <col min="8475" max="8704" width="9.7109375" style="135"/>
    <col min="8705" max="8705" width="7.28515625" style="135" customWidth="1"/>
    <col min="8706" max="8706" width="13.28515625" style="135" bestFit="1" customWidth="1"/>
    <col min="8707" max="8707" width="12" style="135" customWidth="1"/>
    <col min="8708" max="8708" width="10.42578125" style="135" customWidth="1"/>
    <col min="8709" max="8709" width="11" style="135" customWidth="1"/>
    <col min="8710" max="8710" width="11.7109375" style="135" customWidth="1"/>
    <col min="8711" max="8711" width="12.7109375" style="135" customWidth="1"/>
    <col min="8712" max="8712" width="11.7109375" style="135" customWidth="1"/>
    <col min="8713" max="8713" width="10.7109375" style="135" customWidth="1"/>
    <col min="8714" max="8714" width="11.85546875" style="135" customWidth="1"/>
    <col min="8715" max="8715" width="12.140625" style="135" customWidth="1"/>
    <col min="8716" max="8716" width="11.140625" style="135" customWidth="1"/>
    <col min="8717" max="8717" width="11.28515625" style="135" customWidth="1"/>
    <col min="8718" max="8718" width="10.28515625" style="135" customWidth="1"/>
    <col min="8719" max="8719" width="12.28515625" style="135" customWidth="1"/>
    <col min="8720" max="8720" width="11.28515625" style="135" customWidth="1"/>
    <col min="8721" max="8721" width="12.28515625" style="135" customWidth="1"/>
    <col min="8722" max="8722" width="11" style="135" bestFit="1" customWidth="1"/>
    <col min="8723" max="8723" width="11.7109375" style="135" customWidth="1"/>
    <col min="8724" max="8724" width="9.85546875" style="135" customWidth="1"/>
    <col min="8725" max="8725" width="11.140625" style="135" customWidth="1"/>
    <col min="8726" max="8726" width="10.28515625" style="135" customWidth="1"/>
    <col min="8727" max="8727" width="9" style="135" customWidth="1"/>
    <col min="8728" max="8728" width="6.28515625" style="135" customWidth="1"/>
    <col min="8729" max="8729" width="9.7109375" style="135"/>
    <col min="8730" max="8730" width="1.7109375" style="135" customWidth="1"/>
    <col min="8731" max="8960" width="9.7109375" style="135"/>
    <col min="8961" max="8961" width="7.28515625" style="135" customWidth="1"/>
    <col min="8962" max="8962" width="13.28515625" style="135" bestFit="1" customWidth="1"/>
    <col min="8963" max="8963" width="12" style="135" customWidth="1"/>
    <col min="8964" max="8964" width="10.42578125" style="135" customWidth="1"/>
    <col min="8965" max="8965" width="11" style="135" customWidth="1"/>
    <col min="8966" max="8966" width="11.7109375" style="135" customWidth="1"/>
    <col min="8967" max="8967" width="12.7109375" style="135" customWidth="1"/>
    <col min="8968" max="8968" width="11.7109375" style="135" customWidth="1"/>
    <col min="8969" max="8969" width="10.7109375" style="135" customWidth="1"/>
    <col min="8970" max="8970" width="11.85546875" style="135" customWidth="1"/>
    <col min="8971" max="8971" width="12.140625" style="135" customWidth="1"/>
    <col min="8972" max="8972" width="11.140625" style="135" customWidth="1"/>
    <col min="8973" max="8973" width="11.28515625" style="135" customWidth="1"/>
    <col min="8974" max="8974" width="10.28515625" style="135" customWidth="1"/>
    <col min="8975" max="8975" width="12.28515625" style="135" customWidth="1"/>
    <col min="8976" max="8976" width="11.28515625" style="135" customWidth="1"/>
    <col min="8977" max="8977" width="12.28515625" style="135" customWidth="1"/>
    <col min="8978" max="8978" width="11" style="135" bestFit="1" customWidth="1"/>
    <col min="8979" max="8979" width="11.7109375" style="135" customWidth="1"/>
    <col min="8980" max="8980" width="9.85546875" style="135" customWidth="1"/>
    <col min="8981" max="8981" width="11.140625" style="135" customWidth="1"/>
    <col min="8982" max="8982" width="10.28515625" style="135" customWidth="1"/>
    <col min="8983" max="8983" width="9" style="135" customWidth="1"/>
    <col min="8984" max="8984" width="6.28515625" style="135" customWidth="1"/>
    <col min="8985" max="8985" width="9.7109375" style="135"/>
    <col min="8986" max="8986" width="1.7109375" style="135" customWidth="1"/>
    <col min="8987" max="9216" width="9.7109375" style="135"/>
    <col min="9217" max="9217" width="7.28515625" style="135" customWidth="1"/>
    <col min="9218" max="9218" width="13.28515625" style="135" bestFit="1" customWidth="1"/>
    <col min="9219" max="9219" width="12" style="135" customWidth="1"/>
    <col min="9220" max="9220" width="10.42578125" style="135" customWidth="1"/>
    <col min="9221" max="9221" width="11" style="135" customWidth="1"/>
    <col min="9222" max="9222" width="11.7109375" style="135" customWidth="1"/>
    <col min="9223" max="9223" width="12.7109375" style="135" customWidth="1"/>
    <col min="9224" max="9224" width="11.7109375" style="135" customWidth="1"/>
    <col min="9225" max="9225" width="10.7109375" style="135" customWidth="1"/>
    <col min="9226" max="9226" width="11.85546875" style="135" customWidth="1"/>
    <col min="9227" max="9227" width="12.140625" style="135" customWidth="1"/>
    <col min="9228" max="9228" width="11.140625" style="135" customWidth="1"/>
    <col min="9229" max="9229" width="11.28515625" style="135" customWidth="1"/>
    <col min="9230" max="9230" width="10.28515625" style="135" customWidth="1"/>
    <col min="9231" max="9231" width="12.28515625" style="135" customWidth="1"/>
    <col min="9232" max="9232" width="11.28515625" style="135" customWidth="1"/>
    <col min="9233" max="9233" width="12.28515625" style="135" customWidth="1"/>
    <col min="9234" max="9234" width="11" style="135" bestFit="1" customWidth="1"/>
    <col min="9235" max="9235" width="11.7109375" style="135" customWidth="1"/>
    <col min="9236" max="9236" width="9.85546875" style="135" customWidth="1"/>
    <col min="9237" max="9237" width="11.140625" style="135" customWidth="1"/>
    <col min="9238" max="9238" width="10.28515625" style="135" customWidth="1"/>
    <col min="9239" max="9239" width="9" style="135" customWidth="1"/>
    <col min="9240" max="9240" width="6.28515625" style="135" customWidth="1"/>
    <col min="9241" max="9241" width="9.7109375" style="135"/>
    <col min="9242" max="9242" width="1.7109375" style="135" customWidth="1"/>
    <col min="9243" max="9472" width="9.7109375" style="135"/>
    <col min="9473" max="9473" width="7.28515625" style="135" customWidth="1"/>
    <col min="9474" max="9474" width="13.28515625" style="135" bestFit="1" customWidth="1"/>
    <col min="9475" max="9475" width="12" style="135" customWidth="1"/>
    <col min="9476" max="9476" width="10.42578125" style="135" customWidth="1"/>
    <col min="9477" max="9477" width="11" style="135" customWidth="1"/>
    <col min="9478" max="9478" width="11.7109375" style="135" customWidth="1"/>
    <col min="9479" max="9479" width="12.7109375" style="135" customWidth="1"/>
    <col min="9480" max="9480" width="11.7109375" style="135" customWidth="1"/>
    <col min="9481" max="9481" width="10.7109375" style="135" customWidth="1"/>
    <col min="9482" max="9482" width="11.85546875" style="135" customWidth="1"/>
    <col min="9483" max="9483" width="12.140625" style="135" customWidth="1"/>
    <col min="9484" max="9484" width="11.140625" style="135" customWidth="1"/>
    <col min="9485" max="9485" width="11.28515625" style="135" customWidth="1"/>
    <col min="9486" max="9486" width="10.28515625" style="135" customWidth="1"/>
    <col min="9487" max="9487" width="12.28515625" style="135" customWidth="1"/>
    <col min="9488" max="9488" width="11.28515625" style="135" customWidth="1"/>
    <col min="9489" max="9489" width="12.28515625" style="135" customWidth="1"/>
    <col min="9490" max="9490" width="11" style="135" bestFit="1" customWidth="1"/>
    <col min="9491" max="9491" width="11.7109375" style="135" customWidth="1"/>
    <col min="9492" max="9492" width="9.85546875" style="135" customWidth="1"/>
    <col min="9493" max="9493" width="11.140625" style="135" customWidth="1"/>
    <col min="9494" max="9494" width="10.28515625" style="135" customWidth="1"/>
    <col min="9495" max="9495" width="9" style="135" customWidth="1"/>
    <col min="9496" max="9496" width="6.28515625" style="135" customWidth="1"/>
    <col min="9497" max="9497" width="9.7109375" style="135"/>
    <col min="9498" max="9498" width="1.7109375" style="135" customWidth="1"/>
    <col min="9499" max="9728" width="9.7109375" style="135"/>
    <col min="9729" max="9729" width="7.28515625" style="135" customWidth="1"/>
    <col min="9730" max="9730" width="13.28515625" style="135" bestFit="1" customWidth="1"/>
    <col min="9731" max="9731" width="12" style="135" customWidth="1"/>
    <col min="9732" max="9732" width="10.42578125" style="135" customWidth="1"/>
    <col min="9733" max="9733" width="11" style="135" customWidth="1"/>
    <col min="9734" max="9734" width="11.7109375" style="135" customWidth="1"/>
    <col min="9735" max="9735" width="12.7109375" style="135" customWidth="1"/>
    <col min="9736" max="9736" width="11.7109375" style="135" customWidth="1"/>
    <col min="9737" max="9737" width="10.7109375" style="135" customWidth="1"/>
    <col min="9738" max="9738" width="11.85546875" style="135" customWidth="1"/>
    <col min="9739" max="9739" width="12.140625" style="135" customWidth="1"/>
    <col min="9740" max="9740" width="11.140625" style="135" customWidth="1"/>
    <col min="9741" max="9741" width="11.28515625" style="135" customWidth="1"/>
    <col min="9742" max="9742" width="10.28515625" style="135" customWidth="1"/>
    <col min="9743" max="9743" width="12.28515625" style="135" customWidth="1"/>
    <col min="9744" max="9744" width="11.28515625" style="135" customWidth="1"/>
    <col min="9745" max="9745" width="12.28515625" style="135" customWidth="1"/>
    <col min="9746" max="9746" width="11" style="135" bestFit="1" customWidth="1"/>
    <col min="9747" max="9747" width="11.7109375" style="135" customWidth="1"/>
    <col min="9748" max="9748" width="9.85546875" style="135" customWidth="1"/>
    <col min="9749" max="9749" width="11.140625" style="135" customWidth="1"/>
    <col min="9750" max="9750" width="10.28515625" style="135" customWidth="1"/>
    <col min="9751" max="9751" width="9" style="135" customWidth="1"/>
    <col min="9752" max="9752" width="6.28515625" style="135" customWidth="1"/>
    <col min="9753" max="9753" width="9.7109375" style="135"/>
    <col min="9754" max="9754" width="1.7109375" style="135" customWidth="1"/>
    <col min="9755" max="9984" width="9.7109375" style="135"/>
    <col min="9985" max="9985" width="7.28515625" style="135" customWidth="1"/>
    <col min="9986" max="9986" width="13.28515625" style="135" bestFit="1" customWidth="1"/>
    <col min="9987" max="9987" width="12" style="135" customWidth="1"/>
    <col min="9988" max="9988" width="10.42578125" style="135" customWidth="1"/>
    <col min="9989" max="9989" width="11" style="135" customWidth="1"/>
    <col min="9990" max="9990" width="11.7109375" style="135" customWidth="1"/>
    <col min="9991" max="9991" width="12.7109375" style="135" customWidth="1"/>
    <col min="9992" max="9992" width="11.7109375" style="135" customWidth="1"/>
    <col min="9993" max="9993" width="10.7109375" style="135" customWidth="1"/>
    <col min="9994" max="9994" width="11.85546875" style="135" customWidth="1"/>
    <col min="9995" max="9995" width="12.140625" style="135" customWidth="1"/>
    <col min="9996" max="9996" width="11.140625" style="135" customWidth="1"/>
    <col min="9997" max="9997" width="11.28515625" style="135" customWidth="1"/>
    <col min="9998" max="9998" width="10.28515625" style="135" customWidth="1"/>
    <col min="9999" max="9999" width="12.28515625" style="135" customWidth="1"/>
    <col min="10000" max="10000" width="11.28515625" style="135" customWidth="1"/>
    <col min="10001" max="10001" width="12.28515625" style="135" customWidth="1"/>
    <col min="10002" max="10002" width="11" style="135" bestFit="1" customWidth="1"/>
    <col min="10003" max="10003" width="11.7109375" style="135" customWidth="1"/>
    <col min="10004" max="10004" width="9.85546875" style="135" customWidth="1"/>
    <col min="10005" max="10005" width="11.140625" style="135" customWidth="1"/>
    <col min="10006" max="10006" width="10.28515625" style="135" customWidth="1"/>
    <col min="10007" max="10007" width="9" style="135" customWidth="1"/>
    <col min="10008" max="10008" width="6.28515625" style="135" customWidth="1"/>
    <col min="10009" max="10009" width="9.7109375" style="135"/>
    <col min="10010" max="10010" width="1.7109375" style="135" customWidth="1"/>
    <col min="10011" max="10240" width="9.7109375" style="135"/>
    <col min="10241" max="10241" width="7.28515625" style="135" customWidth="1"/>
    <col min="10242" max="10242" width="13.28515625" style="135" bestFit="1" customWidth="1"/>
    <col min="10243" max="10243" width="12" style="135" customWidth="1"/>
    <col min="10244" max="10244" width="10.42578125" style="135" customWidth="1"/>
    <col min="10245" max="10245" width="11" style="135" customWidth="1"/>
    <col min="10246" max="10246" width="11.7109375" style="135" customWidth="1"/>
    <col min="10247" max="10247" width="12.7109375" style="135" customWidth="1"/>
    <col min="10248" max="10248" width="11.7109375" style="135" customWidth="1"/>
    <col min="10249" max="10249" width="10.7109375" style="135" customWidth="1"/>
    <col min="10250" max="10250" width="11.85546875" style="135" customWidth="1"/>
    <col min="10251" max="10251" width="12.140625" style="135" customWidth="1"/>
    <col min="10252" max="10252" width="11.140625" style="135" customWidth="1"/>
    <col min="10253" max="10253" width="11.28515625" style="135" customWidth="1"/>
    <col min="10254" max="10254" width="10.28515625" style="135" customWidth="1"/>
    <col min="10255" max="10255" width="12.28515625" style="135" customWidth="1"/>
    <col min="10256" max="10256" width="11.28515625" style="135" customWidth="1"/>
    <col min="10257" max="10257" width="12.28515625" style="135" customWidth="1"/>
    <col min="10258" max="10258" width="11" style="135" bestFit="1" customWidth="1"/>
    <col min="10259" max="10259" width="11.7109375" style="135" customWidth="1"/>
    <col min="10260" max="10260" width="9.85546875" style="135" customWidth="1"/>
    <col min="10261" max="10261" width="11.140625" style="135" customWidth="1"/>
    <col min="10262" max="10262" width="10.28515625" style="135" customWidth="1"/>
    <col min="10263" max="10263" width="9" style="135" customWidth="1"/>
    <col min="10264" max="10264" width="6.28515625" style="135" customWidth="1"/>
    <col min="10265" max="10265" width="9.7109375" style="135"/>
    <col min="10266" max="10266" width="1.7109375" style="135" customWidth="1"/>
    <col min="10267" max="10496" width="9.7109375" style="135"/>
    <col min="10497" max="10497" width="7.28515625" style="135" customWidth="1"/>
    <col min="10498" max="10498" width="13.28515625" style="135" bestFit="1" customWidth="1"/>
    <col min="10499" max="10499" width="12" style="135" customWidth="1"/>
    <col min="10500" max="10500" width="10.42578125" style="135" customWidth="1"/>
    <col min="10501" max="10501" width="11" style="135" customWidth="1"/>
    <col min="10502" max="10502" width="11.7109375" style="135" customWidth="1"/>
    <col min="10503" max="10503" width="12.7109375" style="135" customWidth="1"/>
    <col min="10504" max="10504" width="11.7109375" style="135" customWidth="1"/>
    <col min="10505" max="10505" width="10.7109375" style="135" customWidth="1"/>
    <col min="10506" max="10506" width="11.85546875" style="135" customWidth="1"/>
    <col min="10507" max="10507" width="12.140625" style="135" customWidth="1"/>
    <col min="10508" max="10508" width="11.140625" style="135" customWidth="1"/>
    <col min="10509" max="10509" width="11.28515625" style="135" customWidth="1"/>
    <col min="10510" max="10510" width="10.28515625" style="135" customWidth="1"/>
    <col min="10511" max="10511" width="12.28515625" style="135" customWidth="1"/>
    <col min="10512" max="10512" width="11.28515625" style="135" customWidth="1"/>
    <col min="10513" max="10513" width="12.28515625" style="135" customWidth="1"/>
    <col min="10514" max="10514" width="11" style="135" bestFit="1" customWidth="1"/>
    <col min="10515" max="10515" width="11.7109375" style="135" customWidth="1"/>
    <col min="10516" max="10516" width="9.85546875" style="135" customWidth="1"/>
    <col min="10517" max="10517" width="11.140625" style="135" customWidth="1"/>
    <col min="10518" max="10518" width="10.28515625" style="135" customWidth="1"/>
    <col min="10519" max="10519" width="9" style="135" customWidth="1"/>
    <col min="10520" max="10520" width="6.28515625" style="135" customWidth="1"/>
    <col min="10521" max="10521" width="9.7109375" style="135"/>
    <col min="10522" max="10522" width="1.7109375" style="135" customWidth="1"/>
    <col min="10523" max="10752" width="9.7109375" style="135"/>
    <col min="10753" max="10753" width="7.28515625" style="135" customWidth="1"/>
    <col min="10754" max="10754" width="13.28515625" style="135" bestFit="1" customWidth="1"/>
    <col min="10755" max="10755" width="12" style="135" customWidth="1"/>
    <col min="10756" max="10756" width="10.42578125" style="135" customWidth="1"/>
    <col min="10757" max="10757" width="11" style="135" customWidth="1"/>
    <col min="10758" max="10758" width="11.7109375" style="135" customWidth="1"/>
    <col min="10759" max="10759" width="12.7109375" style="135" customWidth="1"/>
    <col min="10760" max="10760" width="11.7109375" style="135" customWidth="1"/>
    <col min="10761" max="10761" width="10.7109375" style="135" customWidth="1"/>
    <col min="10762" max="10762" width="11.85546875" style="135" customWidth="1"/>
    <col min="10763" max="10763" width="12.140625" style="135" customWidth="1"/>
    <col min="10764" max="10764" width="11.140625" style="135" customWidth="1"/>
    <col min="10765" max="10765" width="11.28515625" style="135" customWidth="1"/>
    <col min="10766" max="10766" width="10.28515625" style="135" customWidth="1"/>
    <col min="10767" max="10767" width="12.28515625" style="135" customWidth="1"/>
    <col min="10768" max="10768" width="11.28515625" style="135" customWidth="1"/>
    <col min="10769" max="10769" width="12.28515625" style="135" customWidth="1"/>
    <col min="10770" max="10770" width="11" style="135" bestFit="1" customWidth="1"/>
    <col min="10771" max="10771" width="11.7109375" style="135" customWidth="1"/>
    <col min="10772" max="10772" width="9.85546875" style="135" customWidth="1"/>
    <col min="10773" max="10773" width="11.140625" style="135" customWidth="1"/>
    <col min="10774" max="10774" width="10.28515625" style="135" customWidth="1"/>
    <col min="10775" max="10775" width="9" style="135" customWidth="1"/>
    <col min="10776" max="10776" width="6.28515625" style="135" customWidth="1"/>
    <col min="10777" max="10777" width="9.7109375" style="135"/>
    <col min="10778" max="10778" width="1.7109375" style="135" customWidth="1"/>
    <col min="10779" max="11008" width="9.7109375" style="135"/>
    <col min="11009" max="11009" width="7.28515625" style="135" customWidth="1"/>
    <col min="11010" max="11010" width="13.28515625" style="135" bestFit="1" customWidth="1"/>
    <col min="11011" max="11011" width="12" style="135" customWidth="1"/>
    <col min="11012" max="11012" width="10.42578125" style="135" customWidth="1"/>
    <col min="11013" max="11013" width="11" style="135" customWidth="1"/>
    <col min="11014" max="11014" width="11.7109375" style="135" customWidth="1"/>
    <col min="11015" max="11015" width="12.7109375" style="135" customWidth="1"/>
    <col min="11016" max="11016" width="11.7109375" style="135" customWidth="1"/>
    <col min="11017" max="11017" width="10.7109375" style="135" customWidth="1"/>
    <col min="11018" max="11018" width="11.85546875" style="135" customWidth="1"/>
    <col min="11019" max="11019" width="12.140625" style="135" customWidth="1"/>
    <col min="11020" max="11020" width="11.140625" style="135" customWidth="1"/>
    <col min="11021" max="11021" width="11.28515625" style="135" customWidth="1"/>
    <col min="11022" max="11022" width="10.28515625" style="135" customWidth="1"/>
    <col min="11023" max="11023" width="12.28515625" style="135" customWidth="1"/>
    <col min="11024" max="11024" width="11.28515625" style="135" customWidth="1"/>
    <col min="11025" max="11025" width="12.28515625" style="135" customWidth="1"/>
    <col min="11026" max="11026" width="11" style="135" bestFit="1" customWidth="1"/>
    <col min="11027" max="11027" width="11.7109375" style="135" customWidth="1"/>
    <col min="11028" max="11028" width="9.85546875" style="135" customWidth="1"/>
    <col min="11029" max="11029" width="11.140625" style="135" customWidth="1"/>
    <col min="11030" max="11030" width="10.28515625" style="135" customWidth="1"/>
    <col min="11031" max="11031" width="9" style="135" customWidth="1"/>
    <col min="11032" max="11032" width="6.28515625" style="135" customWidth="1"/>
    <col min="11033" max="11033" width="9.7109375" style="135"/>
    <col min="11034" max="11034" width="1.7109375" style="135" customWidth="1"/>
    <col min="11035" max="11264" width="9.7109375" style="135"/>
    <col min="11265" max="11265" width="7.28515625" style="135" customWidth="1"/>
    <col min="11266" max="11266" width="13.28515625" style="135" bestFit="1" customWidth="1"/>
    <col min="11267" max="11267" width="12" style="135" customWidth="1"/>
    <col min="11268" max="11268" width="10.42578125" style="135" customWidth="1"/>
    <col min="11269" max="11269" width="11" style="135" customWidth="1"/>
    <col min="11270" max="11270" width="11.7109375" style="135" customWidth="1"/>
    <col min="11271" max="11271" width="12.7109375" style="135" customWidth="1"/>
    <col min="11272" max="11272" width="11.7109375" style="135" customWidth="1"/>
    <col min="11273" max="11273" width="10.7109375" style="135" customWidth="1"/>
    <col min="11274" max="11274" width="11.85546875" style="135" customWidth="1"/>
    <col min="11275" max="11275" width="12.140625" style="135" customWidth="1"/>
    <col min="11276" max="11276" width="11.140625" style="135" customWidth="1"/>
    <col min="11277" max="11277" width="11.28515625" style="135" customWidth="1"/>
    <col min="11278" max="11278" width="10.28515625" style="135" customWidth="1"/>
    <col min="11279" max="11279" width="12.28515625" style="135" customWidth="1"/>
    <col min="11280" max="11280" width="11.28515625" style="135" customWidth="1"/>
    <col min="11281" max="11281" width="12.28515625" style="135" customWidth="1"/>
    <col min="11282" max="11282" width="11" style="135" bestFit="1" customWidth="1"/>
    <col min="11283" max="11283" width="11.7109375" style="135" customWidth="1"/>
    <col min="11284" max="11284" width="9.85546875" style="135" customWidth="1"/>
    <col min="11285" max="11285" width="11.140625" style="135" customWidth="1"/>
    <col min="11286" max="11286" width="10.28515625" style="135" customWidth="1"/>
    <col min="11287" max="11287" width="9" style="135" customWidth="1"/>
    <col min="11288" max="11288" width="6.28515625" style="135" customWidth="1"/>
    <col min="11289" max="11289" width="9.7109375" style="135"/>
    <col min="11290" max="11290" width="1.7109375" style="135" customWidth="1"/>
    <col min="11291" max="11520" width="9.7109375" style="135"/>
    <col min="11521" max="11521" width="7.28515625" style="135" customWidth="1"/>
    <col min="11522" max="11522" width="13.28515625" style="135" bestFit="1" customWidth="1"/>
    <col min="11523" max="11523" width="12" style="135" customWidth="1"/>
    <col min="11524" max="11524" width="10.42578125" style="135" customWidth="1"/>
    <col min="11525" max="11525" width="11" style="135" customWidth="1"/>
    <col min="11526" max="11526" width="11.7109375" style="135" customWidth="1"/>
    <col min="11527" max="11527" width="12.7109375" style="135" customWidth="1"/>
    <col min="11528" max="11528" width="11.7109375" style="135" customWidth="1"/>
    <col min="11529" max="11529" width="10.7109375" style="135" customWidth="1"/>
    <col min="11530" max="11530" width="11.85546875" style="135" customWidth="1"/>
    <col min="11531" max="11531" width="12.140625" style="135" customWidth="1"/>
    <col min="11532" max="11532" width="11.140625" style="135" customWidth="1"/>
    <col min="11533" max="11533" width="11.28515625" style="135" customWidth="1"/>
    <col min="11534" max="11534" width="10.28515625" style="135" customWidth="1"/>
    <col min="11535" max="11535" width="12.28515625" style="135" customWidth="1"/>
    <col min="11536" max="11536" width="11.28515625" style="135" customWidth="1"/>
    <col min="11537" max="11537" width="12.28515625" style="135" customWidth="1"/>
    <col min="11538" max="11538" width="11" style="135" bestFit="1" customWidth="1"/>
    <col min="11539" max="11539" width="11.7109375" style="135" customWidth="1"/>
    <col min="11540" max="11540" width="9.85546875" style="135" customWidth="1"/>
    <col min="11541" max="11541" width="11.140625" style="135" customWidth="1"/>
    <col min="11542" max="11542" width="10.28515625" style="135" customWidth="1"/>
    <col min="11543" max="11543" width="9" style="135" customWidth="1"/>
    <col min="11544" max="11544" width="6.28515625" style="135" customWidth="1"/>
    <col min="11545" max="11545" width="9.7109375" style="135"/>
    <col min="11546" max="11546" width="1.7109375" style="135" customWidth="1"/>
    <col min="11547" max="11776" width="9.7109375" style="135"/>
    <col min="11777" max="11777" width="7.28515625" style="135" customWidth="1"/>
    <col min="11778" max="11778" width="13.28515625" style="135" bestFit="1" customWidth="1"/>
    <col min="11779" max="11779" width="12" style="135" customWidth="1"/>
    <col min="11780" max="11780" width="10.42578125" style="135" customWidth="1"/>
    <col min="11781" max="11781" width="11" style="135" customWidth="1"/>
    <col min="11782" max="11782" width="11.7109375" style="135" customWidth="1"/>
    <col min="11783" max="11783" width="12.7109375" style="135" customWidth="1"/>
    <col min="11784" max="11784" width="11.7109375" style="135" customWidth="1"/>
    <col min="11785" max="11785" width="10.7109375" style="135" customWidth="1"/>
    <col min="11786" max="11786" width="11.85546875" style="135" customWidth="1"/>
    <col min="11787" max="11787" width="12.140625" style="135" customWidth="1"/>
    <col min="11788" max="11788" width="11.140625" style="135" customWidth="1"/>
    <col min="11789" max="11789" width="11.28515625" style="135" customWidth="1"/>
    <col min="11790" max="11790" width="10.28515625" style="135" customWidth="1"/>
    <col min="11791" max="11791" width="12.28515625" style="135" customWidth="1"/>
    <col min="11792" max="11792" width="11.28515625" style="135" customWidth="1"/>
    <col min="11793" max="11793" width="12.28515625" style="135" customWidth="1"/>
    <col min="11794" max="11794" width="11" style="135" bestFit="1" customWidth="1"/>
    <col min="11795" max="11795" width="11.7109375" style="135" customWidth="1"/>
    <col min="11796" max="11796" width="9.85546875" style="135" customWidth="1"/>
    <col min="11797" max="11797" width="11.140625" style="135" customWidth="1"/>
    <col min="11798" max="11798" width="10.28515625" style="135" customWidth="1"/>
    <col min="11799" max="11799" width="9" style="135" customWidth="1"/>
    <col min="11800" max="11800" width="6.28515625" style="135" customWidth="1"/>
    <col min="11801" max="11801" width="9.7109375" style="135"/>
    <col min="11802" max="11802" width="1.7109375" style="135" customWidth="1"/>
    <col min="11803" max="12032" width="9.7109375" style="135"/>
    <col min="12033" max="12033" width="7.28515625" style="135" customWidth="1"/>
    <col min="12034" max="12034" width="13.28515625" style="135" bestFit="1" customWidth="1"/>
    <col min="12035" max="12035" width="12" style="135" customWidth="1"/>
    <col min="12036" max="12036" width="10.42578125" style="135" customWidth="1"/>
    <col min="12037" max="12037" width="11" style="135" customWidth="1"/>
    <col min="12038" max="12038" width="11.7109375" style="135" customWidth="1"/>
    <col min="12039" max="12039" width="12.7109375" style="135" customWidth="1"/>
    <col min="12040" max="12040" width="11.7109375" style="135" customWidth="1"/>
    <col min="12041" max="12041" width="10.7109375" style="135" customWidth="1"/>
    <col min="12042" max="12042" width="11.85546875" style="135" customWidth="1"/>
    <col min="12043" max="12043" width="12.140625" style="135" customWidth="1"/>
    <col min="12044" max="12044" width="11.140625" style="135" customWidth="1"/>
    <col min="12045" max="12045" width="11.28515625" style="135" customWidth="1"/>
    <col min="12046" max="12046" width="10.28515625" style="135" customWidth="1"/>
    <col min="12047" max="12047" width="12.28515625" style="135" customWidth="1"/>
    <col min="12048" max="12048" width="11.28515625" style="135" customWidth="1"/>
    <col min="12049" max="12049" width="12.28515625" style="135" customWidth="1"/>
    <col min="12050" max="12050" width="11" style="135" bestFit="1" customWidth="1"/>
    <col min="12051" max="12051" width="11.7109375" style="135" customWidth="1"/>
    <col min="12052" max="12052" width="9.85546875" style="135" customWidth="1"/>
    <col min="12053" max="12053" width="11.140625" style="135" customWidth="1"/>
    <col min="12054" max="12054" width="10.28515625" style="135" customWidth="1"/>
    <col min="12055" max="12055" width="9" style="135" customWidth="1"/>
    <col min="12056" max="12056" width="6.28515625" style="135" customWidth="1"/>
    <col min="12057" max="12057" width="9.7109375" style="135"/>
    <col min="12058" max="12058" width="1.7109375" style="135" customWidth="1"/>
    <col min="12059" max="12288" width="9.7109375" style="135"/>
    <col min="12289" max="12289" width="7.28515625" style="135" customWidth="1"/>
    <col min="12290" max="12290" width="13.28515625" style="135" bestFit="1" customWidth="1"/>
    <col min="12291" max="12291" width="12" style="135" customWidth="1"/>
    <col min="12292" max="12292" width="10.42578125" style="135" customWidth="1"/>
    <col min="12293" max="12293" width="11" style="135" customWidth="1"/>
    <col min="12294" max="12294" width="11.7109375" style="135" customWidth="1"/>
    <col min="12295" max="12295" width="12.7109375" style="135" customWidth="1"/>
    <col min="12296" max="12296" width="11.7109375" style="135" customWidth="1"/>
    <col min="12297" max="12297" width="10.7109375" style="135" customWidth="1"/>
    <col min="12298" max="12298" width="11.85546875" style="135" customWidth="1"/>
    <col min="12299" max="12299" width="12.140625" style="135" customWidth="1"/>
    <col min="12300" max="12300" width="11.140625" style="135" customWidth="1"/>
    <col min="12301" max="12301" width="11.28515625" style="135" customWidth="1"/>
    <col min="12302" max="12302" width="10.28515625" style="135" customWidth="1"/>
    <col min="12303" max="12303" width="12.28515625" style="135" customWidth="1"/>
    <col min="12304" max="12304" width="11.28515625" style="135" customWidth="1"/>
    <col min="12305" max="12305" width="12.28515625" style="135" customWidth="1"/>
    <col min="12306" max="12306" width="11" style="135" bestFit="1" customWidth="1"/>
    <col min="12307" max="12307" width="11.7109375" style="135" customWidth="1"/>
    <col min="12308" max="12308" width="9.85546875" style="135" customWidth="1"/>
    <col min="12309" max="12309" width="11.140625" style="135" customWidth="1"/>
    <col min="12310" max="12310" width="10.28515625" style="135" customWidth="1"/>
    <col min="12311" max="12311" width="9" style="135" customWidth="1"/>
    <col min="12312" max="12312" width="6.28515625" style="135" customWidth="1"/>
    <col min="12313" max="12313" width="9.7109375" style="135"/>
    <col min="12314" max="12314" width="1.7109375" style="135" customWidth="1"/>
    <col min="12315" max="12544" width="9.7109375" style="135"/>
    <col min="12545" max="12545" width="7.28515625" style="135" customWidth="1"/>
    <col min="12546" max="12546" width="13.28515625" style="135" bestFit="1" customWidth="1"/>
    <col min="12547" max="12547" width="12" style="135" customWidth="1"/>
    <col min="12548" max="12548" width="10.42578125" style="135" customWidth="1"/>
    <col min="12549" max="12549" width="11" style="135" customWidth="1"/>
    <col min="12550" max="12550" width="11.7109375" style="135" customWidth="1"/>
    <col min="12551" max="12551" width="12.7109375" style="135" customWidth="1"/>
    <col min="12552" max="12552" width="11.7109375" style="135" customWidth="1"/>
    <col min="12553" max="12553" width="10.7109375" style="135" customWidth="1"/>
    <col min="12554" max="12554" width="11.85546875" style="135" customWidth="1"/>
    <col min="12555" max="12555" width="12.140625" style="135" customWidth="1"/>
    <col min="12556" max="12556" width="11.140625" style="135" customWidth="1"/>
    <col min="12557" max="12557" width="11.28515625" style="135" customWidth="1"/>
    <col min="12558" max="12558" width="10.28515625" style="135" customWidth="1"/>
    <col min="12559" max="12559" width="12.28515625" style="135" customWidth="1"/>
    <col min="12560" max="12560" width="11.28515625" style="135" customWidth="1"/>
    <col min="12561" max="12561" width="12.28515625" style="135" customWidth="1"/>
    <col min="12562" max="12562" width="11" style="135" bestFit="1" customWidth="1"/>
    <col min="12563" max="12563" width="11.7109375" style="135" customWidth="1"/>
    <col min="12564" max="12564" width="9.85546875" style="135" customWidth="1"/>
    <col min="12565" max="12565" width="11.140625" style="135" customWidth="1"/>
    <col min="12566" max="12566" width="10.28515625" style="135" customWidth="1"/>
    <col min="12567" max="12567" width="9" style="135" customWidth="1"/>
    <col min="12568" max="12568" width="6.28515625" style="135" customWidth="1"/>
    <col min="12569" max="12569" width="9.7109375" style="135"/>
    <col min="12570" max="12570" width="1.7109375" style="135" customWidth="1"/>
    <col min="12571" max="12800" width="9.7109375" style="135"/>
    <col min="12801" max="12801" width="7.28515625" style="135" customWidth="1"/>
    <col min="12802" max="12802" width="13.28515625" style="135" bestFit="1" customWidth="1"/>
    <col min="12803" max="12803" width="12" style="135" customWidth="1"/>
    <col min="12804" max="12804" width="10.42578125" style="135" customWidth="1"/>
    <col min="12805" max="12805" width="11" style="135" customWidth="1"/>
    <col min="12806" max="12806" width="11.7109375" style="135" customWidth="1"/>
    <col min="12807" max="12807" width="12.7109375" style="135" customWidth="1"/>
    <col min="12808" max="12808" width="11.7109375" style="135" customWidth="1"/>
    <col min="12809" max="12809" width="10.7109375" style="135" customWidth="1"/>
    <col min="12810" max="12810" width="11.85546875" style="135" customWidth="1"/>
    <col min="12811" max="12811" width="12.140625" style="135" customWidth="1"/>
    <col min="12812" max="12812" width="11.140625" style="135" customWidth="1"/>
    <col min="12813" max="12813" width="11.28515625" style="135" customWidth="1"/>
    <col min="12814" max="12814" width="10.28515625" style="135" customWidth="1"/>
    <col min="12815" max="12815" width="12.28515625" style="135" customWidth="1"/>
    <col min="12816" max="12816" width="11.28515625" style="135" customWidth="1"/>
    <col min="12817" max="12817" width="12.28515625" style="135" customWidth="1"/>
    <col min="12818" max="12818" width="11" style="135" bestFit="1" customWidth="1"/>
    <col min="12819" max="12819" width="11.7109375" style="135" customWidth="1"/>
    <col min="12820" max="12820" width="9.85546875" style="135" customWidth="1"/>
    <col min="12821" max="12821" width="11.140625" style="135" customWidth="1"/>
    <col min="12822" max="12822" width="10.28515625" style="135" customWidth="1"/>
    <col min="12823" max="12823" width="9" style="135" customWidth="1"/>
    <col min="12824" max="12824" width="6.28515625" style="135" customWidth="1"/>
    <col min="12825" max="12825" width="9.7109375" style="135"/>
    <col min="12826" max="12826" width="1.7109375" style="135" customWidth="1"/>
    <col min="12827" max="13056" width="9.7109375" style="135"/>
    <col min="13057" max="13057" width="7.28515625" style="135" customWidth="1"/>
    <col min="13058" max="13058" width="13.28515625" style="135" bestFit="1" customWidth="1"/>
    <col min="13059" max="13059" width="12" style="135" customWidth="1"/>
    <col min="13060" max="13060" width="10.42578125" style="135" customWidth="1"/>
    <col min="13061" max="13061" width="11" style="135" customWidth="1"/>
    <col min="13062" max="13062" width="11.7109375" style="135" customWidth="1"/>
    <col min="13063" max="13063" width="12.7109375" style="135" customWidth="1"/>
    <col min="13064" max="13064" width="11.7109375" style="135" customWidth="1"/>
    <col min="13065" max="13065" width="10.7109375" style="135" customWidth="1"/>
    <col min="13066" max="13066" width="11.85546875" style="135" customWidth="1"/>
    <col min="13067" max="13067" width="12.140625" style="135" customWidth="1"/>
    <col min="13068" max="13068" width="11.140625" style="135" customWidth="1"/>
    <col min="13069" max="13069" width="11.28515625" style="135" customWidth="1"/>
    <col min="13070" max="13070" width="10.28515625" style="135" customWidth="1"/>
    <col min="13071" max="13071" width="12.28515625" style="135" customWidth="1"/>
    <col min="13072" max="13072" width="11.28515625" style="135" customWidth="1"/>
    <col min="13073" max="13073" width="12.28515625" style="135" customWidth="1"/>
    <col min="13074" max="13074" width="11" style="135" bestFit="1" customWidth="1"/>
    <col min="13075" max="13075" width="11.7109375" style="135" customWidth="1"/>
    <col min="13076" max="13076" width="9.85546875" style="135" customWidth="1"/>
    <col min="13077" max="13077" width="11.140625" style="135" customWidth="1"/>
    <col min="13078" max="13078" width="10.28515625" style="135" customWidth="1"/>
    <col min="13079" max="13079" width="9" style="135" customWidth="1"/>
    <col min="13080" max="13080" width="6.28515625" style="135" customWidth="1"/>
    <col min="13081" max="13081" width="9.7109375" style="135"/>
    <col min="13082" max="13082" width="1.7109375" style="135" customWidth="1"/>
    <col min="13083" max="13312" width="9.7109375" style="135"/>
    <col min="13313" max="13313" width="7.28515625" style="135" customWidth="1"/>
    <col min="13314" max="13314" width="13.28515625" style="135" bestFit="1" customWidth="1"/>
    <col min="13315" max="13315" width="12" style="135" customWidth="1"/>
    <col min="13316" max="13316" width="10.42578125" style="135" customWidth="1"/>
    <col min="13317" max="13317" width="11" style="135" customWidth="1"/>
    <col min="13318" max="13318" width="11.7109375" style="135" customWidth="1"/>
    <col min="13319" max="13319" width="12.7109375" style="135" customWidth="1"/>
    <col min="13320" max="13320" width="11.7109375" style="135" customWidth="1"/>
    <col min="13321" max="13321" width="10.7109375" style="135" customWidth="1"/>
    <col min="13322" max="13322" width="11.85546875" style="135" customWidth="1"/>
    <col min="13323" max="13323" width="12.140625" style="135" customWidth="1"/>
    <col min="13324" max="13324" width="11.140625" style="135" customWidth="1"/>
    <col min="13325" max="13325" width="11.28515625" style="135" customWidth="1"/>
    <col min="13326" max="13326" width="10.28515625" style="135" customWidth="1"/>
    <col min="13327" max="13327" width="12.28515625" style="135" customWidth="1"/>
    <col min="13328" max="13328" width="11.28515625" style="135" customWidth="1"/>
    <col min="13329" max="13329" width="12.28515625" style="135" customWidth="1"/>
    <col min="13330" max="13330" width="11" style="135" bestFit="1" customWidth="1"/>
    <col min="13331" max="13331" width="11.7109375" style="135" customWidth="1"/>
    <col min="13332" max="13332" width="9.85546875" style="135" customWidth="1"/>
    <col min="13333" max="13333" width="11.140625" style="135" customWidth="1"/>
    <col min="13334" max="13334" width="10.28515625" style="135" customWidth="1"/>
    <col min="13335" max="13335" width="9" style="135" customWidth="1"/>
    <col min="13336" max="13336" width="6.28515625" style="135" customWidth="1"/>
    <col min="13337" max="13337" width="9.7109375" style="135"/>
    <col min="13338" max="13338" width="1.7109375" style="135" customWidth="1"/>
    <col min="13339" max="13568" width="9.7109375" style="135"/>
    <col min="13569" max="13569" width="7.28515625" style="135" customWidth="1"/>
    <col min="13570" max="13570" width="13.28515625" style="135" bestFit="1" customWidth="1"/>
    <col min="13571" max="13571" width="12" style="135" customWidth="1"/>
    <col min="13572" max="13572" width="10.42578125" style="135" customWidth="1"/>
    <col min="13573" max="13573" width="11" style="135" customWidth="1"/>
    <col min="13574" max="13574" width="11.7109375" style="135" customWidth="1"/>
    <col min="13575" max="13575" width="12.7109375" style="135" customWidth="1"/>
    <col min="13576" max="13576" width="11.7109375" style="135" customWidth="1"/>
    <col min="13577" max="13577" width="10.7109375" style="135" customWidth="1"/>
    <col min="13578" max="13578" width="11.85546875" style="135" customWidth="1"/>
    <col min="13579" max="13579" width="12.140625" style="135" customWidth="1"/>
    <col min="13580" max="13580" width="11.140625" style="135" customWidth="1"/>
    <col min="13581" max="13581" width="11.28515625" style="135" customWidth="1"/>
    <col min="13582" max="13582" width="10.28515625" style="135" customWidth="1"/>
    <col min="13583" max="13583" width="12.28515625" style="135" customWidth="1"/>
    <col min="13584" max="13584" width="11.28515625" style="135" customWidth="1"/>
    <col min="13585" max="13585" width="12.28515625" style="135" customWidth="1"/>
    <col min="13586" max="13586" width="11" style="135" bestFit="1" customWidth="1"/>
    <col min="13587" max="13587" width="11.7109375" style="135" customWidth="1"/>
    <col min="13588" max="13588" width="9.85546875" style="135" customWidth="1"/>
    <col min="13589" max="13589" width="11.140625" style="135" customWidth="1"/>
    <col min="13590" max="13590" width="10.28515625" style="135" customWidth="1"/>
    <col min="13591" max="13591" width="9" style="135" customWidth="1"/>
    <col min="13592" max="13592" width="6.28515625" style="135" customWidth="1"/>
    <col min="13593" max="13593" width="9.7109375" style="135"/>
    <col min="13594" max="13594" width="1.7109375" style="135" customWidth="1"/>
    <col min="13595" max="13824" width="9.7109375" style="135"/>
    <col min="13825" max="13825" width="7.28515625" style="135" customWidth="1"/>
    <col min="13826" max="13826" width="13.28515625" style="135" bestFit="1" customWidth="1"/>
    <col min="13827" max="13827" width="12" style="135" customWidth="1"/>
    <col min="13828" max="13828" width="10.42578125" style="135" customWidth="1"/>
    <col min="13829" max="13829" width="11" style="135" customWidth="1"/>
    <col min="13830" max="13830" width="11.7109375" style="135" customWidth="1"/>
    <col min="13831" max="13831" width="12.7109375" style="135" customWidth="1"/>
    <col min="13832" max="13832" width="11.7109375" style="135" customWidth="1"/>
    <col min="13833" max="13833" width="10.7109375" style="135" customWidth="1"/>
    <col min="13834" max="13834" width="11.85546875" style="135" customWidth="1"/>
    <col min="13835" max="13835" width="12.140625" style="135" customWidth="1"/>
    <col min="13836" max="13836" width="11.140625" style="135" customWidth="1"/>
    <col min="13837" max="13837" width="11.28515625" style="135" customWidth="1"/>
    <col min="13838" max="13838" width="10.28515625" style="135" customWidth="1"/>
    <col min="13839" max="13839" width="12.28515625" style="135" customWidth="1"/>
    <col min="13840" max="13840" width="11.28515625" style="135" customWidth="1"/>
    <col min="13841" max="13841" width="12.28515625" style="135" customWidth="1"/>
    <col min="13842" max="13842" width="11" style="135" bestFit="1" customWidth="1"/>
    <col min="13843" max="13843" width="11.7109375" style="135" customWidth="1"/>
    <col min="13844" max="13844" width="9.85546875" style="135" customWidth="1"/>
    <col min="13845" max="13845" width="11.140625" style="135" customWidth="1"/>
    <col min="13846" max="13846" width="10.28515625" style="135" customWidth="1"/>
    <col min="13847" max="13847" width="9" style="135" customWidth="1"/>
    <col min="13848" max="13848" width="6.28515625" style="135" customWidth="1"/>
    <col min="13849" max="13849" width="9.7109375" style="135"/>
    <col min="13850" max="13850" width="1.7109375" style="135" customWidth="1"/>
    <col min="13851" max="14080" width="9.7109375" style="135"/>
    <col min="14081" max="14081" width="7.28515625" style="135" customWidth="1"/>
    <col min="14082" max="14082" width="13.28515625" style="135" bestFit="1" customWidth="1"/>
    <col min="14083" max="14083" width="12" style="135" customWidth="1"/>
    <col min="14084" max="14084" width="10.42578125" style="135" customWidth="1"/>
    <col min="14085" max="14085" width="11" style="135" customWidth="1"/>
    <col min="14086" max="14086" width="11.7109375" style="135" customWidth="1"/>
    <col min="14087" max="14087" width="12.7109375" style="135" customWidth="1"/>
    <col min="14088" max="14088" width="11.7109375" style="135" customWidth="1"/>
    <col min="14089" max="14089" width="10.7109375" style="135" customWidth="1"/>
    <col min="14090" max="14090" width="11.85546875" style="135" customWidth="1"/>
    <col min="14091" max="14091" width="12.140625" style="135" customWidth="1"/>
    <col min="14092" max="14092" width="11.140625" style="135" customWidth="1"/>
    <col min="14093" max="14093" width="11.28515625" style="135" customWidth="1"/>
    <col min="14094" max="14094" width="10.28515625" style="135" customWidth="1"/>
    <col min="14095" max="14095" width="12.28515625" style="135" customWidth="1"/>
    <col min="14096" max="14096" width="11.28515625" style="135" customWidth="1"/>
    <col min="14097" max="14097" width="12.28515625" style="135" customWidth="1"/>
    <col min="14098" max="14098" width="11" style="135" bestFit="1" customWidth="1"/>
    <col min="14099" max="14099" width="11.7109375" style="135" customWidth="1"/>
    <col min="14100" max="14100" width="9.85546875" style="135" customWidth="1"/>
    <col min="14101" max="14101" width="11.140625" style="135" customWidth="1"/>
    <col min="14102" max="14102" width="10.28515625" style="135" customWidth="1"/>
    <col min="14103" max="14103" width="9" style="135" customWidth="1"/>
    <col min="14104" max="14104" width="6.28515625" style="135" customWidth="1"/>
    <col min="14105" max="14105" width="9.7109375" style="135"/>
    <col min="14106" max="14106" width="1.7109375" style="135" customWidth="1"/>
    <col min="14107" max="14336" width="9.7109375" style="135"/>
    <col min="14337" max="14337" width="7.28515625" style="135" customWidth="1"/>
    <col min="14338" max="14338" width="13.28515625" style="135" bestFit="1" customWidth="1"/>
    <col min="14339" max="14339" width="12" style="135" customWidth="1"/>
    <col min="14340" max="14340" width="10.42578125" style="135" customWidth="1"/>
    <col min="14341" max="14341" width="11" style="135" customWidth="1"/>
    <col min="14342" max="14342" width="11.7109375" style="135" customWidth="1"/>
    <col min="14343" max="14343" width="12.7109375" style="135" customWidth="1"/>
    <col min="14344" max="14344" width="11.7109375" style="135" customWidth="1"/>
    <col min="14345" max="14345" width="10.7109375" style="135" customWidth="1"/>
    <col min="14346" max="14346" width="11.85546875" style="135" customWidth="1"/>
    <col min="14347" max="14347" width="12.140625" style="135" customWidth="1"/>
    <col min="14348" max="14348" width="11.140625" style="135" customWidth="1"/>
    <col min="14349" max="14349" width="11.28515625" style="135" customWidth="1"/>
    <col min="14350" max="14350" width="10.28515625" style="135" customWidth="1"/>
    <col min="14351" max="14351" width="12.28515625" style="135" customWidth="1"/>
    <col min="14352" max="14352" width="11.28515625" style="135" customWidth="1"/>
    <col min="14353" max="14353" width="12.28515625" style="135" customWidth="1"/>
    <col min="14354" max="14354" width="11" style="135" bestFit="1" customWidth="1"/>
    <col min="14355" max="14355" width="11.7109375" style="135" customWidth="1"/>
    <col min="14356" max="14356" width="9.85546875" style="135" customWidth="1"/>
    <col min="14357" max="14357" width="11.140625" style="135" customWidth="1"/>
    <col min="14358" max="14358" width="10.28515625" style="135" customWidth="1"/>
    <col min="14359" max="14359" width="9" style="135" customWidth="1"/>
    <col min="14360" max="14360" width="6.28515625" style="135" customWidth="1"/>
    <col min="14361" max="14361" width="9.7109375" style="135"/>
    <col min="14362" max="14362" width="1.7109375" style="135" customWidth="1"/>
    <col min="14363" max="14592" width="9.7109375" style="135"/>
    <col min="14593" max="14593" width="7.28515625" style="135" customWidth="1"/>
    <col min="14594" max="14594" width="13.28515625" style="135" bestFit="1" customWidth="1"/>
    <col min="14595" max="14595" width="12" style="135" customWidth="1"/>
    <col min="14596" max="14596" width="10.42578125" style="135" customWidth="1"/>
    <col min="14597" max="14597" width="11" style="135" customWidth="1"/>
    <col min="14598" max="14598" width="11.7109375" style="135" customWidth="1"/>
    <col min="14599" max="14599" width="12.7109375" style="135" customWidth="1"/>
    <col min="14600" max="14600" width="11.7109375" style="135" customWidth="1"/>
    <col min="14601" max="14601" width="10.7109375" style="135" customWidth="1"/>
    <col min="14602" max="14602" width="11.85546875" style="135" customWidth="1"/>
    <col min="14603" max="14603" width="12.140625" style="135" customWidth="1"/>
    <col min="14604" max="14604" width="11.140625" style="135" customWidth="1"/>
    <col min="14605" max="14605" width="11.28515625" style="135" customWidth="1"/>
    <col min="14606" max="14606" width="10.28515625" style="135" customWidth="1"/>
    <col min="14607" max="14607" width="12.28515625" style="135" customWidth="1"/>
    <col min="14608" max="14608" width="11.28515625" style="135" customWidth="1"/>
    <col min="14609" max="14609" width="12.28515625" style="135" customWidth="1"/>
    <col min="14610" max="14610" width="11" style="135" bestFit="1" customWidth="1"/>
    <col min="14611" max="14611" width="11.7109375" style="135" customWidth="1"/>
    <col min="14612" max="14612" width="9.85546875" style="135" customWidth="1"/>
    <col min="14613" max="14613" width="11.140625" style="135" customWidth="1"/>
    <col min="14614" max="14614" width="10.28515625" style="135" customWidth="1"/>
    <col min="14615" max="14615" width="9" style="135" customWidth="1"/>
    <col min="14616" max="14616" width="6.28515625" style="135" customWidth="1"/>
    <col min="14617" max="14617" width="9.7109375" style="135"/>
    <col min="14618" max="14618" width="1.7109375" style="135" customWidth="1"/>
    <col min="14619" max="14848" width="9.7109375" style="135"/>
    <col min="14849" max="14849" width="7.28515625" style="135" customWidth="1"/>
    <col min="14850" max="14850" width="13.28515625" style="135" bestFit="1" customWidth="1"/>
    <col min="14851" max="14851" width="12" style="135" customWidth="1"/>
    <col min="14852" max="14852" width="10.42578125" style="135" customWidth="1"/>
    <col min="14853" max="14853" width="11" style="135" customWidth="1"/>
    <col min="14854" max="14854" width="11.7109375" style="135" customWidth="1"/>
    <col min="14855" max="14855" width="12.7109375" style="135" customWidth="1"/>
    <col min="14856" max="14856" width="11.7109375" style="135" customWidth="1"/>
    <col min="14857" max="14857" width="10.7109375" style="135" customWidth="1"/>
    <col min="14858" max="14858" width="11.85546875" style="135" customWidth="1"/>
    <col min="14859" max="14859" width="12.140625" style="135" customWidth="1"/>
    <col min="14860" max="14860" width="11.140625" style="135" customWidth="1"/>
    <col min="14861" max="14861" width="11.28515625" style="135" customWidth="1"/>
    <col min="14862" max="14862" width="10.28515625" style="135" customWidth="1"/>
    <col min="14863" max="14863" width="12.28515625" style="135" customWidth="1"/>
    <col min="14864" max="14864" width="11.28515625" style="135" customWidth="1"/>
    <col min="14865" max="14865" width="12.28515625" style="135" customWidth="1"/>
    <col min="14866" max="14866" width="11" style="135" bestFit="1" customWidth="1"/>
    <col min="14867" max="14867" width="11.7109375" style="135" customWidth="1"/>
    <col min="14868" max="14868" width="9.85546875" style="135" customWidth="1"/>
    <col min="14869" max="14869" width="11.140625" style="135" customWidth="1"/>
    <col min="14870" max="14870" width="10.28515625" style="135" customWidth="1"/>
    <col min="14871" max="14871" width="9" style="135" customWidth="1"/>
    <col min="14872" max="14872" width="6.28515625" style="135" customWidth="1"/>
    <col min="14873" max="14873" width="9.7109375" style="135"/>
    <col min="14874" max="14874" width="1.7109375" style="135" customWidth="1"/>
    <col min="14875" max="15104" width="9.7109375" style="135"/>
    <col min="15105" max="15105" width="7.28515625" style="135" customWidth="1"/>
    <col min="15106" max="15106" width="13.28515625" style="135" bestFit="1" customWidth="1"/>
    <col min="15107" max="15107" width="12" style="135" customWidth="1"/>
    <col min="15108" max="15108" width="10.42578125" style="135" customWidth="1"/>
    <col min="15109" max="15109" width="11" style="135" customWidth="1"/>
    <col min="15110" max="15110" width="11.7109375" style="135" customWidth="1"/>
    <col min="15111" max="15111" width="12.7109375" style="135" customWidth="1"/>
    <col min="15112" max="15112" width="11.7109375" style="135" customWidth="1"/>
    <col min="15113" max="15113" width="10.7109375" style="135" customWidth="1"/>
    <col min="15114" max="15114" width="11.85546875" style="135" customWidth="1"/>
    <col min="15115" max="15115" width="12.140625" style="135" customWidth="1"/>
    <col min="15116" max="15116" width="11.140625" style="135" customWidth="1"/>
    <col min="15117" max="15117" width="11.28515625" style="135" customWidth="1"/>
    <col min="15118" max="15118" width="10.28515625" style="135" customWidth="1"/>
    <col min="15119" max="15119" width="12.28515625" style="135" customWidth="1"/>
    <col min="15120" max="15120" width="11.28515625" style="135" customWidth="1"/>
    <col min="15121" max="15121" width="12.28515625" style="135" customWidth="1"/>
    <col min="15122" max="15122" width="11" style="135" bestFit="1" customWidth="1"/>
    <col min="15123" max="15123" width="11.7109375" style="135" customWidth="1"/>
    <col min="15124" max="15124" width="9.85546875" style="135" customWidth="1"/>
    <col min="15125" max="15125" width="11.140625" style="135" customWidth="1"/>
    <col min="15126" max="15126" width="10.28515625" style="135" customWidth="1"/>
    <col min="15127" max="15127" width="9" style="135" customWidth="1"/>
    <col min="15128" max="15128" width="6.28515625" style="135" customWidth="1"/>
    <col min="15129" max="15129" width="9.7109375" style="135"/>
    <col min="15130" max="15130" width="1.7109375" style="135" customWidth="1"/>
    <col min="15131" max="15360" width="9.7109375" style="135"/>
    <col min="15361" max="15361" width="7.28515625" style="135" customWidth="1"/>
    <col min="15362" max="15362" width="13.28515625" style="135" bestFit="1" customWidth="1"/>
    <col min="15363" max="15363" width="12" style="135" customWidth="1"/>
    <col min="15364" max="15364" width="10.42578125" style="135" customWidth="1"/>
    <col min="15365" max="15365" width="11" style="135" customWidth="1"/>
    <col min="15366" max="15366" width="11.7109375" style="135" customWidth="1"/>
    <col min="15367" max="15367" width="12.7109375" style="135" customWidth="1"/>
    <col min="15368" max="15368" width="11.7109375" style="135" customWidth="1"/>
    <col min="15369" max="15369" width="10.7109375" style="135" customWidth="1"/>
    <col min="15370" max="15370" width="11.85546875" style="135" customWidth="1"/>
    <col min="15371" max="15371" width="12.140625" style="135" customWidth="1"/>
    <col min="15372" max="15372" width="11.140625" style="135" customWidth="1"/>
    <col min="15373" max="15373" width="11.28515625" style="135" customWidth="1"/>
    <col min="15374" max="15374" width="10.28515625" style="135" customWidth="1"/>
    <col min="15375" max="15375" width="12.28515625" style="135" customWidth="1"/>
    <col min="15376" max="15376" width="11.28515625" style="135" customWidth="1"/>
    <col min="15377" max="15377" width="12.28515625" style="135" customWidth="1"/>
    <col min="15378" max="15378" width="11" style="135" bestFit="1" customWidth="1"/>
    <col min="15379" max="15379" width="11.7109375" style="135" customWidth="1"/>
    <col min="15380" max="15380" width="9.85546875" style="135" customWidth="1"/>
    <col min="15381" max="15381" width="11.140625" style="135" customWidth="1"/>
    <col min="15382" max="15382" width="10.28515625" style="135" customWidth="1"/>
    <col min="15383" max="15383" width="9" style="135" customWidth="1"/>
    <col min="15384" max="15384" width="6.28515625" style="135" customWidth="1"/>
    <col min="15385" max="15385" width="9.7109375" style="135"/>
    <col min="15386" max="15386" width="1.7109375" style="135" customWidth="1"/>
    <col min="15387" max="15616" width="9.7109375" style="135"/>
    <col min="15617" max="15617" width="7.28515625" style="135" customWidth="1"/>
    <col min="15618" max="15618" width="13.28515625" style="135" bestFit="1" customWidth="1"/>
    <col min="15619" max="15619" width="12" style="135" customWidth="1"/>
    <col min="15620" max="15620" width="10.42578125" style="135" customWidth="1"/>
    <col min="15621" max="15621" width="11" style="135" customWidth="1"/>
    <col min="15622" max="15622" width="11.7109375" style="135" customWidth="1"/>
    <col min="15623" max="15623" width="12.7109375" style="135" customWidth="1"/>
    <col min="15624" max="15624" width="11.7109375" style="135" customWidth="1"/>
    <col min="15625" max="15625" width="10.7109375" style="135" customWidth="1"/>
    <col min="15626" max="15626" width="11.85546875" style="135" customWidth="1"/>
    <col min="15627" max="15627" width="12.140625" style="135" customWidth="1"/>
    <col min="15628" max="15628" width="11.140625" style="135" customWidth="1"/>
    <col min="15629" max="15629" width="11.28515625" style="135" customWidth="1"/>
    <col min="15630" max="15630" width="10.28515625" style="135" customWidth="1"/>
    <col min="15631" max="15631" width="12.28515625" style="135" customWidth="1"/>
    <col min="15632" max="15632" width="11.28515625" style="135" customWidth="1"/>
    <col min="15633" max="15633" width="12.28515625" style="135" customWidth="1"/>
    <col min="15634" max="15634" width="11" style="135" bestFit="1" customWidth="1"/>
    <col min="15635" max="15635" width="11.7109375" style="135" customWidth="1"/>
    <col min="15636" max="15636" width="9.85546875" style="135" customWidth="1"/>
    <col min="15637" max="15637" width="11.140625" style="135" customWidth="1"/>
    <col min="15638" max="15638" width="10.28515625" style="135" customWidth="1"/>
    <col min="15639" max="15639" width="9" style="135" customWidth="1"/>
    <col min="15640" max="15640" width="6.28515625" style="135" customWidth="1"/>
    <col min="15641" max="15641" width="9.7109375" style="135"/>
    <col min="15642" max="15642" width="1.7109375" style="135" customWidth="1"/>
    <col min="15643" max="15872" width="9.7109375" style="135"/>
    <col min="15873" max="15873" width="7.28515625" style="135" customWidth="1"/>
    <col min="15874" max="15874" width="13.28515625" style="135" bestFit="1" customWidth="1"/>
    <col min="15875" max="15875" width="12" style="135" customWidth="1"/>
    <col min="15876" max="15876" width="10.42578125" style="135" customWidth="1"/>
    <col min="15877" max="15877" width="11" style="135" customWidth="1"/>
    <col min="15878" max="15878" width="11.7109375" style="135" customWidth="1"/>
    <col min="15879" max="15879" width="12.7109375" style="135" customWidth="1"/>
    <col min="15880" max="15880" width="11.7109375" style="135" customWidth="1"/>
    <col min="15881" max="15881" width="10.7109375" style="135" customWidth="1"/>
    <col min="15882" max="15882" width="11.85546875" style="135" customWidth="1"/>
    <col min="15883" max="15883" width="12.140625" style="135" customWidth="1"/>
    <col min="15884" max="15884" width="11.140625" style="135" customWidth="1"/>
    <col min="15885" max="15885" width="11.28515625" style="135" customWidth="1"/>
    <col min="15886" max="15886" width="10.28515625" style="135" customWidth="1"/>
    <col min="15887" max="15887" width="12.28515625" style="135" customWidth="1"/>
    <col min="15888" max="15888" width="11.28515625" style="135" customWidth="1"/>
    <col min="15889" max="15889" width="12.28515625" style="135" customWidth="1"/>
    <col min="15890" max="15890" width="11" style="135" bestFit="1" customWidth="1"/>
    <col min="15891" max="15891" width="11.7109375" style="135" customWidth="1"/>
    <col min="15892" max="15892" width="9.85546875" style="135" customWidth="1"/>
    <col min="15893" max="15893" width="11.140625" style="135" customWidth="1"/>
    <col min="15894" max="15894" width="10.28515625" style="135" customWidth="1"/>
    <col min="15895" max="15895" width="9" style="135" customWidth="1"/>
    <col min="15896" max="15896" width="6.28515625" style="135" customWidth="1"/>
    <col min="15897" max="15897" width="9.7109375" style="135"/>
    <col min="15898" max="15898" width="1.7109375" style="135" customWidth="1"/>
    <col min="15899" max="16128" width="9.7109375" style="135"/>
    <col min="16129" max="16129" width="7.28515625" style="135" customWidth="1"/>
    <col min="16130" max="16130" width="13.28515625" style="135" bestFit="1" customWidth="1"/>
    <col min="16131" max="16131" width="12" style="135" customWidth="1"/>
    <col min="16132" max="16132" width="10.42578125" style="135" customWidth="1"/>
    <col min="16133" max="16133" width="11" style="135" customWidth="1"/>
    <col min="16134" max="16134" width="11.7109375" style="135" customWidth="1"/>
    <col min="16135" max="16135" width="12.7109375" style="135" customWidth="1"/>
    <col min="16136" max="16136" width="11.7109375" style="135" customWidth="1"/>
    <col min="16137" max="16137" width="10.7109375" style="135" customWidth="1"/>
    <col min="16138" max="16138" width="11.85546875" style="135" customWidth="1"/>
    <col min="16139" max="16139" width="12.140625" style="135" customWidth="1"/>
    <col min="16140" max="16140" width="11.140625" style="135" customWidth="1"/>
    <col min="16141" max="16141" width="11.28515625" style="135" customWidth="1"/>
    <col min="16142" max="16142" width="10.28515625" style="135" customWidth="1"/>
    <col min="16143" max="16143" width="12.28515625" style="135" customWidth="1"/>
    <col min="16144" max="16144" width="11.28515625" style="135" customWidth="1"/>
    <col min="16145" max="16145" width="12.28515625" style="135" customWidth="1"/>
    <col min="16146" max="16146" width="11" style="135" bestFit="1" customWidth="1"/>
    <col min="16147" max="16147" width="11.7109375" style="135" customWidth="1"/>
    <col min="16148" max="16148" width="9.85546875" style="135" customWidth="1"/>
    <col min="16149" max="16149" width="11.140625" style="135" customWidth="1"/>
    <col min="16150" max="16150" width="10.28515625" style="135" customWidth="1"/>
    <col min="16151" max="16151" width="9" style="135" customWidth="1"/>
    <col min="16152" max="16152" width="6.28515625" style="135" customWidth="1"/>
    <col min="16153" max="16153" width="9.7109375" style="135"/>
    <col min="16154" max="16154" width="1.7109375" style="135" customWidth="1"/>
    <col min="16155" max="16384" width="9.7109375" style="135"/>
  </cols>
  <sheetData>
    <row r="1" spans="1:23" ht="3" customHeight="1"/>
    <row r="2" spans="1:23" ht="21.95" customHeight="1">
      <c r="A2" s="143"/>
      <c r="C2" s="144" t="s">
        <v>15</v>
      </c>
      <c r="D2" s="145"/>
      <c r="E2" s="145"/>
      <c r="F2" s="145"/>
      <c r="G2" s="145"/>
      <c r="H2" s="145"/>
      <c r="I2" s="145"/>
      <c r="J2" s="145"/>
      <c r="K2" s="145"/>
      <c r="L2" s="145"/>
      <c r="M2" s="144" t="s">
        <v>16</v>
      </c>
      <c r="N2" s="145"/>
      <c r="O2" s="146"/>
      <c r="P2" s="147"/>
      <c r="Q2" s="148"/>
      <c r="R2" s="145"/>
      <c r="S2" s="146"/>
      <c r="T2" s="146"/>
      <c r="U2" s="149"/>
      <c r="V2" s="149"/>
      <c r="W2" s="149"/>
    </row>
    <row r="3" spans="1:23" ht="4.5" customHeight="1">
      <c r="A3" s="143"/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47"/>
      <c r="Q3" s="148"/>
      <c r="R3" s="145"/>
      <c r="S3" s="146"/>
      <c r="T3" s="146"/>
      <c r="U3" s="149"/>
      <c r="V3" s="149"/>
      <c r="W3" s="149"/>
    </row>
    <row r="4" spans="1:23" ht="20.100000000000001" customHeight="1">
      <c r="A4" s="143"/>
      <c r="B4" s="143"/>
      <c r="C4" s="152" t="s">
        <v>17</v>
      </c>
      <c r="D4" s="152" t="s">
        <v>18</v>
      </c>
      <c r="E4" s="152" t="s">
        <v>19</v>
      </c>
      <c r="F4" s="153" t="s">
        <v>20</v>
      </c>
      <c r="G4" s="154" t="s">
        <v>21</v>
      </c>
      <c r="H4" s="155"/>
      <c r="I4" s="155"/>
      <c r="J4" s="155"/>
      <c r="K4" s="155"/>
      <c r="L4" s="156"/>
      <c r="M4" s="156"/>
      <c r="N4" s="157" t="s">
        <v>22</v>
      </c>
      <c r="O4" s="152" t="s">
        <v>23</v>
      </c>
      <c r="P4" s="158"/>
      <c r="Q4" s="159"/>
      <c r="R4" s="160"/>
      <c r="S4" s="161" t="s">
        <v>24</v>
      </c>
      <c r="T4" s="161" t="s">
        <v>25</v>
      </c>
      <c r="U4" s="162" t="s">
        <v>26</v>
      </c>
      <c r="V4" s="163"/>
      <c r="W4" s="163"/>
    </row>
    <row r="5" spans="1:23" ht="20.100000000000001" customHeight="1">
      <c r="A5" s="143"/>
      <c r="B5" s="143"/>
      <c r="C5" s="152" t="s">
        <v>27</v>
      </c>
      <c r="D5" s="152" t="s">
        <v>28</v>
      </c>
      <c r="E5" s="152" t="s">
        <v>28</v>
      </c>
      <c r="F5" s="153" t="s">
        <v>29</v>
      </c>
      <c r="G5" s="152" t="s">
        <v>30</v>
      </c>
      <c r="H5" s="156"/>
      <c r="I5" s="156"/>
      <c r="J5" s="154" t="s">
        <v>31</v>
      </c>
      <c r="K5" s="157" t="s">
        <v>32</v>
      </c>
      <c r="L5" s="155"/>
      <c r="M5" s="154" t="s">
        <v>33</v>
      </c>
      <c r="N5" s="153" t="s">
        <v>34</v>
      </c>
      <c r="O5" s="152" t="s">
        <v>35</v>
      </c>
      <c r="P5" s="164" t="s">
        <v>36</v>
      </c>
      <c r="Q5" s="165" t="s">
        <v>37</v>
      </c>
      <c r="R5" s="157" t="s">
        <v>38</v>
      </c>
      <c r="S5" s="161" t="s">
        <v>39</v>
      </c>
      <c r="T5" s="161" t="s">
        <v>39</v>
      </c>
      <c r="U5" s="157" t="s">
        <v>38</v>
      </c>
      <c r="V5" s="161" t="s">
        <v>24</v>
      </c>
      <c r="W5" s="161" t="s">
        <v>40</v>
      </c>
    </row>
    <row r="6" spans="1:23" ht="20.100000000000001" customHeight="1">
      <c r="A6" s="143"/>
      <c r="B6" s="143"/>
      <c r="C6" s="152" t="s">
        <v>41</v>
      </c>
      <c r="D6" s="152" t="s">
        <v>42</v>
      </c>
      <c r="E6" s="152" t="s">
        <v>43</v>
      </c>
      <c r="F6" s="153" t="s">
        <v>44</v>
      </c>
      <c r="G6" s="152" t="s">
        <v>45</v>
      </c>
      <c r="H6" s="154" t="s">
        <v>1</v>
      </c>
      <c r="I6" s="154" t="s">
        <v>2</v>
      </c>
      <c r="J6" s="152" t="s">
        <v>46</v>
      </c>
      <c r="K6" s="153" t="s">
        <v>47</v>
      </c>
      <c r="L6" s="152" t="s">
        <v>3</v>
      </c>
      <c r="M6" s="152" t="s">
        <v>48</v>
      </c>
      <c r="N6" s="152" t="s">
        <v>49</v>
      </c>
      <c r="O6" s="157" t="s">
        <v>50</v>
      </c>
      <c r="P6" s="164" t="s">
        <v>51</v>
      </c>
      <c r="Q6" s="165" t="s">
        <v>52</v>
      </c>
      <c r="R6" s="157" t="s">
        <v>53</v>
      </c>
      <c r="S6" s="161" t="s">
        <v>50</v>
      </c>
      <c r="T6" s="161" t="s">
        <v>54</v>
      </c>
      <c r="U6" s="161" t="s">
        <v>53</v>
      </c>
      <c r="V6" s="161" t="s">
        <v>39</v>
      </c>
      <c r="W6" s="161" t="s">
        <v>39</v>
      </c>
    </row>
    <row r="7" spans="1:23" ht="8.1" customHeight="1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66"/>
      <c r="P7" s="147"/>
      <c r="Q7" s="148"/>
      <c r="R7" s="143"/>
      <c r="S7" s="166"/>
      <c r="T7" s="166"/>
      <c r="U7" s="149"/>
      <c r="V7" s="149"/>
      <c r="W7" s="149"/>
    </row>
    <row r="8" spans="1:23" s="160" customFormat="1" ht="18" customHeight="1">
      <c r="A8" s="156" t="s">
        <v>55</v>
      </c>
      <c r="B8" s="167"/>
      <c r="C8" s="168">
        <v>13.554510200160106</v>
      </c>
      <c r="D8" s="168">
        <v>4.3375378336268904</v>
      </c>
      <c r="E8" s="168">
        <v>5.9545061761486595</v>
      </c>
      <c r="F8" s="168">
        <v>17.451559641972771</v>
      </c>
      <c r="G8" s="168">
        <v>4.8528751489964996</v>
      </c>
      <c r="H8" s="168">
        <v>3.3837170269680028</v>
      </c>
      <c r="I8" s="168">
        <v>23.433505788487</v>
      </c>
      <c r="J8" s="168">
        <v>6.9406643835982429</v>
      </c>
      <c r="K8" s="168">
        <v>2.8195214841191105</v>
      </c>
      <c r="L8" s="168">
        <v>4.5951851081061896</v>
      </c>
      <c r="M8" s="168">
        <v>3.6619198039053997</v>
      </c>
      <c r="N8" s="168">
        <v>9.0144974039111236</v>
      </c>
      <c r="O8" s="169">
        <v>100</v>
      </c>
      <c r="P8" s="170" t="s">
        <v>56</v>
      </c>
      <c r="Q8" s="171" t="s">
        <v>56</v>
      </c>
      <c r="R8" s="172">
        <v>0.38057045340198031</v>
      </c>
      <c r="S8" s="172">
        <v>0.40918181265360698</v>
      </c>
      <c r="T8" s="172">
        <v>0.21024773394441265</v>
      </c>
      <c r="U8" s="169" t="s">
        <v>56</v>
      </c>
      <c r="V8" s="169" t="s">
        <v>56</v>
      </c>
      <c r="W8" s="169" t="s">
        <v>56</v>
      </c>
    </row>
    <row r="9" spans="1:23" ht="8.1" customHeight="1">
      <c r="A9" s="173"/>
      <c r="B9" s="14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66"/>
      <c r="P9" s="175"/>
      <c r="Q9" s="176"/>
      <c r="R9" s="143"/>
      <c r="S9" s="166"/>
      <c r="T9" s="166"/>
      <c r="U9" s="177"/>
      <c r="V9" s="177"/>
      <c r="W9" s="177"/>
    </row>
    <row r="10" spans="1:23" ht="18.600000000000001" hidden="1" customHeight="1">
      <c r="A10" s="166" t="s">
        <v>57</v>
      </c>
      <c r="B10" s="166" t="s">
        <v>58</v>
      </c>
      <c r="C10" s="160">
        <v>36.64652242441656</v>
      </c>
      <c r="D10" s="160">
        <v>24.466514691747687</v>
      </c>
      <c r="E10" s="160">
        <v>48.090359477368516</v>
      </c>
      <c r="F10" s="160">
        <v>37.532679304012767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33.419582822450401</v>
      </c>
      <c r="M10" s="160">
        <v>0</v>
      </c>
      <c r="N10" s="160">
        <v>0</v>
      </c>
      <c r="O10" s="160">
        <v>36.114232804213806</v>
      </c>
      <c r="P10" s="160"/>
      <c r="Q10" s="160"/>
      <c r="R10" s="160">
        <v>36.326836701352995</v>
      </c>
      <c r="S10" s="160">
        <v>36.362566432517049</v>
      </c>
      <c r="T10" s="160">
        <v>34.623462018204201</v>
      </c>
      <c r="U10" s="178">
        <v>10.82012405237769</v>
      </c>
      <c r="V10" s="178">
        <v>11.242192921582239</v>
      </c>
      <c r="W10" s="179">
        <v>9.7114707952146375</v>
      </c>
    </row>
    <row r="11" spans="1:23" ht="18.600000000000001" hidden="1" customHeight="1">
      <c r="A11" s="143"/>
      <c r="B11" s="166" t="s">
        <v>59</v>
      </c>
      <c r="C11" s="160">
        <v>36.958919009018139</v>
      </c>
      <c r="D11" s="160">
        <v>24.5749535380269</v>
      </c>
      <c r="E11" s="160">
        <v>48.053452064108832</v>
      </c>
      <c r="F11" s="160">
        <v>37.617069813971206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33.419582822450401</v>
      </c>
      <c r="M11" s="160">
        <v>0</v>
      </c>
      <c r="N11" s="160">
        <v>0</v>
      </c>
      <c r="O11" s="160">
        <v>36.430238140696083</v>
      </c>
      <c r="P11" s="160"/>
      <c r="Q11" s="160"/>
      <c r="R11" s="160">
        <v>36.597932497631739</v>
      </c>
      <c r="S11" s="160">
        <v>36.680143431927682</v>
      </c>
      <c r="T11" s="160">
        <v>35.06763728463401</v>
      </c>
      <c r="U11" s="178">
        <v>11.570247933884303</v>
      </c>
      <c r="V11" s="178">
        <v>11.903114186851216</v>
      </c>
      <c r="W11" s="179">
        <v>10.962754743499637</v>
      </c>
    </row>
    <row r="12" spans="1:23" ht="18.600000000000001" hidden="1" customHeight="1">
      <c r="A12" s="143"/>
      <c r="B12" s="166" t="s">
        <v>60</v>
      </c>
      <c r="C12" s="160">
        <v>37.247285087111919</v>
      </c>
      <c r="D12" s="160">
        <v>24.710502095875924</v>
      </c>
      <c r="E12" s="160">
        <v>48.164174303887876</v>
      </c>
      <c r="F12" s="160">
        <v>37.74365557890885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34.340972814109001</v>
      </c>
      <c r="M12" s="160">
        <v>0</v>
      </c>
      <c r="N12" s="160">
        <v>0</v>
      </c>
      <c r="O12" s="160">
        <v>36.588240808937222</v>
      </c>
      <c r="P12" s="160"/>
      <c r="Q12" s="160"/>
      <c r="R12" s="160">
        <v>36.710889079414549</v>
      </c>
      <c r="S12" s="160">
        <v>36.906984145792407</v>
      </c>
      <c r="T12" s="160">
        <v>35.311933681170402</v>
      </c>
      <c r="U12" s="178">
        <v>10.394021739130444</v>
      </c>
      <c r="V12" s="178">
        <v>11.438356164383556</v>
      </c>
      <c r="W12" s="179">
        <v>10.340041637751574</v>
      </c>
    </row>
    <row r="13" spans="1:23" ht="18.600000000000001" hidden="1" customHeight="1">
      <c r="A13" s="143"/>
      <c r="B13" s="166" t="s">
        <v>61</v>
      </c>
      <c r="C13" s="160">
        <v>37.872078256315078</v>
      </c>
      <c r="D13" s="160">
        <v>25.008708923143757</v>
      </c>
      <c r="E13" s="160">
        <v>48.570155849744395</v>
      </c>
      <c r="F13" s="160">
        <v>37.785850833888063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60">
        <v>34.340972814109001</v>
      </c>
      <c r="M13" s="160">
        <v>0</v>
      </c>
      <c r="N13" s="160">
        <v>0</v>
      </c>
      <c r="O13" s="160">
        <v>37.084820623409364</v>
      </c>
      <c r="P13" s="160"/>
      <c r="Q13" s="160"/>
      <c r="R13" s="160">
        <v>37.185306722902375</v>
      </c>
      <c r="S13" s="160">
        <v>37.474085930454251</v>
      </c>
      <c r="T13" s="160">
        <v>35.778317710921712</v>
      </c>
      <c r="U13" s="178">
        <v>10.100334448160563</v>
      </c>
      <c r="V13" s="178">
        <v>12.304554724677086</v>
      </c>
      <c r="W13" s="179">
        <v>11.026878015161955</v>
      </c>
    </row>
    <row r="14" spans="1:23" ht="18.600000000000001" hidden="1" customHeight="1">
      <c r="A14" s="143"/>
      <c r="B14" s="166" t="s">
        <v>62</v>
      </c>
      <c r="C14" s="160">
        <v>38.208505347424484</v>
      </c>
      <c r="D14" s="160">
        <v>25.184922048347484</v>
      </c>
      <c r="E14" s="160">
        <v>48.828507742562202</v>
      </c>
      <c r="F14" s="160">
        <v>38.039022363763365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34.302581564456553</v>
      </c>
      <c r="M14" s="160">
        <v>0</v>
      </c>
      <c r="N14" s="160">
        <v>0</v>
      </c>
      <c r="O14" s="160">
        <v>37.310538720896709</v>
      </c>
      <c r="P14" s="160"/>
      <c r="Q14" s="160"/>
      <c r="R14" s="160">
        <v>37.411219886467997</v>
      </c>
      <c r="S14" s="160">
        <v>37.723610715705462</v>
      </c>
      <c r="T14" s="160">
        <v>36.089240397422593</v>
      </c>
      <c r="U14" s="178">
        <v>10.473649099399584</v>
      </c>
      <c r="V14" s="178">
        <v>12.669376693766953</v>
      </c>
      <c r="W14" s="179">
        <v>11.301369863013688</v>
      </c>
    </row>
    <row r="15" spans="1:23" ht="18.600000000000001" hidden="1" customHeight="1">
      <c r="A15" s="143"/>
      <c r="B15" s="166" t="s">
        <v>63</v>
      </c>
      <c r="C15" s="160">
        <v>38.424779905994811</v>
      </c>
      <c r="D15" s="160">
        <v>25.184922048347484</v>
      </c>
      <c r="E15" s="160">
        <v>49.529748594496191</v>
      </c>
      <c r="F15" s="160">
        <v>40.950494957329276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34.302581564456553</v>
      </c>
      <c r="M15" s="160">
        <v>0</v>
      </c>
      <c r="N15" s="160">
        <v>0</v>
      </c>
      <c r="O15" s="160">
        <v>37.807118535368865</v>
      </c>
      <c r="P15" s="160"/>
      <c r="Q15" s="160"/>
      <c r="R15" s="160">
        <v>37.953411479025505</v>
      </c>
      <c r="S15" s="160">
        <v>38.199976214821397</v>
      </c>
      <c r="T15" s="160">
        <v>36.355745557280486</v>
      </c>
      <c r="U15" s="178">
        <v>11.627906976744185</v>
      </c>
      <c r="V15" s="178">
        <v>13.783783783783798</v>
      </c>
      <c r="W15" s="179">
        <v>11.893369788106622</v>
      </c>
    </row>
    <row r="16" spans="1:23" ht="18.600000000000001" hidden="1" customHeight="1">
      <c r="A16" s="143"/>
      <c r="B16" s="166" t="s">
        <v>64</v>
      </c>
      <c r="C16" s="160">
        <v>38.424779905994811</v>
      </c>
      <c r="D16" s="160">
        <v>25.184922048347484</v>
      </c>
      <c r="E16" s="160">
        <v>49.566656007755874</v>
      </c>
      <c r="F16" s="160">
        <v>41.013787839798098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34.302581564456553</v>
      </c>
      <c r="M16" s="160">
        <v>0</v>
      </c>
      <c r="N16" s="160">
        <v>0</v>
      </c>
      <c r="O16" s="160">
        <v>37.784546725620146</v>
      </c>
      <c r="P16" s="160"/>
      <c r="Q16" s="160"/>
      <c r="R16" s="160">
        <v>37.930820162668951</v>
      </c>
      <c r="S16" s="160">
        <v>38.154608072048454</v>
      </c>
      <c r="T16" s="160">
        <v>36.355745557280486</v>
      </c>
      <c r="U16" s="178">
        <v>7.9742765273312033</v>
      </c>
      <c r="V16" s="178">
        <v>10.078534031413589</v>
      </c>
      <c r="W16" s="179">
        <v>8.843085106382965</v>
      </c>
    </row>
    <row r="17" spans="1:23" ht="18.600000000000001" hidden="1" customHeight="1">
      <c r="A17" s="143"/>
      <c r="B17" s="166" t="s">
        <v>65</v>
      </c>
      <c r="C17" s="160">
        <v>38.544932438533877</v>
      </c>
      <c r="D17" s="160">
        <v>25.510238587185125</v>
      </c>
      <c r="E17" s="160">
        <v>49.529748594496191</v>
      </c>
      <c r="F17" s="160">
        <v>41.013787839798098</v>
      </c>
      <c r="G17" s="160">
        <v>0</v>
      </c>
      <c r="H17" s="160">
        <v>0</v>
      </c>
      <c r="I17" s="160">
        <v>0</v>
      </c>
      <c r="J17" s="160">
        <v>0</v>
      </c>
      <c r="K17" s="160">
        <v>0</v>
      </c>
      <c r="L17" s="160">
        <v>34.302581564456553</v>
      </c>
      <c r="M17" s="160">
        <v>0</v>
      </c>
      <c r="N17" s="160">
        <v>0</v>
      </c>
      <c r="O17" s="160">
        <v>37.942549393861277</v>
      </c>
      <c r="P17" s="160"/>
      <c r="Q17" s="160"/>
      <c r="R17" s="160">
        <v>38.111550693521451</v>
      </c>
      <c r="S17" s="160">
        <v>38.199976214821397</v>
      </c>
      <c r="T17" s="160">
        <v>36.533415663852402</v>
      </c>
      <c r="U17" s="178">
        <v>7.2472981563890482</v>
      </c>
      <c r="V17" s="178">
        <v>8.9262613195342908</v>
      </c>
      <c r="W17" s="179">
        <v>7.2359843546283997</v>
      </c>
    </row>
    <row r="18" spans="1:23" ht="18.600000000000001" hidden="1" customHeight="1">
      <c r="A18" s="143"/>
      <c r="B18" s="166" t="s">
        <v>66</v>
      </c>
      <c r="C18" s="160">
        <v>38.592993451549503</v>
      </c>
      <c r="D18" s="160">
        <v>25.672896856603945</v>
      </c>
      <c r="E18" s="160">
        <v>49.677378247534925</v>
      </c>
      <c r="F18" s="160">
        <v>41.182568859714955</v>
      </c>
      <c r="G18" s="160">
        <v>0</v>
      </c>
      <c r="H18" s="160">
        <v>0</v>
      </c>
      <c r="I18" s="160">
        <v>0</v>
      </c>
      <c r="J18" s="160">
        <v>0</v>
      </c>
      <c r="K18" s="160">
        <v>0</v>
      </c>
      <c r="L18" s="160">
        <v>34.302581564456553</v>
      </c>
      <c r="M18" s="160">
        <v>0</v>
      </c>
      <c r="N18" s="160">
        <v>0</v>
      </c>
      <c r="O18" s="160">
        <v>38.032836632856217</v>
      </c>
      <c r="P18" s="160"/>
      <c r="Q18" s="160"/>
      <c r="R18" s="160">
        <v>38.224507275304262</v>
      </c>
      <c r="S18" s="160">
        <v>38.313396571753763</v>
      </c>
      <c r="T18" s="160">
        <v>36.57783319049539</v>
      </c>
      <c r="U18" s="178">
        <v>7.0208728652751295</v>
      </c>
      <c r="V18" s="178">
        <v>8.3386786401539403</v>
      </c>
      <c r="W18" s="179">
        <v>6.8093385214007984</v>
      </c>
    </row>
    <row r="19" spans="1:23" ht="18.600000000000001" hidden="1" customHeight="1">
      <c r="A19" s="143"/>
      <c r="B19" s="166" t="s">
        <v>67</v>
      </c>
      <c r="C19" s="160">
        <v>38.448810412502631</v>
      </c>
      <c r="D19" s="160">
        <v>25.727116279743555</v>
      </c>
      <c r="E19" s="160">
        <v>49.751193074054314</v>
      </c>
      <c r="F19" s="160">
        <v>41.182568859714955</v>
      </c>
      <c r="G19" s="160">
        <v>0</v>
      </c>
      <c r="H19" s="160">
        <v>0</v>
      </c>
      <c r="I19" s="160">
        <v>0</v>
      </c>
      <c r="J19" s="160">
        <v>0</v>
      </c>
      <c r="K19" s="160">
        <v>0</v>
      </c>
      <c r="L19" s="160">
        <v>34.302581564456553</v>
      </c>
      <c r="M19" s="160">
        <v>0</v>
      </c>
      <c r="N19" s="160">
        <v>0</v>
      </c>
      <c r="O19" s="160">
        <v>38.056071236365916</v>
      </c>
      <c r="P19" s="160"/>
      <c r="Q19" s="160"/>
      <c r="R19" s="160">
        <v>38.33746385708708</v>
      </c>
      <c r="S19" s="160">
        <v>38.086555857889046</v>
      </c>
      <c r="T19" s="160">
        <v>36.600041953816884</v>
      </c>
      <c r="U19" s="178">
        <v>6.863979848866486</v>
      </c>
      <c r="V19" s="178">
        <v>6.304743215431019</v>
      </c>
      <c r="W19" s="179">
        <v>6.6666666666666874</v>
      </c>
    </row>
    <row r="20" spans="1:23" ht="18.600000000000001" hidden="1" customHeight="1">
      <c r="A20" s="143"/>
      <c r="B20" s="166" t="s">
        <v>68</v>
      </c>
      <c r="C20" s="160">
        <v>38.472840919010437</v>
      </c>
      <c r="D20" s="160">
        <v>25.700006568173745</v>
      </c>
      <c r="E20" s="160">
        <v>49.825007900573659</v>
      </c>
      <c r="F20" s="160">
        <v>41.414642762100648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34.302581564456553</v>
      </c>
      <c r="M20" s="160">
        <v>0</v>
      </c>
      <c r="N20" s="160">
        <v>0</v>
      </c>
      <c r="O20" s="160">
        <v>38.168930285109596</v>
      </c>
      <c r="P20" s="160"/>
      <c r="Q20" s="160"/>
      <c r="R20" s="160">
        <v>38.473011755226466</v>
      </c>
      <c r="S20" s="160">
        <v>38.154608072048454</v>
      </c>
      <c r="T20" s="160">
        <v>36.666668243781345</v>
      </c>
      <c r="U20" s="178">
        <v>6.7042606516291015</v>
      </c>
      <c r="V20" s="178">
        <v>5.9193954659949366</v>
      </c>
      <c r="W20" s="179">
        <v>6.6537467700258146</v>
      </c>
    </row>
    <row r="21" spans="1:23" ht="18.600000000000001" hidden="1" customHeight="1">
      <c r="A21" s="143"/>
      <c r="B21" s="166" t="s">
        <v>69</v>
      </c>
      <c r="C21" s="160">
        <v>38.544932438533877</v>
      </c>
      <c r="D21" s="160">
        <v>25.659342000819041</v>
      </c>
      <c r="E21" s="160">
        <v>49.898822727093034</v>
      </c>
      <c r="F21" s="160">
        <v>41.562326154527902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34.302581564456553</v>
      </c>
      <c r="M21" s="160">
        <v>0</v>
      </c>
      <c r="N21" s="160">
        <v>0</v>
      </c>
      <c r="O21" s="160">
        <v>38.214073904607069</v>
      </c>
      <c r="P21" s="160"/>
      <c r="Q21" s="160"/>
      <c r="R21" s="160">
        <v>38.51819438793958</v>
      </c>
      <c r="S21" s="160">
        <v>38.222660286207876</v>
      </c>
      <c r="T21" s="160">
        <v>36.755503297067314</v>
      </c>
      <c r="U21" s="178">
        <v>6.7626800250469854</v>
      </c>
      <c r="V21" s="178">
        <v>5.6426332288401104</v>
      </c>
      <c r="W21" s="179">
        <v>6.4308681672025747</v>
      </c>
    </row>
    <row r="22" spans="1:23" ht="18.600000000000001" hidden="1" customHeight="1">
      <c r="A22" s="143"/>
      <c r="B22" s="143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80"/>
      <c r="V22" s="180"/>
      <c r="W22" s="149"/>
    </row>
    <row r="23" spans="1:23" ht="14.45" hidden="1" customHeight="1">
      <c r="A23" s="166" t="s">
        <v>70</v>
      </c>
      <c r="B23" s="166" t="s">
        <v>58</v>
      </c>
      <c r="C23" s="160">
        <v>38.713145984088584</v>
      </c>
      <c r="D23" s="160">
        <v>25.632232289249234</v>
      </c>
      <c r="E23" s="160">
        <v>50.046452380131775</v>
      </c>
      <c r="F23" s="160">
        <v>41.625619036996738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37.066751539432353</v>
      </c>
      <c r="M23" s="160">
        <v>0</v>
      </c>
      <c r="N23" s="160">
        <v>0</v>
      </c>
      <c r="O23" s="160">
        <v>38.349504763099468</v>
      </c>
      <c r="P23" s="158">
        <v>6.1894488275682003</v>
      </c>
      <c r="Q23" s="158">
        <v>0.35440047253394447</v>
      </c>
      <c r="R23" s="160">
        <v>38.698924918792095</v>
      </c>
      <c r="S23" s="160">
        <v>38.381448785913193</v>
      </c>
      <c r="T23" s="160">
        <v>36.755503297067314</v>
      </c>
      <c r="U23" s="181">
        <v>6.5298507462686617</v>
      </c>
      <c r="V23" s="181">
        <v>5.5520898315657874</v>
      </c>
      <c r="W23" s="182">
        <v>6.1577934573444404</v>
      </c>
    </row>
    <row r="24" spans="1:23" ht="14.45" hidden="1" customHeight="1">
      <c r="A24" s="143"/>
      <c r="B24" s="166" t="s">
        <v>59</v>
      </c>
      <c r="C24" s="160">
        <v>38.857329023135463</v>
      </c>
      <c r="D24" s="160">
        <v>25.943993972301982</v>
      </c>
      <c r="E24" s="160">
        <v>50.230989446430172</v>
      </c>
      <c r="F24" s="160">
        <v>41.752204801934376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37.066751539432353</v>
      </c>
      <c r="M24" s="160">
        <v>0</v>
      </c>
      <c r="N24" s="160">
        <v>0</v>
      </c>
      <c r="O24" s="160">
        <v>38.733225528827944</v>
      </c>
      <c r="P24" s="158">
        <v>6.3216369303916276</v>
      </c>
      <c r="Q24" s="158">
        <v>1.0005885815185245</v>
      </c>
      <c r="R24" s="160">
        <v>39.082977296853649</v>
      </c>
      <c r="S24" s="160">
        <v>38.767077999483249</v>
      </c>
      <c r="T24" s="160">
        <v>37.110843510211161</v>
      </c>
      <c r="U24" s="181">
        <v>6.7901234567901314</v>
      </c>
      <c r="V24" s="181">
        <v>5.6895485466914142</v>
      </c>
      <c r="W24" s="182">
        <v>5.8264724509182964</v>
      </c>
    </row>
    <row r="25" spans="1:23" ht="14.45" hidden="1" customHeight="1">
      <c r="A25" s="143"/>
      <c r="B25" s="166" t="s">
        <v>60</v>
      </c>
      <c r="C25" s="160">
        <v>39.265847633768303</v>
      </c>
      <c r="D25" s="160">
        <v>26.282865366924529</v>
      </c>
      <c r="E25" s="160">
        <v>50.009544966872085</v>
      </c>
      <c r="F25" s="160">
        <v>42.005376331809671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37.066751539432353</v>
      </c>
      <c r="M25" s="160">
        <v>0</v>
      </c>
      <c r="N25" s="160">
        <v>0</v>
      </c>
      <c r="O25" s="160">
        <v>39.116946294556435</v>
      </c>
      <c r="P25" s="158">
        <v>6.9112518932627598</v>
      </c>
      <c r="Q25" s="158">
        <v>0.99067599067601542</v>
      </c>
      <c r="R25" s="160">
        <v>39.489620991271792</v>
      </c>
      <c r="S25" s="160">
        <v>39.084654998893868</v>
      </c>
      <c r="T25" s="160">
        <v>37.466183723355009</v>
      </c>
      <c r="U25" s="181">
        <v>7.5692307692307947</v>
      </c>
      <c r="V25" s="181">
        <v>5.9004302397049901</v>
      </c>
      <c r="W25" s="182">
        <v>6.1006289308175976</v>
      </c>
    </row>
    <row r="26" spans="1:23" ht="14.45" hidden="1" customHeight="1">
      <c r="A26" s="143"/>
      <c r="B26" s="166" t="s">
        <v>61</v>
      </c>
      <c r="C26" s="160">
        <v>39.842579789955842</v>
      </c>
      <c r="D26" s="160">
        <v>26.716620752041383</v>
      </c>
      <c r="E26" s="160">
        <v>50.120267206651135</v>
      </c>
      <c r="F26" s="160">
        <v>42.153059724236932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37.08594716425857</v>
      </c>
      <c r="M26" s="160">
        <v>0</v>
      </c>
      <c r="N26" s="160">
        <v>0</v>
      </c>
      <c r="O26" s="160">
        <v>39.523238870033644</v>
      </c>
      <c r="P26" s="158">
        <v>6.5752461671206186</v>
      </c>
      <c r="Q26" s="158">
        <v>1.0386612810155738</v>
      </c>
      <c r="R26" s="160">
        <v>39.8962646856899</v>
      </c>
      <c r="S26" s="160">
        <v>39.538336426623346</v>
      </c>
      <c r="T26" s="160">
        <v>37.865941463141858</v>
      </c>
      <c r="U26" s="181">
        <v>7.2904009720534457</v>
      </c>
      <c r="V26" s="181">
        <v>5.5084745762712162</v>
      </c>
      <c r="W26" s="182">
        <v>5.834885164494108</v>
      </c>
    </row>
    <row r="27" spans="1:23" ht="14.45" hidden="1" customHeight="1">
      <c r="A27" s="143"/>
      <c r="B27" s="166" t="s">
        <v>62</v>
      </c>
      <c r="C27" s="160">
        <v>39.986762829002728</v>
      </c>
      <c r="D27" s="160">
        <v>27.177485848728043</v>
      </c>
      <c r="E27" s="160">
        <v>49.935730140352732</v>
      </c>
      <c r="F27" s="160">
        <v>45.296606220188536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37.124338413911019</v>
      </c>
      <c r="M27" s="160">
        <v>0</v>
      </c>
      <c r="N27" s="160">
        <v>0</v>
      </c>
      <c r="O27" s="160">
        <v>40.087534113752007</v>
      </c>
      <c r="P27" s="158">
        <v>7.442924943080409</v>
      </c>
      <c r="Q27" s="158">
        <v>1.4277555682467247</v>
      </c>
      <c r="R27" s="160">
        <v>40.551412860030233</v>
      </c>
      <c r="S27" s="160">
        <v>39.923965640193401</v>
      </c>
      <c r="T27" s="160">
        <v>38.354534256214656</v>
      </c>
      <c r="U27" s="181">
        <v>8.3937198067632899</v>
      </c>
      <c r="V27" s="181">
        <v>5.8328322309079805</v>
      </c>
      <c r="W27" s="182">
        <v>6.2769230769230688</v>
      </c>
    </row>
    <row r="28" spans="1:23" ht="14.45" hidden="1" customHeight="1">
      <c r="A28" s="143"/>
      <c r="B28" s="166" t="s">
        <v>63</v>
      </c>
      <c r="C28" s="160">
        <v>40.203037387573055</v>
      </c>
      <c r="D28" s="160">
        <v>27.32658926236196</v>
      </c>
      <c r="E28" s="160">
        <v>50.009544966872085</v>
      </c>
      <c r="F28" s="160">
        <v>45.127825200271673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37.124338413911019</v>
      </c>
      <c r="M28" s="160">
        <v>0</v>
      </c>
      <c r="N28" s="160">
        <v>0</v>
      </c>
      <c r="O28" s="160">
        <v>40.358395830736825</v>
      </c>
      <c r="P28" s="158">
        <v>6.7481400175504413</v>
      </c>
      <c r="Q28" s="158">
        <v>0.67567567567570208</v>
      </c>
      <c r="R28" s="160">
        <v>40.79991733995243</v>
      </c>
      <c r="S28" s="160">
        <v>40.218858568217549</v>
      </c>
      <c r="T28" s="160">
        <v>38.598830652751062</v>
      </c>
      <c r="U28" s="181">
        <v>7.5000000000000178</v>
      </c>
      <c r="V28" s="181">
        <v>5.2850356294536827</v>
      </c>
      <c r="W28" s="182">
        <v>6.1698228466707361</v>
      </c>
    </row>
    <row r="29" spans="1:23" ht="14.45" hidden="1" customHeight="1">
      <c r="A29" s="143"/>
      <c r="B29" s="166" t="s">
        <v>64</v>
      </c>
      <c r="C29" s="160">
        <v>39.938701815987102</v>
      </c>
      <c r="D29" s="160">
        <v>27.272369839222353</v>
      </c>
      <c r="E29" s="160">
        <v>50.267896859689863</v>
      </c>
      <c r="F29" s="160">
        <v>45.212215710230097</v>
      </c>
      <c r="G29" s="160">
        <v>0</v>
      </c>
      <c r="H29" s="160">
        <v>0</v>
      </c>
      <c r="I29" s="160">
        <v>0</v>
      </c>
      <c r="J29" s="160">
        <v>0</v>
      </c>
      <c r="K29" s="160">
        <v>0</v>
      </c>
      <c r="L29" s="160">
        <v>37.124338413911019</v>
      </c>
      <c r="M29" s="160">
        <v>0</v>
      </c>
      <c r="N29" s="160">
        <v>0</v>
      </c>
      <c r="O29" s="160">
        <v>40.335824020988085</v>
      </c>
      <c r="P29" s="158">
        <v>6.7521712352262231</v>
      </c>
      <c r="Q29" s="158">
        <v>-5.5928411633121566E-2</v>
      </c>
      <c r="R29" s="160">
        <v>40.709552074526179</v>
      </c>
      <c r="S29" s="160">
        <v>40.286910782376964</v>
      </c>
      <c r="T29" s="160">
        <v>38.665456942715515</v>
      </c>
      <c r="U29" s="181">
        <v>7.3257891602144021</v>
      </c>
      <c r="V29" s="181">
        <v>5.5885850178359009</v>
      </c>
      <c r="W29" s="182">
        <v>6.3530849114233234</v>
      </c>
    </row>
    <row r="30" spans="1:23" ht="14.45" hidden="1" customHeight="1">
      <c r="A30" s="143"/>
      <c r="B30" s="166" t="s">
        <v>65</v>
      </c>
      <c r="C30" s="160">
        <v>40.034823842018355</v>
      </c>
      <c r="D30" s="160">
        <v>27.285924695007257</v>
      </c>
      <c r="E30" s="160">
        <v>50.341711686209244</v>
      </c>
      <c r="F30" s="160">
        <v>45.254410965209317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37.124338413911019</v>
      </c>
      <c r="M30" s="160">
        <v>0</v>
      </c>
      <c r="N30" s="160">
        <v>0</v>
      </c>
      <c r="O30" s="160">
        <v>40.471254879480497</v>
      </c>
      <c r="P30" s="158">
        <v>6.6645639948177626</v>
      </c>
      <c r="Q30" s="158">
        <v>0.3357582540570947</v>
      </c>
      <c r="R30" s="160">
        <v>40.867691289022119</v>
      </c>
      <c r="S30" s="160">
        <v>40.423015210695802</v>
      </c>
      <c r="T30" s="160">
        <v>38.754291996001484</v>
      </c>
      <c r="U30" s="181">
        <v>7.2317723770006115</v>
      </c>
      <c r="V30" s="181">
        <v>5.819477434679321</v>
      </c>
      <c r="W30" s="182">
        <v>6.0790273556231122</v>
      </c>
    </row>
    <row r="31" spans="1:23" ht="14.45" hidden="1" customHeight="1">
      <c r="A31" s="143"/>
      <c r="B31" s="166" t="s">
        <v>66</v>
      </c>
      <c r="C31" s="160">
        <v>40.106915361541802</v>
      </c>
      <c r="D31" s="160">
        <v>27.516357243350591</v>
      </c>
      <c r="E31" s="160">
        <v>50.230989446430172</v>
      </c>
      <c r="F31" s="160">
        <v>45.486484867595003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37.124338413911019</v>
      </c>
      <c r="M31" s="160">
        <v>0</v>
      </c>
      <c r="N31" s="160">
        <v>0</v>
      </c>
      <c r="O31" s="160">
        <v>40.696972976967835</v>
      </c>
      <c r="P31" s="158">
        <v>7.0048320871499037</v>
      </c>
      <c r="Q31" s="158">
        <v>0.55772448410484898</v>
      </c>
      <c r="R31" s="160">
        <v>41.116195768944301</v>
      </c>
      <c r="S31" s="160">
        <v>40.604487781787604</v>
      </c>
      <c r="T31" s="160">
        <v>38.954170865894902</v>
      </c>
      <c r="U31" s="181">
        <v>7.565011820330958</v>
      </c>
      <c r="V31" s="181">
        <v>5.9798697454114924</v>
      </c>
      <c r="W31" s="182">
        <v>6.4966605950212308</v>
      </c>
    </row>
    <row r="32" spans="1:23" ht="14.45" hidden="1" customHeight="1">
      <c r="A32" s="143"/>
      <c r="B32" s="166" t="s">
        <v>67</v>
      </c>
      <c r="C32" s="160">
        <v>40.275128907096494</v>
      </c>
      <c r="D32" s="160">
        <v>27.746789791693914</v>
      </c>
      <c r="E32" s="160">
        <v>50.378619099468921</v>
      </c>
      <c r="F32" s="160">
        <v>45.866242162407957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37.124338413911019</v>
      </c>
      <c r="M32" s="160">
        <v>0</v>
      </c>
      <c r="N32" s="160">
        <v>0</v>
      </c>
      <c r="O32" s="160">
        <v>40.967834693952646</v>
      </c>
      <c r="P32" s="158">
        <v>7.6512455516014599</v>
      </c>
      <c r="Q32" s="158">
        <v>0.66555740432612254</v>
      </c>
      <c r="R32" s="160">
        <v>41.409882881579627</v>
      </c>
      <c r="S32" s="160">
        <v>40.92206478119823</v>
      </c>
      <c r="T32" s="160">
        <v>39.176258499109807</v>
      </c>
      <c r="U32" s="181">
        <v>8.0141426045963406</v>
      </c>
      <c r="V32" s="181">
        <v>7.4449076831447414</v>
      </c>
      <c r="W32" s="182">
        <v>7.0388349514562965</v>
      </c>
    </row>
    <row r="33" spans="1:23" ht="14.45" hidden="1" customHeight="1">
      <c r="A33" s="143"/>
      <c r="B33" s="166" t="s">
        <v>68</v>
      </c>
      <c r="C33" s="160">
        <v>40.299159413604315</v>
      </c>
      <c r="D33" s="160">
        <v>27.923002916897637</v>
      </c>
      <c r="E33" s="160">
        <v>50.267896859689863</v>
      </c>
      <c r="F33" s="160">
        <v>46.035023182324814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37.124338413911019</v>
      </c>
      <c r="M33" s="160">
        <v>0</v>
      </c>
      <c r="N33" s="160">
        <v>0</v>
      </c>
      <c r="O33" s="160">
        <v>41.058121932947579</v>
      </c>
      <c r="P33" s="158">
        <v>7.5694855115316484</v>
      </c>
      <c r="Q33" s="158">
        <v>0.22038567493112282</v>
      </c>
      <c r="R33" s="160">
        <v>41.477656830649309</v>
      </c>
      <c r="S33" s="160">
        <v>41.012801066744125</v>
      </c>
      <c r="T33" s="160">
        <v>39.265093552395776</v>
      </c>
      <c r="U33" s="181">
        <v>7.8097475044039744</v>
      </c>
      <c r="V33" s="181">
        <v>7.4910820451843163</v>
      </c>
      <c r="W33" s="182">
        <v>7.0866141732283561</v>
      </c>
    </row>
    <row r="34" spans="1:23" ht="14.45" hidden="1" customHeight="1">
      <c r="A34" s="143"/>
      <c r="B34" s="166" t="s">
        <v>69</v>
      </c>
      <c r="C34" s="160">
        <v>40.443342452651201</v>
      </c>
      <c r="D34" s="160">
        <v>28.004332051607051</v>
      </c>
      <c r="E34" s="160">
        <v>50.489341339247993</v>
      </c>
      <c r="F34" s="160">
        <v>46.182706574752068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37.124338413911019</v>
      </c>
      <c r="M34" s="160">
        <v>0</v>
      </c>
      <c r="N34" s="160">
        <v>0</v>
      </c>
      <c r="O34" s="160">
        <v>41.193552791439984</v>
      </c>
      <c r="P34" s="158">
        <v>7.7968103957471779</v>
      </c>
      <c r="Q34" s="158">
        <v>0.32985156679494754</v>
      </c>
      <c r="R34" s="160">
        <v>41.568022096075566</v>
      </c>
      <c r="S34" s="160">
        <v>41.216957709222385</v>
      </c>
      <c r="T34" s="160">
        <v>39.353928605681737</v>
      </c>
      <c r="U34" s="181">
        <v>7.9178885630498463</v>
      </c>
      <c r="V34" s="181">
        <v>7.8338278931750827</v>
      </c>
      <c r="W34" s="182">
        <v>7.0694864048338468</v>
      </c>
    </row>
    <row r="35" spans="1:23" ht="8.1" hidden="1" customHeight="1">
      <c r="A35" s="143"/>
      <c r="B35" s="143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58"/>
      <c r="Q35" s="158"/>
      <c r="R35" s="160"/>
      <c r="S35" s="160"/>
      <c r="T35" s="160"/>
      <c r="U35" s="165"/>
      <c r="V35" s="165"/>
      <c r="W35" s="176"/>
    </row>
    <row r="36" spans="1:23" ht="14.45" hidden="1" customHeight="1">
      <c r="A36" s="166" t="s">
        <v>71</v>
      </c>
      <c r="B36" s="166" t="s">
        <v>58</v>
      </c>
      <c r="C36" s="160">
        <v>40.539464478682454</v>
      </c>
      <c r="D36" s="160">
        <v>28.099216042101361</v>
      </c>
      <c r="E36" s="160">
        <v>50.563156165767353</v>
      </c>
      <c r="F36" s="160">
        <v>46.330389967179329</v>
      </c>
      <c r="G36" s="160">
        <v>0</v>
      </c>
      <c r="H36" s="160">
        <v>0</v>
      </c>
      <c r="I36" s="160">
        <v>0</v>
      </c>
      <c r="J36" s="160">
        <v>0</v>
      </c>
      <c r="K36" s="160">
        <v>0</v>
      </c>
      <c r="L36" s="160">
        <v>39.235857144795311</v>
      </c>
      <c r="M36" s="160">
        <v>0</v>
      </c>
      <c r="N36" s="160">
        <v>0</v>
      </c>
      <c r="O36" s="160">
        <v>41.419270888927329</v>
      </c>
      <c r="P36" s="158">
        <v>8.0047086521483291</v>
      </c>
      <c r="Q36" s="158">
        <v>0.5479452054794498</v>
      </c>
      <c r="R36" s="160">
        <v>41.793935259641188</v>
      </c>
      <c r="S36" s="160">
        <v>41.443798423087102</v>
      </c>
      <c r="T36" s="160">
        <v>39.664851292182611</v>
      </c>
      <c r="U36" s="181">
        <v>7.9976649153531643</v>
      </c>
      <c r="V36" s="181">
        <v>7.9787234042552946</v>
      </c>
      <c r="W36" s="182">
        <v>7.9154078549849016</v>
      </c>
    </row>
    <row r="37" spans="1:23" ht="14.45" hidden="1" customHeight="1">
      <c r="A37" s="143"/>
      <c r="B37" s="166" t="s">
        <v>59</v>
      </c>
      <c r="C37" s="160">
        <v>40.443342452651201</v>
      </c>
      <c r="D37" s="160">
        <v>28.383868013584294</v>
      </c>
      <c r="E37" s="160">
        <v>50.969137711623866</v>
      </c>
      <c r="F37" s="160">
        <v>46.372585222158555</v>
      </c>
      <c r="G37" s="160">
        <v>0</v>
      </c>
      <c r="H37" s="160">
        <v>0</v>
      </c>
      <c r="I37" s="160">
        <v>0</v>
      </c>
      <c r="J37" s="160">
        <v>0</v>
      </c>
      <c r="K37" s="160">
        <v>0</v>
      </c>
      <c r="L37" s="160">
        <v>40.752311506066739</v>
      </c>
      <c r="M37" s="160">
        <v>0</v>
      </c>
      <c r="N37" s="160">
        <v>0</v>
      </c>
      <c r="O37" s="160">
        <v>41.554701747419728</v>
      </c>
      <c r="P37" s="158">
        <v>7.2843822843822847</v>
      </c>
      <c r="Q37" s="158">
        <v>0.32697547683921968</v>
      </c>
      <c r="R37" s="160">
        <v>41.92948315778056</v>
      </c>
      <c r="S37" s="160">
        <v>41.534534708633018</v>
      </c>
      <c r="T37" s="160">
        <v>39.886938925397516</v>
      </c>
      <c r="U37" s="181">
        <v>7.283236994219644</v>
      </c>
      <c r="V37" s="181">
        <v>7.1386775892334553</v>
      </c>
      <c r="W37" s="182">
        <v>7.4805505685218376</v>
      </c>
    </row>
    <row r="38" spans="1:23" ht="14.45" hidden="1" customHeight="1">
      <c r="A38" s="143"/>
      <c r="B38" s="166" t="s">
        <v>60</v>
      </c>
      <c r="C38" s="160">
        <v>40.443342452651201</v>
      </c>
      <c r="D38" s="160">
        <v>28.709184552421942</v>
      </c>
      <c r="E38" s="160">
        <v>51.042952538143247</v>
      </c>
      <c r="F38" s="160">
        <v>46.456975732116973</v>
      </c>
      <c r="G38" s="160">
        <v>0</v>
      </c>
      <c r="H38" s="160">
        <v>0</v>
      </c>
      <c r="I38" s="160">
        <v>0</v>
      </c>
      <c r="J38" s="160">
        <v>0</v>
      </c>
      <c r="K38" s="160">
        <v>0</v>
      </c>
      <c r="L38" s="160">
        <v>40.752311506066739</v>
      </c>
      <c r="M38" s="160">
        <v>0</v>
      </c>
      <c r="N38" s="160">
        <v>0</v>
      </c>
      <c r="O38" s="160">
        <v>41.6675607961634</v>
      </c>
      <c r="P38" s="158">
        <v>6.5204847085978068</v>
      </c>
      <c r="Q38" s="158">
        <v>0.27159152634437245</v>
      </c>
      <c r="R38" s="160">
        <v>42.042439739563385</v>
      </c>
      <c r="S38" s="160">
        <v>41.579902851405961</v>
      </c>
      <c r="T38" s="160">
        <v>40.109026558612435</v>
      </c>
      <c r="U38" s="181">
        <v>6.4645308924484945</v>
      </c>
      <c r="V38" s="181">
        <v>6.384213580963416</v>
      </c>
      <c r="W38" s="182">
        <v>7.0539419087137123</v>
      </c>
    </row>
    <row r="39" spans="1:23" ht="14.45" hidden="1" customHeight="1">
      <c r="A39" s="143"/>
      <c r="B39" s="166" t="s">
        <v>61</v>
      </c>
      <c r="C39" s="160">
        <v>40.82783055677622</v>
      </c>
      <c r="D39" s="160">
        <v>29.210714216463302</v>
      </c>
      <c r="E39" s="160">
        <v>51.55965632377881</v>
      </c>
      <c r="F39" s="160">
        <v>46.689049634502666</v>
      </c>
      <c r="G39" s="160">
        <v>0</v>
      </c>
      <c r="H39" s="160">
        <v>0</v>
      </c>
      <c r="I39" s="160">
        <v>0</v>
      </c>
      <c r="J39" s="160">
        <v>0</v>
      </c>
      <c r="K39" s="160">
        <v>0</v>
      </c>
      <c r="L39" s="160">
        <v>40.752311506066739</v>
      </c>
      <c r="M39" s="160">
        <v>0</v>
      </c>
      <c r="N39" s="160">
        <v>0</v>
      </c>
      <c r="O39" s="160">
        <v>41.960994322896944</v>
      </c>
      <c r="P39" s="158">
        <v>6.1679040548258124</v>
      </c>
      <c r="Q39" s="158">
        <v>0.70422535211267512</v>
      </c>
      <c r="R39" s="160">
        <v>42.336126852198703</v>
      </c>
      <c r="S39" s="160">
        <v>41.761375422497743</v>
      </c>
      <c r="T39" s="160">
        <v>40.597619351685225</v>
      </c>
      <c r="U39" s="181">
        <v>6.1155152887882425</v>
      </c>
      <c r="V39" s="181">
        <v>5.6224899598393385</v>
      </c>
      <c r="W39" s="182">
        <v>7.2140762463343</v>
      </c>
    </row>
    <row r="40" spans="1:23" ht="14.45" hidden="1" customHeight="1">
      <c r="A40" s="143"/>
      <c r="B40" s="166" t="s">
        <v>62</v>
      </c>
      <c r="C40" s="160">
        <v>40.683647517729341</v>
      </c>
      <c r="D40" s="160">
        <v>29.481811332161339</v>
      </c>
      <c r="E40" s="160">
        <v>51.596563737038515</v>
      </c>
      <c r="F40" s="160">
        <v>46.773440144461098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41.328180250853364</v>
      </c>
      <c r="M40" s="160">
        <v>0</v>
      </c>
      <c r="N40" s="160">
        <v>0</v>
      </c>
      <c r="O40" s="160">
        <v>42.615576805610246</v>
      </c>
      <c r="P40" s="158">
        <v>6.3063063063063085</v>
      </c>
      <c r="Q40" s="158">
        <v>1.5599784830554242</v>
      </c>
      <c r="R40" s="160">
        <v>42.923501077469325</v>
      </c>
      <c r="S40" s="160">
        <v>42.600686063797269</v>
      </c>
      <c r="T40" s="160">
        <v>41.286091014651433</v>
      </c>
      <c r="U40" s="181">
        <v>5.8495821727019504</v>
      </c>
      <c r="V40" s="181">
        <v>6.7045454545454408</v>
      </c>
      <c r="W40" s="182">
        <v>7.6433121019108263</v>
      </c>
    </row>
    <row r="41" spans="1:23" ht="14.45" hidden="1" customHeight="1">
      <c r="A41" s="143"/>
      <c r="B41" s="166" t="s">
        <v>63</v>
      </c>
      <c r="C41" s="160">
        <v>41.476654232487199</v>
      </c>
      <c r="D41" s="160">
        <v>30.647528929662897</v>
      </c>
      <c r="E41" s="160">
        <v>50.89532288510452</v>
      </c>
      <c r="F41" s="160">
        <v>47.132099811784428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41.328180250853364</v>
      </c>
      <c r="M41" s="160">
        <v>0</v>
      </c>
      <c r="N41" s="160">
        <v>0</v>
      </c>
      <c r="O41" s="160">
        <v>43.225015668826067</v>
      </c>
      <c r="P41" s="158">
        <v>7.1029082774048957</v>
      </c>
      <c r="Q41" s="158">
        <v>1.4300847457626942</v>
      </c>
      <c r="R41" s="160">
        <v>43.556057935453104</v>
      </c>
      <c r="S41" s="160">
        <v>43.190471919845578</v>
      </c>
      <c r="T41" s="160">
        <v>41.75247504440275</v>
      </c>
      <c r="U41" s="181">
        <v>6.755260243632355</v>
      </c>
      <c r="V41" s="181">
        <v>7.3886068809926764</v>
      </c>
      <c r="W41" s="182">
        <v>8.1703107019562626</v>
      </c>
    </row>
    <row r="42" spans="1:23" ht="14.45" hidden="1" customHeight="1">
      <c r="A42" s="143"/>
      <c r="B42" s="166" t="s">
        <v>64</v>
      </c>
      <c r="C42" s="160">
        <v>42.173538921213812</v>
      </c>
      <c r="D42" s="160">
        <v>31.284607151553274</v>
      </c>
      <c r="E42" s="160">
        <v>50.526248752507662</v>
      </c>
      <c r="F42" s="160">
        <v>47.364173714170114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41.328180250853364</v>
      </c>
      <c r="M42" s="160">
        <v>0</v>
      </c>
      <c r="N42" s="160">
        <v>0</v>
      </c>
      <c r="O42" s="160">
        <v>43.65388005405201</v>
      </c>
      <c r="P42" s="158">
        <v>8.2260772243984093</v>
      </c>
      <c r="Q42" s="158">
        <v>0.99216710182765677</v>
      </c>
      <c r="R42" s="160">
        <v>44.053066895297469</v>
      </c>
      <c r="S42" s="160">
        <v>43.644153347575042</v>
      </c>
      <c r="T42" s="160">
        <v>41.885727624331686</v>
      </c>
      <c r="U42" s="181">
        <v>8.2130965593784744</v>
      </c>
      <c r="V42" s="181">
        <v>8.3333333333333481</v>
      </c>
      <c r="W42" s="182">
        <v>8.3285468121769171</v>
      </c>
    </row>
    <row r="43" spans="1:23" ht="14.45" hidden="1" customHeight="1">
      <c r="A43" s="143"/>
      <c r="B43" s="166" t="s">
        <v>65</v>
      </c>
      <c r="C43" s="160">
        <v>42.630118544862285</v>
      </c>
      <c r="D43" s="160">
        <v>31.881020806088955</v>
      </c>
      <c r="E43" s="160">
        <v>51.006045124883556</v>
      </c>
      <c r="F43" s="160">
        <v>47.575149989066205</v>
      </c>
      <c r="G43" s="160">
        <v>0</v>
      </c>
      <c r="H43" s="160">
        <v>0</v>
      </c>
      <c r="I43" s="160">
        <v>0</v>
      </c>
      <c r="J43" s="160">
        <v>0</v>
      </c>
      <c r="K43" s="160">
        <v>0</v>
      </c>
      <c r="L43" s="160">
        <v>41.328180250853364</v>
      </c>
      <c r="M43" s="160">
        <v>0</v>
      </c>
      <c r="N43" s="160">
        <v>0</v>
      </c>
      <c r="O43" s="160">
        <v>44.376177966011518</v>
      </c>
      <c r="P43" s="158">
        <v>9.6486335750139318</v>
      </c>
      <c r="Q43" s="158">
        <v>1.6546018614271185</v>
      </c>
      <c r="R43" s="160">
        <v>44.730806385994356</v>
      </c>
      <c r="S43" s="160">
        <v>44.347359560555738</v>
      </c>
      <c r="T43" s="160">
        <v>42.774078157191312</v>
      </c>
      <c r="U43" s="181">
        <v>9.4527363184079505</v>
      </c>
      <c r="V43" s="181">
        <v>9.7081930415263926</v>
      </c>
      <c r="W43" s="182">
        <v>10.372492836676205</v>
      </c>
    </row>
    <row r="44" spans="1:23" ht="14.45" hidden="1" customHeight="1">
      <c r="A44" s="143"/>
      <c r="B44" s="166" t="s">
        <v>66</v>
      </c>
      <c r="C44" s="160">
        <v>43.110728675018571</v>
      </c>
      <c r="D44" s="160">
        <v>32.219892200711499</v>
      </c>
      <c r="E44" s="160">
        <v>51.412026670740097</v>
      </c>
      <c r="F44" s="160">
        <v>47.807223891451898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41.328180250853364</v>
      </c>
      <c r="M44" s="160">
        <v>0</v>
      </c>
      <c r="N44" s="160">
        <v>0</v>
      </c>
      <c r="O44" s="160">
        <v>44.759898731739987</v>
      </c>
      <c r="P44" s="158">
        <v>9.9833610648918167</v>
      </c>
      <c r="Q44" s="158">
        <v>0.86469989827058225</v>
      </c>
      <c r="R44" s="160">
        <v>45.160041396769046</v>
      </c>
      <c r="S44" s="160">
        <v>44.732988774125772</v>
      </c>
      <c r="T44" s="160">
        <v>43.040583317049226</v>
      </c>
      <c r="U44" s="181">
        <v>9.8351648351648677</v>
      </c>
      <c r="V44" s="181">
        <v>10.167597765363112</v>
      </c>
      <c r="W44" s="182">
        <v>10.490307867730909</v>
      </c>
    </row>
    <row r="45" spans="1:23" ht="14.45" hidden="1" customHeight="1">
      <c r="A45" s="143"/>
      <c r="B45" s="166" t="s">
        <v>67</v>
      </c>
      <c r="C45" s="160">
        <v>43.471186272648623</v>
      </c>
      <c r="D45" s="160">
        <v>32.531653883767305</v>
      </c>
      <c r="E45" s="160">
        <v>51.412026670756852</v>
      </c>
      <c r="F45" s="160">
        <v>47.891614401418963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41.564004389232004</v>
      </c>
      <c r="M45" s="160">
        <v>0</v>
      </c>
      <c r="N45" s="160">
        <v>0</v>
      </c>
      <c r="O45" s="160">
        <v>45.5724838827093</v>
      </c>
      <c r="P45" s="158">
        <v>11.239669421523901</v>
      </c>
      <c r="Q45" s="158">
        <v>1.8154311649348998</v>
      </c>
      <c r="R45" s="160">
        <v>45.950737469239975</v>
      </c>
      <c r="S45" s="160">
        <v>45.663035700992623</v>
      </c>
      <c r="T45" s="160">
        <v>43.706846216684056</v>
      </c>
      <c r="U45" s="165">
        <v>10.9656301145451</v>
      </c>
      <c r="V45" s="165">
        <v>11.585365853710883</v>
      </c>
      <c r="W45" s="176">
        <v>11.564625850314926</v>
      </c>
    </row>
    <row r="46" spans="1:23" ht="14.45" hidden="1" customHeight="1">
      <c r="A46" s="143"/>
      <c r="B46" s="166" t="s">
        <v>68</v>
      </c>
      <c r="C46" s="160">
        <v>43.83164387026595</v>
      </c>
      <c r="D46" s="160">
        <v>32.585873306906926</v>
      </c>
      <c r="E46" s="160">
        <v>51.153674777938981</v>
      </c>
      <c r="F46" s="160">
        <v>48.060395421335848</v>
      </c>
      <c r="G46" s="160">
        <v>0</v>
      </c>
      <c r="H46" s="160">
        <v>0</v>
      </c>
      <c r="I46" s="160">
        <v>0</v>
      </c>
      <c r="J46" s="160">
        <v>0</v>
      </c>
      <c r="K46" s="160">
        <v>0</v>
      </c>
      <c r="L46" s="160">
        <v>41.564004389232004</v>
      </c>
      <c r="M46" s="160">
        <v>0</v>
      </c>
      <c r="N46" s="160">
        <v>0</v>
      </c>
      <c r="O46" s="160">
        <v>45.707914741201741</v>
      </c>
      <c r="P46" s="158">
        <v>11.324903793329334</v>
      </c>
      <c r="Q46" s="158">
        <v>0.29717682020800051</v>
      </c>
      <c r="R46" s="160">
        <v>46.086285367379318</v>
      </c>
      <c r="S46" s="160">
        <v>45.821824200698011</v>
      </c>
      <c r="T46" s="160">
        <v>43.795681269970004</v>
      </c>
      <c r="U46" s="165">
        <v>11.111111111089912</v>
      </c>
      <c r="V46" s="165">
        <v>11.725663716866563</v>
      </c>
      <c r="W46" s="176">
        <v>11.538461538436318</v>
      </c>
    </row>
    <row r="47" spans="1:23" ht="14.45" hidden="1" customHeight="1">
      <c r="A47" s="143"/>
      <c r="B47" s="166" t="s">
        <v>69</v>
      </c>
      <c r="C47" s="160">
        <v>43.999857415820699</v>
      </c>
      <c r="D47" s="160">
        <v>32.73497672054085</v>
      </c>
      <c r="E47" s="160">
        <v>51.448934084016528</v>
      </c>
      <c r="F47" s="160">
        <v>48.229176441252754</v>
      </c>
      <c r="G47" s="160">
        <v>0</v>
      </c>
      <c r="H47" s="160">
        <v>0</v>
      </c>
      <c r="I47" s="160">
        <v>0</v>
      </c>
      <c r="J47" s="160">
        <v>0</v>
      </c>
      <c r="K47" s="160">
        <v>0</v>
      </c>
      <c r="L47" s="160">
        <v>41.564004389232004</v>
      </c>
      <c r="M47" s="160">
        <v>0</v>
      </c>
      <c r="N47" s="160">
        <v>0</v>
      </c>
      <c r="O47" s="160">
        <v>45.888489219191676</v>
      </c>
      <c r="P47" s="158">
        <v>11.397260274008936</v>
      </c>
      <c r="Q47" s="158">
        <v>0.39506172839507414</v>
      </c>
      <c r="R47" s="160">
        <v>46.176650632805554</v>
      </c>
      <c r="S47" s="160">
        <v>46.162085271495265</v>
      </c>
      <c r="T47" s="160">
        <v>43.973351376541885</v>
      </c>
      <c r="U47" s="165">
        <v>11.086956521717916</v>
      </c>
      <c r="V47" s="165">
        <v>11.997798569122441</v>
      </c>
      <c r="W47" s="176">
        <v>11.73814898417338</v>
      </c>
    </row>
    <row r="48" spans="1:23" ht="8.1" hidden="1" customHeight="1">
      <c r="A48" s="143"/>
      <c r="B48" s="143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58"/>
      <c r="Q48" s="158"/>
      <c r="R48" s="160"/>
      <c r="S48" s="160"/>
      <c r="T48" s="160"/>
      <c r="U48" s="165"/>
      <c r="V48" s="165"/>
      <c r="W48" s="176"/>
    </row>
    <row r="49" spans="1:25" ht="14.45" hidden="1" customHeight="1">
      <c r="A49" s="166" t="s">
        <v>72</v>
      </c>
      <c r="B49" s="166" t="s">
        <v>58</v>
      </c>
      <c r="C49" s="160">
        <v>44.888986156610088</v>
      </c>
      <c r="D49" s="160">
        <v>32.829860711035167</v>
      </c>
      <c r="E49" s="160">
        <v>51.744193390094104</v>
      </c>
      <c r="F49" s="160">
        <v>48.37685983368003</v>
      </c>
      <c r="G49" s="160">
        <v>0</v>
      </c>
      <c r="H49" s="160">
        <v>0</v>
      </c>
      <c r="I49" s="160">
        <v>0</v>
      </c>
      <c r="J49" s="160">
        <v>0</v>
      </c>
      <c r="K49" s="160">
        <v>0</v>
      </c>
      <c r="L49" s="160">
        <v>51.177972891711121</v>
      </c>
      <c r="M49" s="160">
        <v>0</v>
      </c>
      <c r="N49" s="160">
        <v>0</v>
      </c>
      <c r="O49" s="160">
        <v>46.655930750648906</v>
      </c>
      <c r="P49" s="158">
        <v>12.643051771153946</v>
      </c>
      <c r="Q49" s="158">
        <v>1.6724053123463145</v>
      </c>
      <c r="R49" s="160">
        <v>46.967346705285088</v>
      </c>
      <c r="S49" s="160">
        <v>47.001395912795182</v>
      </c>
      <c r="T49" s="160">
        <v>44.706240566150917</v>
      </c>
      <c r="U49" s="165">
        <v>12.378378378356913</v>
      </c>
      <c r="V49" s="165">
        <v>13.5</v>
      </c>
      <c r="W49" s="176">
        <v>12.709966405349649</v>
      </c>
    </row>
    <row r="50" spans="1:25" ht="14.45" hidden="1" customHeight="1">
      <c r="A50" s="143"/>
      <c r="B50" s="166" t="s">
        <v>59</v>
      </c>
      <c r="C50" s="160">
        <v>45.345565780258681</v>
      </c>
      <c r="D50" s="160">
        <v>33.128067538303043</v>
      </c>
      <c r="E50" s="160">
        <v>51.338211844237456</v>
      </c>
      <c r="F50" s="160">
        <v>48.883202893430706</v>
      </c>
      <c r="G50" s="160">
        <v>0</v>
      </c>
      <c r="H50" s="160">
        <v>0</v>
      </c>
      <c r="I50" s="160">
        <v>0</v>
      </c>
      <c r="J50" s="160">
        <v>0</v>
      </c>
      <c r="K50" s="160">
        <v>0</v>
      </c>
      <c r="L50" s="160">
        <v>51.197278049346593</v>
      </c>
      <c r="M50" s="160">
        <v>0</v>
      </c>
      <c r="N50" s="160">
        <v>0</v>
      </c>
      <c r="O50" s="160">
        <v>46.994507896880016</v>
      </c>
      <c r="P50" s="158">
        <v>13.090711569835921</v>
      </c>
      <c r="Q50" s="158">
        <v>0.72568940493464851</v>
      </c>
      <c r="R50" s="160">
        <v>47.215851185207249</v>
      </c>
      <c r="S50" s="160">
        <v>47.477761411911352</v>
      </c>
      <c r="T50" s="160">
        <v>45.105998305937653</v>
      </c>
      <c r="U50" s="165">
        <v>12.607758620668164</v>
      </c>
      <c r="V50" s="165">
        <v>14.309120699125177</v>
      </c>
      <c r="W50" s="176">
        <v>13</v>
      </c>
    </row>
    <row r="51" spans="1:25" ht="14.45" hidden="1" customHeight="1">
      <c r="A51" s="143"/>
      <c r="B51" s="166" t="s">
        <v>60</v>
      </c>
      <c r="C51" s="160">
        <v>46.018419962477672</v>
      </c>
      <c r="D51" s="160">
        <v>33.656706913914256</v>
      </c>
      <c r="E51" s="160">
        <v>51.264397017718075</v>
      </c>
      <c r="F51" s="160">
        <v>49.347350698202177</v>
      </c>
      <c r="G51" s="160">
        <v>0</v>
      </c>
      <c r="H51" s="160">
        <v>0</v>
      </c>
      <c r="I51" s="160">
        <v>0</v>
      </c>
      <c r="J51" s="160">
        <v>0</v>
      </c>
      <c r="K51" s="160">
        <v>0</v>
      </c>
      <c r="L51" s="160">
        <v>51.31310899515961</v>
      </c>
      <c r="M51" s="160">
        <v>0</v>
      </c>
      <c r="N51" s="160">
        <v>0</v>
      </c>
      <c r="O51" s="160">
        <v>47.400800472357361</v>
      </c>
      <c r="P51" s="158">
        <v>13.759479956700172</v>
      </c>
      <c r="Q51" s="158">
        <v>0.86455331412103043</v>
      </c>
      <c r="R51" s="160">
        <v>47.825816726834319</v>
      </c>
      <c r="S51" s="160">
        <v>48.090231339346431</v>
      </c>
      <c r="T51" s="160">
        <v>45.461338519081437</v>
      </c>
      <c r="U51" s="165">
        <v>13.7</v>
      </c>
      <c r="V51" s="165">
        <v>15.657392253191205</v>
      </c>
      <c r="W51" s="176">
        <v>13.344407530428404</v>
      </c>
    </row>
    <row r="52" spans="1:25" ht="14.45" hidden="1" customHeight="1">
      <c r="A52" s="143"/>
      <c r="B52" s="166" t="s">
        <v>61</v>
      </c>
      <c r="C52" s="160">
        <v>46.715304651204498</v>
      </c>
      <c r="D52" s="160">
        <v>34.117572010600952</v>
      </c>
      <c r="E52" s="160">
        <v>51.48584149727624</v>
      </c>
      <c r="F52" s="160">
        <v>49.473936463139843</v>
      </c>
      <c r="G52" s="160">
        <v>0</v>
      </c>
      <c r="H52" s="160">
        <v>0</v>
      </c>
      <c r="I52" s="160">
        <v>0</v>
      </c>
      <c r="J52" s="160">
        <v>0</v>
      </c>
      <c r="K52" s="160">
        <v>0</v>
      </c>
      <c r="L52" s="160">
        <v>51.31310899515961</v>
      </c>
      <c r="M52" s="160">
        <v>0</v>
      </c>
      <c r="N52" s="160">
        <v>0</v>
      </c>
      <c r="O52" s="160">
        <v>47.91995209657842</v>
      </c>
      <c r="P52" s="158">
        <v>14.201183431989929</v>
      </c>
      <c r="Q52" s="158">
        <v>1.0952380952381047</v>
      </c>
      <c r="R52" s="160">
        <v>48.096912523113026</v>
      </c>
      <c r="S52" s="160">
        <v>48.56659683846258</v>
      </c>
      <c r="T52" s="160">
        <v>45.905513785511147</v>
      </c>
      <c r="U52" s="165">
        <v>13.607257203820344</v>
      </c>
      <c r="V52" s="165">
        <v>16.295491580717215</v>
      </c>
      <c r="W52" s="176">
        <v>13.074398249427377</v>
      </c>
    </row>
    <row r="53" spans="1:25" ht="14.45" hidden="1" customHeight="1">
      <c r="A53" s="143"/>
      <c r="B53" s="166" t="s">
        <v>62</v>
      </c>
      <c r="C53" s="160">
        <v>47.316067313900035</v>
      </c>
      <c r="D53" s="160">
        <v>34.334449703159407</v>
      </c>
      <c r="E53" s="160">
        <v>51.301304430977758</v>
      </c>
      <c r="F53" s="160">
        <v>49.410643580671007</v>
      </c>
      <c r="G53" s="160">
        <v>0</v>
      </c>
      <c r="H53" s="160">
        <v>0</v>
      </c>
      <c r="I53" s="160">
        <v>0</v>
      </c>
      <c r="J53" s="160">
        <v>0</v>
      </c>
      <c r="K53" s="160">
        <v>0</v>
      </c>
      <c r="L53" s="160">
        <v>51.35171931043061</v>
      </c>
      <c r="M53" s="160">
        <v>0</v>
      </c>
      <c r="N53" s="160">
        <v>0</v>
      </c>
      <c r="O53" s="160">
        <v>48.371388291553259</v>
      </c>
      <c r="P53" s="158">
        <v>13.506355932240432</v>
      </c>
      <c r="Q53" s="158">
        <v>0.94206311822893074</v>
      </c>
      <c r="R53" s="160">
        <v>48.548738850244206</v>
      </c>
      <c r="S53" s="160">
        <v>48.929541980646327</v>
      </c>
      <c r="T53" s="160">
        <v>46.394106578583845</v>
      </c>
      <c r="U53" s="165">
        <v>13.105263157873148</v>
      </c>
      <c r="V53" s="165">
        <v>14.85623003200276</v>
      </c>
      <c r="W53" s="176">
        <v>12.372243141448536</v>
      </c>
    </row>
    <row r="54" spans="1:25" ht="14.45" hidden="1" customHeight="1">
      <c r="A54" s="143"/>
      <c r="B54" s="166" t="s">
        <v>63</v>
      </c>
      <c r="C54" s="160">
        <v>47.412189339931317</v>
      </c>
      <c r="D54" s="160">
        <v>34.7275405209216</v>
      </c>
      <c r="E54" s="160">
        <v>51.227489604458377</v>
      </c>
      <c r="F54" s="160">
        <v>49.305155443222951</v>
      </c>
      <c r="G54" s="160">
        <v>0</v>
      </c>
      <c r="H54" s="160">
        <v>0</v>
      </c>
      <c r="I54" s="160">
        <v>0</v>
      </c>
      <c r="J54" s="160">
        <v>0</v>
      </c>
      <c r="K54" s="160">
        <v>0</v>
      </c>
      <c r="L54" s="160">
        <v>51.35171931043061</v>
      </c>
      <c r="M54" s="160">
        <v>0</v>
      </c>
      <c r="N54" s="160">
        <v>0</v>
      </c>
      <c r="O54" s="160">
        <v>48.642250008538163</v>
      </c>
      <c r="P54" s="158">
        <v>12.53263707575476</v>
      </c>
      <c r="Q54" s="158">
        <v>0.55996266915538939</v>
      </c>
      <c r="R54" s="160">
        <v>48.819834646522899</v>
      </c>
      <c r="S54" s="160">
        <v>49.179066765897666</v>
      </c>
      <c r="T54" s="160">
        <v>46.682820501763153</v>
      </c>
      <c r="U54" s="165">
        <v>12.085062240642475</v>
      </c>
      <c r="V54" s="165">
        <v>13.865546218540814</v>
      </c>
      <c r="W54" s="176">
        <v>11.808510638272596</v>
      </c>
      <c r="Y54" s="183"/>
    </row>
    <row r="55" spans="1:25" ht="14.45" hidden="1" customHeight="1">
      <c r="A55" s="143"/>
      <c r="B55" s="166" t="s">
        <v>64</v>
      </c>
      <c r="C55" s="160">
        <v>47.628463898501693</v>
      </c>
      <c r="D55" s="160">
        <v>34.876643934555531</v>
      </c>
      <c r="E55" s="160">
        <v>51.412026670756852</v>
      </c>
      <c r="F55" s="160">
        <v>49.473936463139843</v>
      </c>
      <c r="G55" s="160">
        <v>0</v>
      </c>
      <c r="H55" s="160">
        <v>0</v>
      </c>
      <c r="I55" s="160">
        <v>0</v>
      </c>
      <c r="J55" s="160">
        <v>0</v>
      </c>
      <c r="K55" s="160">
        <v>0</v>
      </c>
      <c r="L55" s="160">
        <v>51.5833812020566</v>
      </c>
      <c r="M55" s="160">
        <v>0</v>
      </c>
      <c r="N55" s="160">
        <v>0</v>
      </c>
      <c r="O55" s="160">
        <v>48.845396296276839</v>
      </c>
      <c r="P55" s="158">
        <v>11.892450879043782</v>
      </c>
      <c r="Q55" s="158">
        <v>0.41763341067284632</v>
      </c>
      <c r="R55" s="160">
        <v>48.932791228305689</v>
      </c>
      <c r="S55" s="160">
        <v>49.337855265603054</v>
      </c>
      <c r="T55" s="160">
        <v>47.326874638086245</v>
      </c>
      <c r="U55" s="165">
        <v>11.076923076901846</v>
      </c>
      <c r="V55" s="165">
        <v>13.045738045791101</v>
      </c>
      <c r="W55" s="176">
        <v>12.990455991490911</v>
      </c>
    </row>
    <row r="56" spans="1:25" ht="14.45" hidden="1" customHeight="1">
      <c r="A56" s="143"/>
      <c r="B56" s="166" t="s">
        <v>65</v>
      </c>
      <c r="C56" s="160">
        <v>48.061013015642487</v>
      </c>
      <c r="D56" s="160">
        <v>35.147741050253586</v>
      </c>
      <c r="E56" s="160">
        <v>51.670378563574729</v>
      </c>
      <c r="F56" s="160">
        <v>49.600522228077509</v>
      </c>
      <c r="G56" s="160">
        <v>0</v>
      </c>
      <c r="H56" s="160">
        <v>0</v>
      </c>
      <c r="I56" s="160">
        <v>0</v>
      </c>
      <c r="J56" s="160">
        <v>0</v>
      </c>
      <c r="K56" s="160">
        <v>0</v>
      </c>
      <c r="L56" s="160">
        <v>51.5833812020566</v>
      </c>
      <c r="M56" s="160">
        <v>0</v>
      </c>
      <c r="N56" s="160">
        <v>0</v>
      </c>
      <c r="O56" s="160">
        <v>49.138829823010461</v>
      </c>
      <c r="P56" s="158">
        <v>10.732451678571199</v>
      </c>
      <c r="Q56" s="158">
        <v>0.60073937153415358</v>
      </c>
      <c r="R56" s="160">
        <v>49.158704391871275</v>
      </c>
      <c r="S56" s="160">
        <v>49.72348447917328</v>
      </c>
      <c r="T56" s="160">
        <v>47.748841141194482</v>
      </c>
      <c r="U56" s="165">
        <v>9.8989898989688907</v>
      </c>
      <c r="V56" s="165">
        <v>12.122762148390187</v>
      </c>
      <c r="W56" s="176">
        <v>11.630321910670528</v>
      </c>
    </row>
    <row r="57" spans="1:25" ht="14.45" hidden="1" customHeight="1">
      <c r="A57" s="143"/>
      <c r="B57" s="166" t="s">
        <v>66</v>
      </c>
      <c r="C57" s="160">
        <v>48.22922656119723</v>
      </c>
      <c r="D57" s="160">
        <v>35.296844463887531</v>
      </c>
      <c r="E57" s="160">
        <v>51.190582191198665</v>
      </c>
      <c r="F57" s="160">
        <v>49.895889012932074</v>
      </c>
      <c r="G57" s="160">
        <v>49.050281705664766</v>
      </c>
      <c r="H57" s="160">
        <v>54.531138812511145</v>
      </c>
      <c r="I57" s="160">
        <v>54.454259958599728</v>
      </c>
      <c r="J57" s="160">
        <v>117.64224803174695</v>
      </c>
      <c r="K57" s="160">
        <v>62.251582813988691</v>
      </c>
      <c r="L57" s="160">
        <v>51.75712762077611</v>
      </c>
      <c r="M57" s="160">
        <v>37.059411042750249</v>
      </c>
      <c r="N57" s="160">
        <v>56.757792656307835</v>
      </c>
      <c r="O57" s="160">
        <v>49.477406969241585</v>
      </c>
      <c r="P57" s="158">
        <v>10.539586485159624</v>
      </c>
      <c r="Q57" s="158">
        <v>0.68902158934314173</v>
      </c>
      <c r="R57" s="160">
        <v>49.452391504506537</v>
      </c>
      <c r="S57" s="160">
        <v>50.131797764129992</v>
      </c>
      <c r="T57" s="160">
        <v>48.193016407624185</v>
      </c>
      <c r="U57" s="165">
        <v>9.5047523761671915</v>
      </c>
      <c r="V57" s="165">
        <v>12.068965517293972</v>
      </c>
      <c r="W57" s="176">
        <v>11.971104231140806</v>
      </c>
    </row>
    <row r="58" spans="1:25" s="185" customFormat="1" ht="14.45" hidden="1" customHeight="1">
      <c r="A58" s="184"/>
      <c r="B58" s="166" t="s">
        <v>67</v>
      </c>
      <c r="C58" s="160">
        <v>48.446258080722629</v>
      </c>
      <c r="D58" s="160">
        <v>35.547452059581126</v>
      </c>
      <c r="E58" s="160">
        <v>52.11201267064024</v>
      </c>
      <c r="F58" s="160">
        <v>49.915847368537257</v>
      </c>
      <c r="G58" s="160">
        <v>49.913566663684463</v>
      </c>
      <c r="H58" s="160">
        <v>54.783521968931645</v>
      </c>
      <c r="I58" s="160">
        <v>54.334460586690817</v>
      </c>
      <c r="J58" s="160">
        <v>119.77157272112157</v>
      </c>
      <c r="K58" s="160">
        <v>63.06085339057055</v>
      </c>
      <c r="L58" s="160">
        <v>51.85029045049351</v>
      </c>
      <c r="M58" s="160">
        <v>37.670891324955633</v>
      </c>
      <c r="N58" s="160">
        <v>56.803198890432874</v>
      </c>
      <c r="O58" s="160">
        <v>49.7682163324653</v>
      </c>
      <c r="P58" s="158">
        <v>9.2067232072639005</v>
      </c>
      <c r="Q58" s="158">
        <v>0.58776193223808448</v>
      </c>
      <c r="R58" s="160">
        <v>49.457336743656995</v>
      </c>
      <c r="S58" s="160">
        <v>50.693273899088254</v>
      </c>
      <c r="T58" s="160">
        <v>48.64603076185584</v>
      </c>
      <c r="U58" s="165">
        <v>7.6312143559488677</v>
      </c>
      <c r="V58" s="165">
        <v>11.015996025832075</v>
      </c>
      <c r="W58" s="176">
        <v>11.300711382113793</v>
      </c>
    </row>
    <row r="59" spans="1:25" ht="14.45" hidden="1" customHeight="1">
      <c r="A59" s="143"/>
      <c r="B59" s="166" t="s">
        <v>68</v>
      </c>
      <c r="C59" s="160">
        <v>48.311216246351272</v>
      </c>
      <c r="D59" s="160">
        <v>35.625105117401681</v>
      </c>
      <c r="E59" s="160">
        <v>53.187014896655413</v>
      </c>
      <c r="F59" s="160">
        <v>49.880920246228207</v>
      </c>
      <c r="G59" s="160">
        <v>49.344583395898745</v>
      </c>
      <c r="H59" s="160">
        <v>54.746757660325095</v>
      </c>
      <c r="I59" s="160">
        <v>53.996844174947476</v>
      </c>
      <c r="J59" s="160">
        <v>120.34801973647713</v>
      </c>
      <c r="K59" s="160">
        <v>62.581516202902833</v>
      </c>
      <c r="L59" s="160">
        <v>51.855466163255585</v>
      </c>
      <c r="M59" s="160">
        <v>38.226782490596882</v>
      </c>
      <c r="N59" s="160">
        <v>56.939417592808006</v>
      </c>
      <c r="O59" s="160">
        <v>49.737783740046368</v>
      </c>
      <c r="P59" s="158">
        <v>8.8165671561736048</v>
      </c>
      <c r="Q59" s="158">
        <v>-6.1148650005127259E-2</v>
      </c>
      <c r="R59" s="160">
        <v>49.407884352152479</v>
      </c>
      <c r="S59" s="160">
        <v>50.342351314739339</v>
      </c>
      <c r="T59" s="160">
        <v>49.132780227572859</v>
      </c>
      <c r="U59" s="165">
        <v>7.2073480392156997</v>
      </c>
      <c r="V59" s="165">
        <v>9.86544554455444</v>
      </c>
      <c r="W59" s="176">
        <v>12.186359026369153</v>
      </c>
    </row>
    <row r="60" spans="1:25" ht="14.45" hidden="1" customHeight="1">
      <c r="A60" s="143"/>
      <c r="B60" s="166" t="s">
        <v>69</v>
      </c>
      <c r="C60" s="160">
        <v>48.180997334636039</v>
      </c>
      <c r="D60" s="160">
        <v>35.759233126364457</v>
      </c>
      <c r="E60" s="160">
        <v>51.968679040504881</v>
      </c>
      <c r="F60" s="160">
        <v>50.749108715053218</v>
      </c>
      <c r="G60" s="160">
        <v>49.928281748196177</v>
      </c>
      <c r="H60" s="160">
        <v>55.653644500356933</v>
      </c>
      <c r="I60" s="160">
        <v>54.361687716670104</v>
      </c>
      <c r="J60" s="160">
        <v>112.60715981598817</v>
      </c>
      <c r="K60" s="160">
        <v>62.332509871646891</v>
      </c>
      <c r="L60" s="160">
        <v>51.855466163255585</v>
      </c>
      <c r="M60" s="160">
        <v>38.960558829243332</v>
      </c>
      <c r="N60" s="160">
        <v>56.945093372073643</v>
      </c>
      <c r="O60" s="160">
        <v>49.79115868627013</v>
      </c>
      <c r="P60" s="158">
        <v>8.5046806584476933</v>
      </c>
      <c r="Q60" s="158">
        <v>0.10731267501327135</v>
      </c>
      <c r="R60" s="160">
        <v>49.60074867902005</v>
      </c>
      <c r="S60" s="160">
        <v>50.287206337198796</v>
      </c>
      <c r="T60" s="160">
        <v>49.123141624291335</v>
      </c>
      <c r="U60" s="165">
        <v>7.4152152641878466</v>
      </c>
      <c r="V60" s="165">
        <v>8.9361670761670666</v>
      </c>
      <c r="W60" s="176">
        <v>11.711161616161615</v>
      </c>
    </row>
    <row r="61" spans="1:25" ht="6.6" hidden="1" customHeight="1">
      <c r="A61" s="143"/>
      <c r="B61" s="166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58"/>
      <c r="Q61" s="158"/>
      <c r="R61" s="160"/>
      <c r="S61" s="160"/>
      <c r="T61" s="160"/>
      <c r="U61" s="165"/>
      <c r="V61" s="165"/>
      <c r="W61" s="176"/>
    </row>
    <row r="62" spans="1:25" ht="18" hidden="1" customHeight="1">
      <c r="A62" s="186" t="s">
        <v>73</v>
      </c>
      <c r="B62" s="166" t="s">
        <v>58</v>
      </c>
      <c r="C62" s="160">
        <v>48.629529141655169</v>
      </c>
      <c r="D62" s="160">
        <v>35.769822179703617</v>
      </c>
      <c r="E62" s="160">
        <v>52.291179708309443</v>
      </c>
      <c r="F62" s="160">
        <v>50.968650626710122</v>
      </c>
      <c r="G62" s="160">
        <v>50.291253832818086</v>
      </c>
      <c r="H62" s="160">
        <v>55.641392879115848</v>
      </c>
      <c r="I62" s="160">
        <v>54.508714218558318</v>
      </c>
      <c r="J62" s="160">
        <v>113.83063919551834</v>
      </c>
      <c r="K62" s="160">
        <v>62.33873502992828</v>
      </c>
      <c r="L62" s="160">
        <v>54.365686852863234</v>
      </c>
      <c r="M62" s="160">
        <v>39.775865872183843</v>
      </c>
      <c r="N62" s="160">
        <v>56.916714475745486</v>
      </c>
      <c r="O62" s="160">
        <v>50.120844195407834</v>
      </c>
      <c r="P62" s="158">
        <v>7.4265230357894785</v>
      </c>
      <c r="Q62" s="158">
        <v>0.66213664802425853</v>
      </c>
      <c r="R62" s="160">
        <v>49.872736832294841</v>
      </c>
      <c r="S62" s="160">
        <v>50.683247539535415</v>
      </c>
      <c r="T62" s="160">
        <v>49.325552293203344</v>
      </c>
      <c r="U62" s="165">
        <v>6.185978835978867</v>
      </c>
      <c r="V62" s="165">
        <v>7.8334942084941739</v>
      </c>
      <c r="W62" s="176">
        <v>10.332588176850454</v>
      </c>
    </row>
    <row r="63" spans="1:25" ht="18" hidden="1" customHeight="1">
      <c r="A63" s="166"/>
      <c r="B63" s="166" t="s">
        <v>59</v>
      </c>
      <c r="C63" s="160">
        <v>49.147993327188033</v>
      </c>
      <c r="D63" s="160">
        <v>35.890184419325479</v>
      </c>
      <c r="E63" s="160">
        <v>52.451623428726805</v>
      </c>
      <c r="F63" s="160">
        <v>51.266840808759049</v>
      </c>
      <c r="G63" s="160">
        <v>50.465872835690249</v>
      </c>
      <c r="H63" s="160">
        <v>55.681828433944993</v>
      </c>
      <c r="I63" s="160">
        <v>54.72271946019562</v>
      </c>
      <c r="J63" s="160">
        <v>113.43771408709232</v>
      </c>
      <c r="K63" s="160">
        <v>61.424944045801745</v>
      </c>
      <c r="L63" s="160">
        <v>54.60388536269658</v>
      </c>
      <c r="M63" s="160">
        <v>39.738435867030667</v>
      </c>
      <c r="N63" s="160">
        <v>57.121042529308198</v>
      </c>
      <c r="O63" s="160">
        <v>50.421516104037003</v>
      </c>
      <c r="P63" s="158">
        <v>7.292358959640266</v>
      </c>
      <c r="Q63" s="158">
        <v>0.59989394324031498</v>
      </c>
      <c r="R63" s="160">
        <v>49.998840430631333</v>
      </c>
      <c r="S63" s="160">
        <v>50.967494832858051</v>
      </c>
      <c r="T63" s="160">
        <v>49.710132564136195</v>
      </c>
      <c r="U63" s="165">
        <v>5.8941842105262987</v>
      </c>
      <c r="V63" s="165">
        <v>7.3502484472049767</v>
      </c>
      <c r="W63" s="176">
        <v>10.20736582964059</v>
      </c>
    </row>
    <row r="64" spans="1:25" ht="20.100000000000001" hidden="1" customHeight="1">
      <c r="A64" s="157" t="s">
        <v>73</v>
      </c>
      <c r="B64" s="152" t="s">
        <v>60</v>
      </c>
      <c r="C64" s="160">
        <v>49.839600436075614</v>
      </c>
      <c r="D64" s="160">
        <v>37.30382304010417</v>
      </c>
      <c r="E64" s="160">
        <v>52.078305839075277</v>
      </c>
      <c r="F64" s="160">
        <v>51.274013467469274</v>
      </c>
      <c r="G64" s="160">
        <v>50.961539089115817</v>
      </c>
      <c r="H64" s="160">
        <v>55.84955489111055</v>
      </c>
      <c r="I64" s="160">
        <v>53.458468546051783</v>
      </c>
      <c r="J64" s="160">
        <v>112.21469719128368</v>
      </c>
      <c r="K64" s="160">
        <v>61.003812088065111</v>
      </c>
      <c r="L64" s="160">
        <v>54.60388536269658</v>
      </c>
      <c r="M64" s="160">
        <v>40.17721929377683</v>
      </c>
      <c r="N64" s="160">
        <v>57.155664782828538</v>
      </c>
      <c r="O64" s="160">
        <v>50.486433230139873</v>
      </c>
      <c r="P64" s="158">
        <v>6.509663817981215</v>
      </c>
      <c r="Q64" s="158">
        <v>0.12874885786640089</v>
      </c>
      <c r="R64" s="160">
        <v>49.826746108195657</v>
      </c>
      <c r="S64" s="160">
        <v>51.108365184575241</v>
      </c>
      <c r="T64" s="160">
        <v>50.150616734101874</v>
      </c>
      <c r="U64" s="165">
        <v>4.1837850732168391</v>
      </c>
      <c r="V64" s="165">
        <v>6.2759811320754366</v>
      </c>
      <c r="W64" s="165">
        <v>10.314870542256926</v>
      </c>
    </row>
    <row r="65" spans="1:26" ht="18" hidden="1" customHeight="1">
      <c r="A65" s="152"/>
      <c r="B65" s="152" t="s">
        <v>61</v>
      </c>
      <c r="C65" s="160">
        <v>50.449700152074747</v>
      </c>
      <c r="D65" s="160">
        <v>38.226129585945564</v>
      </c>
      <c r="E65" s="160">
        <v>52.505612549222057</v>
      </c>
      <c r="F65" s="160">
        <v>51.573022633861321</v>
      </c>
      <c r="G65" s="160">
        <v>51.636780927607653</v>
      </c>
      <c r="H65" s="160">
        <v>55.325901625098716</v>
      </c>
      <c r="I65" s="160">
        <v>53.458248860667666</v>
      </c>
      <c r="J65" s="160">
        <v>112.01079696855403</v>
      </c>
      <c r="K65" s="160">
        <v>63.269054428390106</v>
      </c>
      <c r="L65" s="160">
        <v>54.608973937590143</v>
      </c>
      <c r="M65" s="160">
        <v>40.797033082304914</v>
      </c>
      <c r="N65" s="160">
        <v>57.540482617038315</v>
      </c>
      <c r="O65" s="160">
        <v>50.933232679922959</v>
      </c>
      <c r="P65" s="158">
        <v>6.2881544148281732</v>
      </c>
      <c r="Q65" s="158">
        <v>0.88498913707446558</v>
      </c>
      <c r="R65" s="160">
        <v>50.402371945308111</v>
      </c>
      <c r="S65" s="160">
        <v>51.544511825123188</v>
      </c>
      <c r="T65" s="160">
        <v>50.240255744620065</v>
      </c>
      <c r="U65" s="165">
        <v>4.7933626115547412</v>
      </c>
      <c r="V65" s="165">
        <v>6.1316113965437014</v>
      </c>
      <c r="W65" s="165">
        <v>9.4427479438800255</v>
      </c>
    </row>
    <row r="66" spans="1:26" ht="18" hidden="1" customHeight="1">
      <c r="A66" s="152"/>
      <c r="B66" s="152" t="s">
        <v>62</v>
      </c>
      <c r="C66" s="160">
        <v>51.453061480620669</v>
      </c>
      <c r="D66" s="160">
        <v>38.425556757166518</v>
      </c>
      <c r="E66" s="160">
        <v>53.531204270353548</v>
      </c>
      <c r="F66" s="160">
        <v>51.644240963945222</v>
      </c>
      <c r="G66" s="160">
        <v>51.885015726147024</v>
      </c>
      <c r="H66" s="160">
        <v>55.742382996824304</v>
      </c>
      <c r="I66" s="160">
        <v>54.039302384967158</v>
      </c>
      <c r="J66" s="160">
        <v>112.06602459561449</v>
      </c>
      <c r="K66" s="160">
        <v>63.859771300900626</v>
      </c>
      <c r="L66" s="160">
        <v>54.608973937590143</v>
      </c>
      <c r="M66" s="160">
        <v>41.596513384573896</v>
      </c>
      <c r="N66" s="160">
        <v>57.682766248549619</v>
      </c>
      <c r="O66" s="160">
        <v>51.451857392421509</v>
      </c>
      <c r="P66" s="158">
        <v>6.3683702487533633</v>
      </c>
      <c r="Q66" s="158">
        <v>1.0182442488143595</v>
      </c>
      <c r="R66" s="160">
        <v>51.057121608827785</v>
      </c>
      <c r="S66" s="160">
        <v>52.107491914014368</v>
      </c>
      <c r="T66" s="160">
        <v>50.674956752616829</v>
      </c>
      <c r="U66" s="165">
        <v>5.1667310376919628</v>
      </c>
      <c r="V66" s="165">
        <v>6.4949513212795962</v>
      </c>
      <c r="W66" s="165">
        <v>9.2271421732886374</v>
      </c>
    </row>
    <row r="67" spans="1:26" ht="20.100000000000001" hidden="1" customHeight="1">
      <c r="A67" s="152"/>
      <c r="B67" s="152" t="s">
        <v>63</v>
      </c>
      <c r="C67" s="160">
        <v>52.853812552841703</v>
      </c>
      <c r="D67" s="160">
        <v>38.365078666537563</v>
      </c>
      <c r="E67" s="160">
        <v>53.379008443415124</v>
      </c>
      <c r="F67" s="160">
        <v>51.636762586269413</v>
      </c>
      <c r="G67" s="160">
        <v>52.112829620673892</v>
      </c>
      <c r="H67" s="160">
        <v>55.742382996824304</v>
      </c>
      <c r="I67" s="160">
        <v>54.24595810472622</v>
      </c>
      <c r="J67" s="160">
        <v>112.07472211474139</v>
      </c>
      <c r="K67" s="160">
        <v>63.599339666768842</v>
      </c>
      <c r="L67" s="160">
        <v>54.608973937590143</v>
      </c>
      <c r="M67" s="160">
        <v>41.369602060652575</v>
      </c>
      <c r="N67" s="160">
        <v>57.652621750570376</v>
      </c>
      <c r="O67" s="160">
        <v>51.779050525194727</v>
      </c>
      <c r="P67" s="158">
        <v>6.4487159128246763</v>
      </c>
      <c r="Q67" s="158">
        <v>0.63592093532742755</v>
      </c>
      <c r="R67" s="160">
        <v>51.241579029139587</v>
      </c>
      <c r="S67" s="160">
        <v>52.684007588301853</v>
      </c>
      <c r="T67" s="160">
        <v>50.946765365155819</v>
      </c>
      <c r="U67" s="165">
        <v>4.9605747339194872</v>
      </c>
      <c r="V67" s="165">
        <v>7.1268957564575519</v>
      </c>
      <c r="W67" s="165">
        <v>9.133862987630792</v>
      </c>
    </row>
    <row r="68" spans="1:26" ht="18" hidden="1" customHeight="1">
      <c r="A68" s="152"/>
      <c r="B68" s="152" t="s">
        <v>64</v>
      </c>
      <c r="C68" s="160">
        <v>53.760449964318489</v>
      </c>
      <c r="D68" s="160">
        <v>38.613979365626236</v>
      </c>
      <c r="E68" s="160">
        <v>53.679323394181402</v>
      </c>
      <c r="F68" s="160">
        <v>51.972862433953416</v>
      </c>
      <c r="G68" s="160">
        <v>51.56779018768394</v>
      </c>
      <c r="H68" s="160">
        <v>55.68239854317558</v>
      </c>
      <c r="I68" s="160">
        <v>56.778342250305379</v>
      </c>
      <c r="J68" s="160">
        <v>112.07472211474139</v>
      </c>
      <c r="K68" s="160">
        <v>62.992758473376597</v>
      </c>
      <c r="L68" s="160">
        <v>54.608973937590143</v>
      </c>
      <c r="M68" s="160">
        <v>42.070095492784411</v>
      </c>
      <c r="N68" s="160">
        <v>58.080600210797542</v>
      </c>
      <c r="O68" s="160">
        <v>52.529235649871019</v>
      </c>
      <c r="P68" s="158">
        <v>7.5418353272219685</v>
      </c>
      <c r="Q68" s="158">
        <v>1.4488197776266087</v>
      </c>
      <c r="R68" s="160">
        <v>52.124798741410061</v>
      </c>
      <c r="S68" s="160">
        <v>53.490628214326705</v>
      </c>
      <c r="T68" s="160">
        <v>51.297128594439258</v>
      </c>
      <c r="U68" s="165">
        <v>6.5232483841181743</v>
      </c>
      <c r="V68" s="165">
        <v>8.4170114942528684</v>
      </c>
      <c r="W68" s="165">
        <v>8.3890051618958026</v>
      </c>
    </row>
    <row r="69" spans="1:26" ht="18" hidden="1" customHeight="1">
      <c r="A69" s="152"/>
      <c r="B69" s="152" t="s">
        <v>65</v>
      </c>
      <c r="C69" s="160">
        <v>54.206698525186439</v>
      </c>
      <c r="D69" s="160">
        <v>38.820693906258498</v>
      </c>
      <c r="E69" s="160">
        <v>52.21381561112689</v>
      </c>
      <c r="F69" s="160">
        <v>52.156310798181515</v>
      </c>
      <c r="G69" s="160">
        <v>52.231310845505533</v>
      </c>
      <c r="H69" s="160">
        <v>55.920339066391293</v>
      </c>
      <c r="I69" s="160">
        <v>57.204542912766655</v>
      </c>
      <c r="J69" s="160">
        <v>110.68560550927408</v>
      </c>
      <c r="K69" s="160">
        <v>61.425998580107013</v>
      </c>
      <c r="L69" s="160">
        <v>54.608973937590143</v>
      </c>
      <c r="M69" s="160">
        <v>42.786340791215167</v>
      </c>
      <c r="N69" s="160">
        <v>58.119721614622243</v>
      </c>
      <c r="O69" s="160">
        <v>52.684283938492925</v>
      </c>
      <c r="P69" s="158">
        <v>7.2151781559564476</v>
      </c>
      <c r="Q69" s="158">
        <v>0.29516570478078652</v>
      </c>
      <c r="R69" s="160">
        <v>52.468987386281441</v>
      </c>
      <c r="S69" s="160">
        <v>53.490628214326705</v>
      </c>
      <c r="T69" s="160">
        <v>51.448936596123275</v>
      </c>
      <c r="U69" s="165">
        <v>6.7338694852941305</v>
      </c>
      <c r="V69" s="165">
        <v>7.5761861313868639</v>
      </c>
      <c r="W69" s="165">
        <v>7.7490790697674061</v>
      </c>
    </row>
    <row r="70" spans="1:26" ht="20.100000000000001" hidden="1" customHeight="1">
      <c r="A70" s="152"/>
      <c r="B70" s="152" t="s">
        <v>66</v>
      </c>
      <c r="C70" s="160">
        <v>54.246727172646402</v>
      </c>
      <c r="D70" s="160">
        <v>38.791281531491272</v>
      </c>
      <c r="E70" s="160">
        <v>52.002877505337466</v>
      </c>
      <c r="F70" s="160">
        <v>52.291582508157433</v>
      </c>
      <c r="G70" s="160">
        <v>52.355042916516702</v>
      </c>
      <c r="H70" s="160">
        <v>61.740339217220928</v>
      </c>
      <c r="I70" s="160">
        <v>57.134179024092148</v>
      </c>
      <c r="J70" s="160">
        <v>110.68762769320206</v>
      </c>
      <c r="K70" s="160">
        <v>61.501056312466964</v>
      </c>
      <c r="L70" s="160">
        <v>54.610178699305656</v>
      </c>
      <c r="M70" s="160">
        <v>43.055930552881151</v>
      </c>
      <c r="N70" s="160">
        <v>58.142344974521635</v>
      </c>
      <c r="O70" s="160">
        <v>52.844097870355711</v>
      </c>
      <c r="P70" s="158">
        <v>6.8045015034985168</v>
      </c>
      <c r="Q70" s="158">
        <v>0.30334270472265334</v>
      </c>
      <c r="R70" s="160">
        <v>52.439315951378738</v>
      </c>
      <c r="S70" s="160">
        <v>53.646036787395509</v>
      </c>
      <c r="T70" s="160">
        <v>52.211350115691893</v>
      </c>
      <c r="U70" s="165">
        <v>6.0400000000000231</v>
      </c>
      <c r="V70" s="165">
        <v>7.0100000000000051</v>
      </c>
      <c r="W70" s="165">
        <v>8.338000000000001</v>
      </c>
    </row>
    <row r="71" spans="1:26" s="137" customFormat="1" ht="18" hidden="1" customHeight="1">
      <c r="A71" s="187"/>
      <c r="B71" s="152" t="s">
        <v>67</v>
      </c>
      <c r="C71" s="160">
        <v>54.72907781956485</v>
      </c>
      <c r="D71" s="160">
        <v>38.836066618388735</v>
      </c>
      <c r="E71" s="160">
        <v>52.173042432903259</v>
      </c>
      <c r="F71" s="160">
        <v>52.426435066360867</v>
      </c>
      <c r="G71" s="160">
        <v>52.013386593390408</v>
      </c>
      <c r="H71" s="160">
        <v>61.94107815383019</v>
      </c>
      <c r="I71" s="160">
        <v>58.544826089107907</v>
      </c>
      <c r="J71" s="160">
        <v>111.73393924416884</v>
      </c>
      <c r="K71" s="160">
        <v>61.43257215339878</v>
      </c>
      <c r="L71" s="160">
        <v>54.610178699305656</v>
      </c>
      <c r="M71" s="160">
        <v>43.72641286168772</v>
      </c>
      <c r="N71" s="160">
        <v>59.640887941412998</v>
      </c>
      <c r="O71" s="160">
        <v>53.376898095042613</v>
      </c>
      <c r="P71" s="158">
        <v>7.2509766845376467</v>
      </c>
      <c r="Q71" s="158">
        <v>1.0082492580231861</v>
      </c>
      <c r="R71" s="160">
        <v>52.92147676854767</v>
      </c>
      <c r="S71" s="160">
        <v>54.266167125737795</v>
      </c>
      <c r="T71" s="160">
        <v>52.726051530925325</v>
      </c>
      <c r="U71" s="165">
        <v>7.0042995700429822</v>
      </c>
      <c r="V71" s="165">
        <v>7.0480617088607422</v>
      </c>
      <c r="W71" s="165">
        <v>8.38716068951857</v>
      </c>
      <c r="X71" s="135"/>
      <c r="Y71" s="135"/>
      <c r="Z71" s="135"/>
    </row>
    <row r="72" spans="1:26" ht="18" hidden="1" customHeight="1">
      <c r="A72" s="152"/>
      <c r="B72" s="152" t="s">
        <v>68</v>
      </c>
      <c r="C72" s="160">
        <v>55.517563274904205</v>
      </c>
      <c r="D72" s="160">
        <v>38.887056816272221</v>
      </c>
      <c r="E72" s="160">
        <v>51.631716686732652</v>
      </c>
      <c r="F72" s="160">
        <v>52.500454419407141</v>
      </c>
      <c r="G72" s="160">
        <v>51.939381307438026</v>
      </c>
      <c r="H72" s="160">
        <v>61.772496251481812</v>
      </c>
      <c r="I72" s="160">
        <v>58.711697471512295</v>
      </c>
      <c r="J72" s="160">
        <v>111.78766391619904</v>
      </c>
      <c r="K72" s="160">
        <v>61.357479308927452</v>
      </c>
      <c r="L72" s="160">
        <v>54.610178699305656</v>
      </c>
      <c r="M72" s="160">
        <v>43.753088150201251</v>
      </c>
      <c r="N72" s="160">
        <v>59.755594745397374</v>
      </c>
      <c r="O72" s="160">
        <v>53.555420709803904</v>
      </c>
      <c r="P72" s="158">
        <v>7.6755268986458125</v>
      </c>
      <c r="Q72" s="158">
        <v>0.33445670530238836</v>
      </c>
      <c r="R72" s="160">
        <v>53.115330143245345</v>
      </c>
      <c r="S72" s="160">
        <v>54.408541431387924</v>
      </c>
      <c r="T72" s="160">
        <v>52.928462199837334</v>
      </c>
      <c r="U72" s="165">
        <v>7.5037533780402565</v>
      </c>
      <c r="V72" s="165">
        <v>8.0770762796255724</v>
      </c>
      <c r="W72" s="165">
        <v>7.7253555664541285</v>
      </c>
    </row>
    <row r="73" spans="1:26" ht="20.100000000000001" hidden="1" customHeight="1">
      <c r="A73" s="152"/>
      <c r="B73" s="152" t="s">
        <v>69</v>
      </c>
      <c r="C73" s="160">
        <v>55.674854557714859</v>
      </c>
      <c r="D73" s="160">
        <v>38.96695479642753</v>
      </c>
      <c r="E73" s="160">
        <v>51.486302677953887</v>
      </c>
      <c r="F73" s="160">
        <v>52.809915099795568</v>
      </c>
      <c r="G73" s="160">
        <v>51.656906342229611</v>
      </c>
      <c r="H73" s="160">
        <v>61.770256226602569</v>
      </c>
      <c r="I73" s="160">
        <v>59.863495373900285</v>
      </c>
      <c r="J73" s="160">
        <v>111.78766391619904</v>
      </c>
      <c r="K73" s="160">
        <v>61.416790615188447</v>
      </c>
      <c r="L73" s="160">
        <v>54.610178699305656</v>
      </c>
      <c r="M73" s="160">
        <v>44.369713492985547</v>
      </c>
      <c r="N73" s="160">
        <v>59.78468573866872</v>
      </c>
      <c r="O73" s="160">
        <v>53.810143497538078</v>
      </c>
      <c r="P73" s="158">
        <v>8.0716836428556213</v>
      </c>
      <c r="Q73" s="158">
        <v>0.47562466013368887</v>
      </c>
      <c r="R73" s="160">
        <v>53.434298068449401</v>
      </c>
      <c r="S73" s="160">
        <v>54.617089710086709</v>
      </c>
      <c r="T73" s="160">
        <v>53.100993198576631</v>
      </c>
      <c r="U73" s="165">
        <v>7.7288135593220453</v>
      </c>
      <c r="V73" s="165">
        <v>8.6103080450603322</v>
      </c>
      <c r="W73" s="165">
        <v>8.0977141175316412</v>
      </c>
    </row>
    <row r="74" spans="1:26" ht="18" hidden="1" customHeight="1">
      <c r="A74" s="152"/>
      <c r="B74" s="152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58"/>
      <c r="Q74" s="158"/>
      <c r="R74" s="160"/>
      <c r="S74" s="160"/>
      <c r="T74" s="160"/>
      <c r="U74" s="165"/>
      <c r="V74" s="165"/>
      <c r="W74" s="165"/>
    </row>
    <row r="75" spans="1:26" ht="20.100000000000001" hidden="1" customHeight="1">
      <c r="A75" s="157" t="s">
        <v>74</v>
      </c>
      <c r="B75" s="152" t="s">
        <v>58</v>
      </c>
      <c r="C75" s="160">
        <v>57.499688431867114</v>
      </c>
      <c r="D75" s="160">
        <v>39.023981928070341</v>
      </c>
      <c r="E75" s="160">
        <v>52.05851598124449</v>
      </c>
      <c r="F75" s="160">
        <v>52.953465018082191</v>
      </c>
      <c r="G75" s="160">
        <v>52.1163699899138</v>
      </c>
      <c r="H75" s="160">
        <v>61.791316206267901</v>
      </c>
      <c r="I75" s="160">
        <v>59.923649633240331</v>
      </c>
      <c r="J75" s="160">
        <v>111.73393924416884</v>
      </c>
      <c r="K75" s="160">
        <v>61.828055058341427</v>
      </c>
      <c r="L75" s="160">
        <v>54.610178699305656</v>
      </c>
      <c r="M75" s="160">
        <v>44.547690829536627</v>
      </c>
      <c r="N75" s="160">
        <v>59.825482134238662</v>
      </c>
      <c r="O75" s="160">
        <v>54.340541300248347</v>
      </c>
      <c r="P75" s="158">
        <v>8.4190463520307688</v>
      </c>
      <c r="Q75" s="158">
        <v>0.98568368013092211</v>
      </c>
      <c r="R75" s="160">
        <v>53.959976990142302</v>
      </c>
      <c r="S75" s="160">
        <v>55.192101430441276</v>
      </c>
      <c r="T75" s="160">
        <v>53.563646156089831</v>
      </c>
      <c r="U75" s="165">
        <v>8.1953396132870449</v>
      </c>
      <c r="V75" s="165">
        <v>8.896142433234445</v>
      </c>
      <c r="W75" s="165">
        <v>8.5920859794821993</v>
      </c>
    </row>
    <row r="76" spans="1:26" ht="20.100000000000001" hidden="1" customHeight="1">
      <c r="A76" s="152"/>
      <c r="B76" s="152" t="s">
        <v>59</v>
      </c>
      <c r="C76" s="160">
        <v>58.229699793143254</v>
      </c>
      <c r="D76" s="160">
        <v>39.285512673786904</v>
      </c>
      <c r="E76" s="160">
        <v>51.576984025039273</v>
      </c>
      <c r="F76" s="160">
        <v>52.914711082421881</v>
      </c>
      <c r="G76" s="160">
        <v>52.668338131395998</v>
      </c>
      <c r="H76" s="160">
        <v>63.88340492430634</v>
      </c>
      <c r="I76" s="160">
        <v>61.343436321767165</v>
      </c>
      <c r="J76" s="160">
        <v>111.73393924416884</v>
      </c>
      <c r="K76" s="160">
        <v>62.027118403088153</v>
      </c>
      <c r="L76" s="160">
        <v>56.89900746868333</v>
      </c>
      <c r="M76" s="160">
        <v>44.886118614547392</v>
      </c>
      <c r="N76" s="160">
        <v>60.075446723981585</v>
      </c>
      <c r="O76" s="160">
        <v>54.977890980929303</v>
      </c>
      <c r="P76" s="158">
        <v>9.0365685702328502</v>
      </c>
      <c r="Q76" s="158">
        <v>1.1728806254604596</v>
      </c>
      <c r="R76" s="160">
        <v>54.596429268805316</v>
      </c>
      <c r="S76" s="160">
        <v>55.571599139515747</v>
      </c>
      <c r="T76" s="160">
        <v>54.411361314699938</v>
      </c>
      <c r="U76" s="165">
        <v>9.1953909302210803</v>
      </c>
      <c r="V76" s="165">
        <v>9.0334130052032613</v>
      </c>
      <c r="W76" s="165">
        <v>9.4572846783262943</v>
      </c>
    </row>
    <row r="77" spans="1:26" ht="20.100000000000001" hidden="1" customHeight="1">
      <c r="A77" s="152"/>
      <c r="B77" s="152" t="s">
        <v>60</v>
      </c>
      <c r="C77" s="160">
        <v>58.815621653201234</v>
      </c>
      <c r="D77" s="160">
        <v>40.569925712956078</v>
      </c>
      <c r="E77" s="160">
        <v>51.336216643242672</v>
      </c>
      <c r="F77" s="160">
        <v>53.908335122163599</v>
      </c>
      <c r="G77" s="160">
        <v>52.786477250688399</v>
      </c>
      <c r="H77" s="160">
        <v>63.912592517410339</v>
      </c>
      <c r="I77" s="160">
        <v>61.418082144541863</v>
      </c>
      <c r="J77" s="160">
        <v>111.73393924416884</v>
      </c>
      <c r="K77" s="160">
        <v>63.513362832539343</v>
      </c>
      <c r="L77" s="160">
        <v>56.89900746868333</v>
      </c>
      <c r="M77" s="160">
        <v>45.460093801679584</v>
      </c>
      <c r="N77" s="160">
        <v>60.071211802561209</v>
      </c>
      <c r="O77" s="160">
        <v>55.444303394253559</v>
      </c>
      <c r="P77" s="158">
        <v>9.8202028681913198</v>
      </c>
      <c r="Q77" s="158">
        <v>0.8483635967157177</v>
      </c>
      <c r="R77" s="160">
        <v>55.145350814505321</v>
      </c>
      <c r="S77" s="160">
        <v>55.952600802523136</v>
      </c>
      <c r="T77" s="160">
        <v>54.787748772843479</v>
      </c>
      <c r="U77" s="165">
        <v>10.674196333753461</v>
      </c>
      <c r="V77" s="165">
        <v>9.478361517636479</v>
      </c>
      <c r="W77" s="165">
        <v>9.246410793565385</v>
      </c>
    </row>
    <row r="78" spans="1:26" ht="20.100000000000001" hidden="1" customHeight="1">
      <c r="A78" s="152"/>
      <c r="B78" s="152" t="s">
        <v>61</v>
      </c>
      <c r="C78" s="160">
        <v>59.738002877252264</v>
      </c>
      <c r="D78" s="160">
        <v>41.003775149338196</v>
      </c>
      <c r="E78" s="160">
        <v>51.914547626828536</v>
      </c>
      <c r="F78" s="160">
        <v>54.954776849377808</v>
      </c>
      <c r="G78" s="160">
        <v>52.936000994816382</v>
      </c>
      <c r="H78" s="160">
        <v>64.194471863424056</v>
      </c>
      <c r="I78" s="160">
        <v>64.95548686439956</v>
      </c>
      <c r="J78" s="160">
        <v>111.73393924416884</v>
      </c>
      <c r="K78" s="160">
        <v>63.69696661775334</v>
      </c>
      <c r="L78" s="160">
        <v>56.89900746868333</v>
      </c>
      <c r="M78" s="160">
        <v>45.755508800838363</v>
      </c>
      <c r="N78" s="160">
        <v>60.985687021242065</v>
      </c>
      <c r="O78" s="160">
        <v>56.587918066606832</v>
      </c>
      <c r="P78" s="158">
        <v>11.102152934645471</v>
      </c>
      <c r="Q78" s="158">
        <v>2.0626369209136852</v>
      </c>
      <c r="R78" s="160">
        <v>56.409848465275559</v>
      </c>
      <c r="S78" s="160">
        <v>57.226449783709676</v>
      </c>
      <c r="T78" s="160">
        <v>55.530403155684958</v>
      </c>
      <c r="U78" s="165">
        <v>11.919035331285976</v>
      </c>
      <c r="V78" s="165">
        <v>11.023361668190379</v>
      </c>
      <c r="W78" s="165">
        <v>10.529698411480283</v>
      </c>
    </row>
    <row r="79" spans="1:26" ht="20.100000000000001" hidden="1" customHeight="1">
      <c r="A79" s="152"/>
      <c r="B79" s="152" t="s">
        <v>62</v>
      </c>
      <c r="C79" s="160">
        <v>60.982166759919743</v>
      </c>
      <c r="D79" s="160">
        <v>41.344261115776689</v>
      </c>
      <c r="E79" s="160">
        <v>52.92949982813937</v>
      </c>
      <c r="F79" s="160">
        <v>55.826352397602165</v>
      </c>
      <c r="G79" s="160">
        <v>53.506189046052519</v>
      </c>
      <c r="H79" s="160">
        <v>64.245957328814413</v>
      </c>
      <c r="I79" s="160">
        <v>67.969112331992704</v>
      </c>
      <c r="J79" s="160">
        <v>111.73393924416884</v>
      </c>
      <c r="K79" s="160">
        <v>63.633812560672197</v>
      </c>
      <c r="L79" s="160">
        <v>56.89900746868333</v>
      </c>
      <c r="M79" s="160">
        <v>46.401504966271787</v>
      </c>
      <c r="N79" s="160">
        <v>61.041178012651422</v>
      </c>
      <c r="O79" s="160">
        <v>57.675295909521132</v>
      </c>
      <c r="P79" s="158">
        <v>12.095653747995282</v>
      </c>
      <c r="Q79" s="158">
        <v>1.9215724487944508</v>
      </c>
      <c r="R79" s="160">
        <v>57.617970389730658</v>
      </c>
      <c r="S79" s="160">
        <v>58.243623960343868</v>
      </c>
      <c r="T79" s="160">
        <v>56.302455278535099</v>
      </c>
      <c r="U79" s="165">
        <v>12.850016949973341</v>
      </c>
      <c r="V79" s="165">
        <v>11.775911334314637</v>
      </c>
      <c r="W79" s="165">
        <v>11.105087969567261</v>
      </c>
    </row>
    <row r="80" spans="1:26" ht="20.100000000000001" hidden="1" customHeight="1">
      <c r="A80" s="152"/>
      <c r="B80" s="152" t="s">
        <v>63</v>
      </c>
      <c r="C80" s="160">
        <v>62.488159410075816</v>
      </c>
      <c r="D80" s="160">
        <v>41.510936826867187</v>
      </c>
      <c r="E80" s="160">
        <v>53.658082059584977</v>
      </c>
      <c r="F80" s="160">
        <v>57.022321729045103</v>
      </c>
      <c r="G80" s="160">
        <v>54.419175577690801</v>
      </c>
      <c r="H80" s="160">
        <v>64.306191127381467</v>
      </c>
      <c r="I80" s="160">
        <v>73.541315104953938</v>
      </c>
      <c r="J80" s="160">
        <v>111.73393924416884</v>
      </c>
      <c r="K80" s="160">
        <v>63.826676113354871</v>
      </c>
      <c r="L80" s="160">
        <v>56.89900746868333</v>
      </c>
      <c r="M80" s="160">
        <v>46.761370861049691</v>
      </c>
      <c r="N80" s="160">
        <v>61.111538276756846</v>
      </c>
      <c r="O80" s="160">
        <v>59.272858688540417</v>
      </c>
      <c r="P80" s="158">
        <v>14.472664306000249</v>
      </c>
      <c r="Q80" s="158">
        <v>2.7699255874221729</v>
      </c>
      <c r="R80" s="160">
        <v>59.330506707531718</v>
      </c>
      <c r="S80" s="160">
        <v>59.812247912383498</v>
      </c>
      <c r="T80" s="160">
        <v>57.512099990366472</v>
      </c>
      <c r="U80" s="165">
        <v>15.785867320349745</v>
      </c>
      <c r="V80" s="165">
        <v>13.530178607111942</v>
      </c>
      <c r="W80" s="165">
        <v>12.886656450422862</v>
      </c>
    </row>
    <row r="81" spans="1:23" ht="20.100000000000001" hidden="1" customHeight="1">
      <c r="A81" s="152"/>
      <c r="B81" s="152" t="s">
        <v>64</v>
      </c>
      <c r="C81" s="160">
        <v>63.721132617773115</v>
      </c>
      <c r="D81" s="160">
        <v>41.63245696399607</v>
      </c>
      <c r="E81" s="160">
        <v>54.130178602643731</v>
      </c>
      <c r="F81" s="160">
        <v>57.085814686589885</v>
      </c>
      <c r="G81" s="160">
        <v>54.731082270869877</v>
      </c>
      <c r="H81" s="160">
        <v>64.361457459926825</v>
      </c>
      <c r="I81" s="160">
        <v>78.002785873119336</v>
      </c>
      <c r="J81" s="160">
        <v>111.73393924416884</v>
      </c>
      <c r="K81" s="160">
        <v>63.734011646097969</v>
      </c>
      <c r="L81" s="160">
        <v>56.89900746868333</v>
      </c>
      <c r="M81" s="160">
        <v>47.110170697933249</v>
      </c>
      <c r="N81" s="160">
        <v>61.209828480417691</v>
      </c>
      <c r="O81" s="160">
        <v>60.420205260098193</v>
      </c>
      <c r="P81" s="158">
        <v>15.022052981740931</v>
      </c>
      <c r="Q81" s="158">
        <v>1.9357031142815506</v>
      </c>
      <c r="R81" s="160">
        <v>60.531210773261144</v>
      </c>
      <c r="S81" s="160">
        <v>61.019421602543744</v>
      </c>
      <c r="T81" s="160">
        <v>58.312104062733027</v>
      </c>
      <c r="U81" s="165">
        <v>16.127471443209028</v>
      </c>
      <c r="V81" s="165">
        <v>14.074976569821928</v>
      </c>
      <c r="W81" s="165">
        <v>13.675181555979353</v>
      </c>
    </row>
    <row r="82" spans="1:23" ht="20.100000000000001" hidden="1" customHeight="1">
      <c r="A82" s="152"/>
      <c r="B82" s="152" t="s">
        <v>65</v>
      </c>
      <c r="C82" s="160">
        <v>64.407309134302992</v>
      </c>
      <c r="D82" s="160">
        <v>41.920448617102387</v>
      </c>
      <c r="E82" s="160">
        <v>54.215781573448119</v>
      </c>
      <c r="F82" s="160">
        <v>57.354274881642986</v>
      </c>
      <c r="G82" s="160">
        <v>55.165021129958177</v>
      </c>
      <c r="H82" s="160">
        <v>64.457530410640857</v>
      </c>
      <c r="I82" s="160">
        <v>77.544706348108619</v>
      </c>
      <c r="J82" s="160">
        <v>111.73393924416884</v>
      </c>
      <c r="K82" s="160">
        <v>63.914476670761232</v>
      </c>
      <c r="L82" s="160">
        <v>56.89900746868333</v>
      </c>
      <c r="M82" s="160">
        <v>47.119669918824691</v>
      </c>
      <c r="N82" s="160">
        <v>61.42406031338934</v>
      </c>
      <c r="O82" s="160">
        <v>60.622581886578899</v>
      </c>
      <c r="P82" s="158">
        <v>15.06767740708721</v>
      </c>
      <c r="Q82" s="158">
        <v>0.33494859146789846</v>
      </c>
      <c r="R82" s="160">
        <v>60.731097339722353</v>
      </c>
      <c r="S82" s="160">
        <v>61.363325735205677</v>
      </c>
      <c r="T82" s="160">
        <v>58.678370987430981</v>
      </c>
      <c r="U82" s="165">
        <v>15.746654099905744</v>
      </c>
      <c r="V82" s="165">
        <v>14.717900656044991</v>
      </c>
      <c r="W82" s="165">
        <v>14.051669227022368</v>
      </c>
    </row>
    <row r="83" spans="1:23" ht="20.100000000000001" hidden="1" customHeight="1">
      <c r="A83" s="152"/>
      <c r="B83" s="152" t="s">
        <v>66</v>
      </c>
      <c r="C83" s="160">
        <v>65.36288000474643</v>
      </c>
      <c r="D83" s="160">
        <v>42.193527861800973</v>
      </c>
      <c r="E83" s="160">
        <v>54.447955220703079</v>
      </c>
      <c r="F83" s="160">
        <v>57.694908749150585</v>
      </c>
      <c r="G83" s="160">
        <v>56.265076620356368</v>
      </c>
      <c r="H83" s="160">
        <v>64.521907739785007</v>
      </c>
      <c r="I83" s="160">
        <v>72.997077256077318</v>
      </c>
      <c r="J83" s="160">
        <v>111.73393924416884</v>
      </c>
      <c r="K83" s="160">
        <v>63.977315870194531</v>
      </c>
      <c r="L83" s="160">
        <v>56.896123942910307</v>
      </c>
      <c r="M83" s="160">
        <v>47.972208685966287</v>
      </c>
      <c r="N83" s="160">
        <v>61.49449740295865</v>
      </c>
      <c r="O83" s="160">
        <v>60.264245018379789</v>
      </c>
      <c r="P83" s="158">
        <v>14.041581646881717</v>
      </c>
      <c r="Q83" s="158">
        <v>-0.59109469944638171</v>
      </c>
      <c r="R83" s="160">
        <v>60.207297608906615</v>
      </c>
      <c r="S83" s="160">
        <v>60.966783214891421</v>
      </c>
      <c r="T83" s="160">
        <v>58.909842045236793</v>
      </c>
      <c r="U83" s="165">
        <v>14.813278008298724</v>
      </c>
      <c r="V83" s="165">
        <v>13.64638818801982</v>
      </c>
      <c r="W83" s="165">
        <v>12.829570418505032</v>
      </c>
    </row>
    <row r="84" spans="1:23" ht="20.100000000000001" hidden="1" customHeight="1">
      <c r="A84" s="152"/>
      <c r="B84" s="152" t="s">
        <v>67</v>
      </c>
      <c r="C84" s="160">
        <v>68.509380428832685</v>
      </c>
      <c r="D84" s="160">
        <v>42.256363801252945</v>
      </c>
      <c r="E84" s="160">
        <v>54.693276667762113</v>
      </c>
      <c r="F84" s="160">
        <v>57.811896916312101</v>
      </c>
      <c r="G84" s="160">
        <v>56.884454888755279</v>
      </c>
      <c r="H84" s="160">
        <v>64.436188692117128</v>
      </c>
      <c r="I84" s="160">
        <v>69.016432780424452</v>
      </c>
      <c r="J84" s="160">
        <v>111.73393924416884</v>
      </c>
      <c r="K84" s="160">
        <v>63.868904811559055</v>
      </c>
      <c r="L84" s="160">
        <v>56.896123942910307</v>
      </c>
      <c r="M84" s="160">
        <v>48.090630095728159</v>
      </c>
      <c r="N84" s="160">
        <v>61.435148228902058</v>
      </c>
      <c r="O84" s="160">
        <v>60.360384099405138</v>
      </c>
      <c r="P84" s="158">
        <v>13.083349264559674</v>
      </c>
      <c r="Q84" s="158">
        <v>0.15952922167370431</v>
      </c>
      <c r="R84" s="160">
        <v>60.088611869295804</v>
      </c>
      <c r="S84" s="160">
        <v>61.08860348345825</v>
      </c>
      <c r="T84" s="160">
        <v>59.453796621429646</v>
      </c>
      <c r="U84" s="165">
        <v>13.542961267112098</v>
      </c>
      <c r="V84" s="165">
        <v>12.572172900865631</v>
      </c>
      <c r="W84" s="165">
        <v>12.759812076120113</v>
      </c>
    </row>
    <row r="85" spans="1:23" ht="20.100000000000001" hidden="1" customHeight="1">
      <c r="A85" s="152"/>
      <c r="B85" s="152" t="s">
        <v>68</v>
      </c>
      <c r="C85" s="160">
        <v>69.008607291835204</v>
      </c>
      <c r="D85" s="160">
        <v>53.176007865348986</v>
      </c>
      <c r="E85" s="160">
        <v>55.00735879319889</v>
      </c>
      <c r="F85" s="160">
        <v>57.896123401548493</v>
      </c>
      <c r="G85" s="160">
        <v>57.330593387556895</v>
      </c>
      <c r="H85" s="160">
        <v>64.516787769041755</v>
      </c>
      <c r="I85" s="160">
        <v>66.114959544683245</v>
      </c>
      <c r="J85" s="160">
        <v>111.73393924416884</v>
      </c>
      <c r="K85" s="160">
        <v>64.021030303187104</v>
      </c>
      <c r="L85" s="160">
        <v>56.896123942910307</v>
      </c>
      <c r="M85" s="160">
        <v>51.268629548561407</v>
      </c>
      <c r="N85" s="160">
        <v>61.492470486333431</v>
      </c>
      <c r="O85" s="160">
        <v>61.604170472546905</v>
      </c>
      <c r="P85" s="158">
        <v>15.028823704618176</v>
      </c>
      <c r="Q85" s="158">
        <v>2.0606004943464651</v>
      </c>
      <c r="R85" s="160">
        <v>60.959563544464338</v>
      </c>
      <c r="S85" s="160">
        <v>62.214353405012623</v>
      </c>
      <c r="T85" s="160">
        <v>61.792979900742097</v>
      </c>
      <c r="U85" s="165">
        <v>14.768303953047246</v>
      </c>
      <c r="V85" s="165">
        <v>14.346666476013237</v>
      </c>
      <c r="W85" s="165">
        <v>16.748111190980364</v>
      </c>
    </row>
    <row r="86" spans="1:23" ht="20.100000000000001" hidden="1" customHeight="1">
      <c r="A86" s="152"/>
      <c r="B86" s="152" t="s">
        <v>69</v>
      </c>
      <c r="C86" s="160">
        <v>69.564981522866603</v>
      </c>
      <c r="D86" s="160">
        <v>53.739021734278616</v>
      </c>
      <c r="E86" s="160">
        <v>55.592957834677833</v>
      </c>
      <c r="F86" s="160">
        <v>57.881007954712047</v>
      </c>
      <c r="G86" s="160">
        <v>57.839289303107613</v>
      </c>
      <c r="H86" s="160">
        <v>64.683835296582174</v>
      </c>
      <c r="I86" s="160">
        <v>61.982800552830795</v>
      </c>
      <c r="J86" s="160">
        <v>111.72459883647612</v>
      </c>
      <c r="K86" s="160">
        <v>64.199554500089164</v>
      </c>
      <c r="L86" s="160">
        <v>56.896123942910293</v>
      </c>
      <c r="M86" s="160">
        <v>51.773737250417675</v>
      </c>
      <c r="N86" s="160">
        <v>61.529148109376649</v>
      </c>
      <c r="O86" s="160">
        <v>61.201276647295067</v>
      </c>
      <c r="P86" s="158">
        <v>13.735575988744841</v>
      </c>
      <c r="Q86" s="158">
        <v>-0.65400413991676398</v>
      </c>
      <c r="R86" s="160">
        <v>60.303433057991398</v>
      </c>
      <c r="S86" s="160">
        <v>61.866147666779916</v>
      </c>
      <c r="T86" s="160">
        <v>61.942483988719353</v>
      </c>
      <c r="U86" s="165">
        <v>12.855291896494325</v>
      </c>
      <c r="V86" s="165">
        <v>13.272508650995452</v>
      </c>
      <c r="W86" s="165">
        <v>16.650330356494571</v>
      </c>
    </row>
    <row r="87" spans="1:23" ht="18" hidden="1" customHeight="1">
      <c r="A87" s="152"/>
      <c r="B87" s="152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58"/>
      <c r="Q87" s="158"/>
      <c r="R87" s="160"/>
      <c r="S87" s="160"/>
      <c r="T87" s="160"/>
      <c r="U87" s="165"/>
      <c r="V87" s="165"/>
      <c r="W87" s="165"/>
    </row>
    <row r="88" spans="1:23" ht="20.100000000000001" hidden="1" customHeight="1">
      <c r="A88" s="157" t="s">
        <v>75</v>
      </c>
      <c r="B88" s="152" t="s">
        <v>58</v>
      </c>
      <c r="C88" s="160">
        <v>70.333198907748084</v>
      </c>
      <c r="D88" s="160">
        <v>56.368653229129094</v>
      </c>
      <c r="E88" s="160">
        <v>55.660414601754717</v>
      </c>
      <c r="F88" s="160">
        <v>57.296159555732338</v>
      </c>
      <c r="G88" s="160">
        <v>57.967424444737013</v>
      </c>
      <c r="H88" s="160">
        <v>67.214658575222956</v>
      </c>
      <c r="I88" s="160">
        <v>58.518341357554085</v>
      </c>
      <c r="J88" s="160">
        <v>111.37671279876429</v>
      </c>
      <c r="K88" s="160">
        <v>64.628680915800786</v>
      </c>
      <c r="L88" s="160">
        <v>58.836800239139428</v>
      </c>
      <c r="M88" s="160">
        <v>53.192916764729489</v>
      </c>
      <c r="N88" s="160">
        <v>61.749532022030984</v>
      </c>
      <c r="O88" s="160">
        <v>61.269689753393187</v>
      </c>
      <c r="P88" s="158">
        <v>12.751342344676232</v>
      </c>
      <c r="Q88" s="158">
        <v>0.11178378923757393</v>
      </c>
      <c r="R88" s="160">
        <v>60.145965861495846</v>
      </c>
      <c r="S88" s="160">
        <v>62.105735893388726</v>
      </c>
      <c r="T88" s="160">
        <v>62.30016539135633</v>
      </c>
      <c r="U88" s="165">
        <v>11.464031707210754</v>
      </c>
      <c r="V88" s="165">
        <v>12.526492530205102</v>
      </c>
      <c r="W88" s="165">
        <v>16.310538699713241</v>
      </c>
    </row>
    <row r="89" spans="1:23" ht="20.100000000000001" hidden="1" customHeight="1">
      <c r="A89" s="152"/>
      <c r="B89" s="152" t="s">
        <v>59</v>
      </c>
      <c r="C89" s="160">
        <v>70.527411167541459</v>
      </c>
      <c r="D89" s="160">
        <v>56.816431526824005</v>
      </c>
      <c r="E89" s="160">
        <v>55.594372614751045</v>
      </c>
      <c r="F89" s="160">
        <v>57.212898564219451</v>
      </c>
      <c r="G89" s="160">
        <v>57.980215525481647</v>
      </c>
      <c r="H89" s="160">
        <v>67.195690238373373</v>
      </c>
      <c r="I89" s="160">
        <v>58.603568979732181</v>
      </c>
      <c r="J89" s="160">
        <v>111.40959108632138</v>
      </c>
      <c r="K89" s="160">
        <v>64.498507264091174</v>
      </c>
      <c r="L89" s="160">
        <v>58.921512482224934</v>
      </c>
      <c r="M89" s="160">
        <v>53.787616804077146</v>
      </c>
      <c r="N89" s="160">
        <v>61.785856648500349</v>
      </c>
      <c r="O89" s="160">
        <v>61.402139985942739</v>
      </c>
      <c r="P89" s="158">
        <v>11.685149958265729</v>
      </c>
      <c r="Q89" s="158">
        <v>0.21617578460517706</v>
      </c>
      <c r="R89" s="160">
        <v>60.323970574645237</v>
      </c>
      <c r="S89" s="160">
        <v>62.200499195445524</v>
      </c>
      <c r="T89" s="160">
        <v>62.385575068928134</v>
      </c>
      <c r="U89" s="165">
        <v>10.490688461768061</v>
      </c>
      <c r="V89" s="165">
        <v>11.928575312881563</v>
      </c>
      <c r="W89" s="165">
        <v>14.655420415062936</v>
      </c>
    </row>
    <row r="90" spans="1:23" ht="20.100000000000001" hidden="1" customHeight="1">
      <c r="A90" s="152"/>
      <c r="B90" s="152" t="s">
        <v>60</v>
      </c>
      <c r="C90" s="160">
        <v>71.46819000435076</v>
      </c>
      <c r="D90" s="160">
        <v>57.240680886019611</v>
      </c>
      <c r="E90" s="160">
        <v>56.090595909122399</v>
      </c>
      <c r="F90" s="160">
        <v>58.118981001708349</v>
      </c>
      <c r="G90" s="160">
        <v>58.895948551316039</v>
      </c>
      <c r="H90" s="160">
        <v>67.254889431634354</v>
      </c>
      <c r="I90" s="160">
        <v>58.74291411015917</v>
      </c>
      <c r="J90" s="160">
        <v>111.36156369382803</v>
      </c>
      <c r="K90" s="160">
        <v>64.502164287462833</v>
      </c>
      <c r="L90" s="160">
        <v>58.920417597746763</v>
      </c>
      <c r="M90" s="160">
        <v>54.801492901233793</v>
      </c>
      <c r="N90" s="160">
        <v>61.724610333868682</v>
      </c>
      <c r="O90" s="160">
        <v>61.933641038189982</v>
      </c>
      <c r="P90" s="158">
        <v>11.704245966969795</v>
      </c>
      <c r="Q90" s="158">
        <v>0.86560672375413095</v>
      </c>
      <c r="R90" s="160">
        <v>60.814375167015946</v>
      </c>
      <c r="S90" s="160">
        <v>62.780200735413274</v>
      </c>
      <c r="T90" s="160">
        <v>62.932079387633522</v>
      </c>
      <c r="U90" s="165">
        <v>10.28014922160847</v>
      </c>
      <c r="V90" s="165">
        <v>12.202471082599352</v>
      </c>
      <c r="W90" s="165">
        <v>14.865240491186093</v>
      </c>
    </row>
    <row r="91" spans="1:23" ht="20.100000000000001" hidden="1" customHeight="1">
      <c r="A91" s="152"/>
      <c r="B91" s="152" t="s">
        <v>61</v>
      </c>
      <c r="C91" s="160">
        <v>71.741649718952743</v>
      </c>
      <c r="D91" s="160">
        <v>57.601767604885183</v>
      </c>
      <c r="E91" s="160">
        <v>56.69863764438945</v>
      </c>
      <c r="F91" s="160">
        <v>58.094432224313984</v>
      </c>
      <c r="G91" s="160">
        <v>60.198478782009957</v>
      </c>
      <c r="H91" s="160">
        <v>67.470287429943781</v>
      </c>
      <c r="I91" s="160">
        <v>59.053031120623402</v>
      </c>
      <c r="J91" s="160">
        <v>111.36156369382803</v>
      </c>
      <c r="K91" s="160">
        <v>65.370449364552357</v>
      </c>
      <c r="L91" s="160">
        <v>58.920417597746763</v>
      </c>
      <c r="M91" s="160">
        <v>55.159116217796331</v>
      </c>
      <c r="N91" s="160">
        <v>62.643405481388967</v>
      </c>
      <c r="O91" s="160">
        <v>62.33856413682625</v>
      </c>
      <c r="P91" s="158">
        <v>10.162321334124048</v>
      </c>
      <c r="Q91" s="158">
        <v>0.65380153959715415</v>
      </c>
      <c r="R91" s="160">
        <v>61.154706525349958</v>
      </c>
      <c r="S91" s="160">
        <v>63.204315744497833</v>
      </c>
      <c r="T91" s="160">
        <v>63.459937496346221</v>
      </c>
      <c r="U91" s="165">
        <v>8.4114001174727662</v>
      </c>
      <c r="V91" s="165">
        <v>10.445984301632926</v>
      </c>
      <c r="W91" s="165">
        <v>14.279626817097002</v>
      </c>
    </row>
    <row r="92" spans="1:23" ht="20.100000000000001" hidden="1" customHeight="1">
      <c r="A92" s="152"/>
      <c r="B92" s="152" t="s">
        <v>62</v>
      </c>
      <c r="C92" s="160">
        <v>71.961864367431161</v>
      </c>
      <c r="D92" s="160">
        <v>57.678114679460577</v>
      </c>
      <c r="E92" s="160">
        <v>57.22421135174649</v>
      </c>
      <c r="F92" s="160">
        <v>58.090939512083082</v>
      </c>
      <c r="G92" s="160">
        <v>60.657344167366453</v>
      </c>
      <c r="H92" s="160">
        <v>67.507859384585601</v>
      </c>
      <c r="I92" s="160">
        <v>59.239428052461676</v>
      </c>
      <c r="J92" s="160">
        <v>111.33191784732404</v>
      </c>
      <c r="K92" s="160">
        <v>66.360498537626029</v>
      </c>
      <c r="L92" s="160">
        <v>58.918813126790525</v>
      </c>
      <c r="M92" s="160">
        <v>55.724791067952886</v>
      </c>
      <c r="N92" s="160">
        <v>62.651294814568203</v>
      </c>
      <c r="O92" s="160">
        <v>62.542411053539524</v>
      </c>
      <c r="P92" s="158">
        <v>8.4388212791378425</v>
      </c>
      <c r="Q92" s="158">
        <v>0.32699969839833365</v>
      </c>
      <c r="R92" s="160">
        <v>61.336097897388484</v>
      </c>
      <c r="S92" s="160">
        <v>63.335009341268908</v>
      </c>
      <c r="T92" s="160">
        <v>63.84312016980325</v>
      </c>
      <c r="U92" s="165">
        <v>6.4530692117550137</v>
      </c>
      <c r="V92" s="165">
        <v>8.7415326086020873</v>
      </c>
      <c r="W92" s="165">
        <v>13.393136860486043</v>
      </c>
    </row>
    <row r="93" spans="1:23" ht="20.100000000000001" hidden="1" customHeight="1">
      <c r="A93" s="152"/>
      <c r="B93" s="152" t="s">
        <v>63</v>
      </c>
      <c r="C93" s="160">
        <v>72.06806512431892</v>
      </c>
      <c r="D93" s="160">
        <v>57.790111566944503</v>
      </c>
      <c r="E93" s="160">
        <v>57.5673418241741</v>
      </c>
      <c r="F93" s="160">
        <v>58.665590465845007</v>
      </c>
      <c r="G93" s="160">
        <v>61.595970358086063</v>
      </c>
      <c r="H93" s="160">
        <v>67.561463494038293</v>
      </c>
      <c r="I93" s="160">
        <v>62.708981225723868</v>
      </c>
      <c r="J93" s="160">
        <v>111.33191784732404</v>
      </c>
      <c r="K93" s="160">
        <v>66.697217349066889</v>
      </c>
      <c r="L93" s="160">
        <v>58.918813126790525</v>
      </c>
      <c r="M93" s="160">
        <v>56.720651561493675</v>
      </c>
      <c r="N93" s="160">
        <v>63.287833459208699</v>
      </c>
      <c r="O93" s="160">
        <v>63.437209958578258</v>
      </c>
      <c r="P93" s="158">
        <v>7.0257304307189683</v>
      </c>
      <c r="Q93" s="158">
        <v>1.4307074031296052</v>
      </c>
      <c r="R93" s="160">
        <v>62.439281847071015</v>
      </c>
      <c r="S93" s="160">
        <v>64.165392439433958</v>
      </c>
      <c r="T93" s="160">
        <v>64.33608653463682</v>
      </c>
      <c r="U93" s="165">
        <v>5.2397582829756262</v>
      </c>
      <c r="V93" s="165">
        <v>7.2780152543793442</v>
      </c>
      <c r="W93" s="165">
        <v>11.865305814625792</v>
      </c>
    </row>
    <row r="94" spans="1:23" ht="20.100000000000001" hidden="1" customHeight="1">
      <c r="A94" s="152"/>
      <c r="B94" s="152" t="s">
        <v>64</v>
      </c>
      <c r="C94" s="160">
        <v>73.062503546784257</v>
      </c>
      <c r="D94" s="160">
        <v>58.083181266528136</v>
      </c>
      <c r="E94" s="160">
        <v>59.111864070046948</v>
      </c>
      <c r="F94" s="160">
        <v>58.923402524374836</v>
      </c>
      <c r="G94" s="160">
        <v>62.476324814139318</v>
      </c>
      <c r="H94" s="160">
        <v>67.707116165806525</v>
      </c>
      <c r="I94" s="160">
        <v>62.91057089609059</v>
      </c>
      <c r="J94" s="160">
        <v>111.33191784732404</v>
      </c>
      <c r="K94" s="160">
        <v>67.743355198255969</v>
      </c>
      <c r="L94" s="160">
        <v>58.918813126790525</v>
      </c>
      <c r="M94" s="160">
        <v>57.133901054031377</v>
      </c>
      <c r="N94" s="160">
        <v>64.092602201282489</v>
      </c>
      <c r="O94" s="160">
        <v>64.041724916928445</v>
      </c>
      <c r="P94" s="158">
        <v>5.9938883710180413</v>
      </c>
      <c r="Q94" s="158">
        <v>0.95293434049970038</v>
      </c>
      <c r="R94" s="160">
        <v>62.955762623944089</v>
      </c>
      <c r="S94" s="160">
        <v>64.851546355431609</v>
      </c>
      <c r="T94" s="160">
        <v>65.012668291983459</v>
      </c>
      <c r="U94" s="165">
        <v>4.0054573825804907</v>
      </c>
      <c r="V94" s="165">
        <v>6.2801722013178018</v>
      </c>
      <c r="W94" s="165">
        <v>11.490863409836605</v>
      </c>
    </row>
    <row r="95" spans="1:23" ht="20.100000000000001" hidden="1" customHeight="1">
      <c r="A95" s="152"/>
      <c r="B95" s="152" t="s">
        <v>65</v>
      </c>
      <c r="C95" s="160">
        <v>73.185970366780921</v>
      </c>
      <c r="D95" s="160">
        <v>58.067827139186356</v>
      </c>
      <c r="E95" s="160">
        <v>59.278642986825858</v>
      </c>
      <c r="F95" s="160">
        <v>58.943360879980013</v>
      </c>
      <c r="G95" s="160">
        <v>62.471027383715104</v>
      </c>
      <c r="H95" s="160">
        <v>67.757175751236403</v>
      </c>
      <c r="I95" s="160">
        <v>64.047848115325948</v>
      </c>
      <c r="J95" s="160">
        <v>111.33191784732404</v>
      </c>
      <c r="K95" s="160">
        <v>67.934841066991794</v>
      </c>
      <c r="L95" s="160">
        <v>58.918813126790525</v>
      </c>
      <c r="M95" s="160">
        <v>57.337579577122334</v>
      </c>
      <c r="N95" s="160">
        <v>64.179895686387894</v>
      </c>
      <c r="O95" s="160">
        <v>64.298314749470947</v>
      </c>
      <c r="P95" s="158">
        <v>6.0633063596154946</v>
      </c>
      <c r="Q95" s="158">
        <v>0.40066040206652165</v>
      </c>
      <c r="R95" s="160">
        <v>63.237690707911277</v>
      </c>
      <c r="S95" s="160">
        <v>65.14391499999202</v>
      </c>
      <c r="T95" s="160">
        <v>65.144813542973182</v>
      </c>
      <c r="U95" s="165">
        <v>4.1273638679165447</v>
      </c>
      <c r="V95" s="165">
        <v>6.1609914708669722</v>
      </c>
      <c r="W95" s="165">
        <v>11.020146685611509</v>
      </c>
    </row>
    <row r="96" spans="1:23" ht="20.100000000000001" hidden="1" customHeight="1">
      <c r="A96" s="152"/>
      <c r="B96" s="152" t="s">
        <v>66</v>
      </c>
      <c r="C96" s="160">
        <v>73.154862515648929</v>
      </c>
      <c r="D96" s="160">
        <v>58.140573935626428</v>
      </c>
      <c r="E96" s="160">
        <v>59.447725479803395</v>
      </c>
      <c r="F96" s="160">
        <v>59.867033577387417</v>
      </c>
      <c r="G96" s="160">
        <v>62.677774321104494</v>
      </c>
      <c r="H96" s="160">
        <v>67.767482136471983</v>
      </c>
      <c r="I96" s="160">
        <v>64.309065200347348</v>
      </c>
      <c r="J96" s="160">
        <v>111.33191784732404</v>
      </c>
      <c r="K96" s="160">
        <v>67.96621586473006</v>
      </c>
      <c r="L96" s="160">
        <v>58.918813126790525</v>
      </c>
      <c r="M96" s="160">
        <v>57.239779791380521</v>
      </c>
      <c r="N96" s="160">
        <v>64.238299455031225</v>
      </c>
      <c r="O96" s="160">
        <v>64.478610420466865</v>
      </c>
      <c r="P96" s="158">
        <v>6.9931439459695488</v>
      </c>
      <c r="Q96" s="158">
        <v>0.28040497126311514</v>
      </c>
      <c r="R96" s="160">
        <v>63.451077777253218</v>
      </c>
      <c r="S96" s="160">
        <v>65.318022733626833</v>
      </c>
      <c r="T96" s="160">
        <v>65.254211690218483</v>
      </c>
      <c r="U96" s="165">
        <v>5.3876860400170923</v>
      </c>
      <c r="V96" s="165">
        <v>7.1370659386742918</v>
      </c>
      <c r="W96" s="165">
        <v>10.76962596523321</v>
      </c>
    </row>
    <row r="97" spans="1:23" ht="20.100000000000001" hidden="1" customHeight="1">
      <c r="A97" s="152"/>
      <c r="B97" s="152" t="s">
        <v>67</v>
      </c>
      <c r="C97" s="160">
        <v>73.11483225760314</v>
      </c>
      <c r="D97" s="160">
        <v>58.221050741004099</v>
      </c>
      <c r="E97" s="160">
        <v>59.445319522440407</v>
      </c>
      <c r="F97" s="160">
        <v>59.809154346132424</v>
      </c>
      <c r="G97" s="160">
        <v>62.843858574959874</v>
      </c>
      <c r="H97" s="160">
        <v>67.808325959442541</v>
      </c>
      <c r="I97" s="160">
        <v>64.401419625237139</v>
      </c>
      <c r="J97" s="160">
        <v>111.33897638220596</v>
      </c>
      <c r="K97" s="160">
        <v>67.981778760433542</v>
      </c>
      <c r="L97" s="160">
        <v>58.918813126790525</v>
      </c>
      <c r="M97" s="160">
        <v>57.052778003258794</v>
      </c>
      <c r="N97" s="160">
        <v>64.257199799985784</v>
      </c>
      <c r="O97" s="160">
        <v>64.495432738836385</v>
      </c>
      <c r="P97" s="158">
        <v>6.8506002755406525</v>
      </c>
      <c r="Q97" s="158">
        <v>2.6089765675507692E-2</v>
      </c>
      <c r="R97" s="160">
        <v>63.563532515534462</v>
      </c>
      <c r="S97" s="160">
        <v>65.28543706508016</v>
      </c>
      <c r="T97" s="160">
        <v>65.122500176376434</v>
      </c>
      <c r="U97" s="165">
        <v>5.782993712348139</v>
      </c>
      <c r="V97" s="165">
        <v>6.8700761554621792</v>
      </c>
      <c r="W97" s="165">
        <v>9.5346367718820204</v>
      </c>
    </row>
    <row r="98" spans="1:23" ht="20.100000000000001" hidden="1" customHeight="1">
      <c r="A98" s="152"/>
      <c r="B98" s="152" t="s">
        <v>68</v>
      </c>
      <c r="C98" s="160">
        <v>73.246112212302734</v>
      </c>
      <c r="D98" s="160">
        <v>58.536675124200187</v>
      </c>
      <c r="E98" s="160">
        <v>59.893851403599697</v>
      </c>
      <c r="F98" s="160">
        <v>59.819432899269074</v>
      </c>
      <c r="G98" s="160">
        <v>63.280553232985405</v>
      </c>
      <c r="H98" s="160">
        <v>68.047663127690655</v>
      </c>
      <c r="I98" s="160">
        <v>64.593588708631032</v>
      </c>
      <c r="J98" s="160">
        <v>111.43861936628883</v>
      </c>
      <c r="K98" s="160">
        <v>68.143757378915552</v>
      </c>
      <c r="L98" s="160">
        <v>58.918813126790525</v>
      </c>
      <c r="M98" s="160">
        <v>57.500789223354609</v>
      </c>
      <c r="N98" s="160">
        <v>64.299200566551448</v>
      </c>
      <c r="O98" s="160">
        <v>64.695717282247898</v>
      </c>
      <c r="P98" s="158">
        <v>5.0184050624928034</v>
      </c>
      <c r="Q98" s="158">
        <v>0.31054066141789072</v>
      </c>
      <c r="R98" s="160">
        <v>63.743440315827861</v>
      </c>
      <c r="S98" s="160">
        <v>65.402845735443762</v>
      </c>
      <c r="T98" s="160">
        <v>65.513731083573546</v>
      </c>
      <c r="U98" s="165">
        <v>4.5667596837909441</v>
      </c>
      <c r="V98" s="165">
        <v>5.125010798833185</v>
      </c>
      <c r="W98" s="165">
        <v>6.0213169664387056</v>
      </c>
    </row>
    <row r="99" spans="1:23" ht="20.100000000000001" hidden="1" customHeight="1">
      <c r="A99" s="152"/>
      <c r="B99" s="152" t="s">
        <v>69</v>
      </c>
      <c r="C99" s="160">
        <v>72.828977631774933</v>
      </c>
      <c r="D99" s="160">
        <v>58.599679991568223</v>
      </c>
      <c r="E99" s="160">
        <v>59.70296172260872</v>
      </c>
      <c r="F99" s="160">
        <v>60.043665024493201</v>
      </c>
      <c r="G99" s="160">
        <v>63.727989902704486</v>
      </c>
      <c r="H99" s="160">
        <v>68.168504131299173</v>
      </c>
      <c r="I99" s="160">
        <v>65.123809837847929</v>
      </c>
      <c r="J99" s="160">
        <v>111.25439160587113</v>
      </c>
      <c r="K99" s="160">
        <v>68.20812551554522</v>
      </c>
      <c r="L99" s="160">
        <v>58.918813126790525</v>
      </c>
      <c r="M99" s="160">
        <v>57.558898379869639</v>
      </c>
      <c r="N99" s="160">
        <v>64.502847526602281</v>
      </c>
      <c r="O99" s="160">
        <v>64.765331993853607</v>
      </c>
      <c r="P99" s="158">
        <v>5.8234983676865193</v>
      </c>
      <c r="Q99" s="158">
        <v>0.10760327658476676</v>
      </c>
      <c r="R99" s="160">
        <v>63.962959481716375</v>
      </c>
      <c r="S99" s="160">
        <v>65.418988174323786</v>
      </c>
      <c r="T99" s="160">
        <v>65.309103535906772</v>
      </c>
      <c r="U99" s="165">
        <v>6.0685208754296838</v>
      </c>
      <c r="V99" s="165">
        <v>5.7427860656202201</v>
      </c>
      <c r="W99" s="165">
        <v>5.4350735236909919</v>
      </c>
    </row>
    <row r="100" spans="1:23" ht="10.5" hidden="1" customHeight="1">
      <c r="A100" s="152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58"/>
      <c r="Q100" s="158"/>
      <c r="R100" s="160"/>
      <c r="S100" s="160"/>
      <c r="T100" s="160"/>
      <c r="U100" s="165"/>
      <c r="V100" s="165"/>
      <c r="W100" s="165"/>
    </row>
    <row r="101" spans="1:23" ht="20.100000000000001" hidden="1" customHeight="1">
      <c r="A101" s="157" t="s">
        <v>76</v>
      </c>
      <c r="B101" s="152" t="s">
        <v>58</v>
      </c>
      <c r="C101" s="160">
        <v>72.863027465727143</v>
      </c>
      <c r="D101" s="160">
        <v>58.52763913201742</v>
      </c>
      <c r="E101" s="160">
        <v>59.855970372778209</v>
      </c>
      <c r="F101" s="160">
        <v>59.827466137400151</v>
      </c>
      <c r="G101" s="160">
        <v>64.071292824362445</v>
      </c>
      <c r="H101" s="160">
        <v>68.105793321664791</v>
      </c>
      <c r="I101" s="160">
        <v>65.660456569739921</v>
      </c>
      <c r="J101" s="160">
        <v>111.25439160587113</v>
      </c>
      <c r="K101" s="160">
        <v>68.433164987417783</v>
      </c>
      <c r="L101" s="160">
        <v>62.340735619438135</v>
      </c>
      <c r="M101" s="160">
        <v>57.675264930543882</v>
      </c>
      <c r="N101" s="160">
        <v>64.949531354807419</v>
      </c>
      <c r="O101" s="160">
        <v>65.021031233070673</v>
      </c>
      <c r="P101" s="158">
        <v>6.1226709238718424</v>
      </c>
      <c r="Q101" s="158">
        <v>0.39480881413738178</v>
      </c>
      <c r="R101" s="160">
        <v>64.197314365056229</v>
      </c>
      <c r="S101" s="160">
        <v>65.760435848895284</v>
      </c>
      <c r="T101" s="160">
        <v>65.468815192281639</v>
      </c>
      <c r="U101" s="165">
        <v>6.735860743993749</v>
      </c>
      <c r="V101" s="165">
        <v>5.88464157606996</v>
      </c>
      <c r="W101" s="165">
        <v>5.0861017479175707</v>
      </c>
    </row>
    <row r="102" spans="1:23" ht="20.100000000000001" hidden="1" customHeight="1">
      <c r="A102" s="152"/>
      <c r="B102" s="152" t="s">
        <v>59</v>
      </c>
      <c r="C102" s="160">
        <v>72.895148130616889</v>
      </c>
      <c r="D102" s="160">
        <v>58.600315334768574</v>
      </c>
      <c r="E102" s="160">
        <v>60.021111190927002</v>
      </c>
      <c r="F102" s="160">
        <v>59.869777851283125</v>
      </c>
      <c r="G102" s="160">
        <v>64.357746469523505</v>
      </c>
      <c r="H102" s="160">
        <v>68.253136458736194</v>
      </c>
      <c r="I102" s="160">
        <v>65.869234202421183</v>
      </c>
      <c r="J102" s="160">
        <v>111.25274461439871</v>
      </c>
      <c r="K102" s="160">
        <v>68.635420379980431</v>
      </c>
      <c r="L102" s="160">
        <v>62.340735619438135</v>
      </c>
      <c r="M102" s="160">
        <v>58.014432660407131</v>
      </c>
      <c r="N102" s="160">
        <v>65.070482210958019</v>
      </c>
      <c r="O102" s="160">
        <v>65.142151925331362</v>
      </c>
      <c r="P102" s="158">
        <v>6.0910123657658355</v>
      </c>
      <c r="Q102" s="158">
        <v>0.18627925451770722</v>
      </c>
      <c r="R102" s="160">
        <v>64.321835486864558</v>
      </c>
      <c r="S102" s="160">
        <v>65.779536063843423</v>
      </c>
      <c r="T102" s="160">
        <v>65.755997377054669</v>
      </c>
      <c r="U102" s="165">
        <v>6.6273238882250673</v>
      </c>
      <c r="V102" s="165">
        <v>5.7540323867046439</v>
      </c>
      <c r="W102" s="165">
        <v>5.4025667061698979</v>
      </c>
    </row>
    <row r="103" spans="1:23" ht="20.100000000000001" hidden="1" customHeight="1">
      <c r="A103" s="152"/>
      <c r="B103" s="152" t="s">
        <v>60</v>
      </c>
      <c r="C103" s="160">
        <v>73.513687961264253</v>
      </c>
      <c r="D103" s="160">
        <v>59.151016702094154</v>
      </c>
      <c r="E103" s="160">
        <v>60.872001048109112</v>
      </c>
      <c r="F103" s="160">
        <v>60.450316519948586</v>
      </c>
      <c r="G103" s="160">
        <v>65.277194000096188</v>
      </c>
      <c r="H103" s="160">
        <v>68.366670289743837</v>
      </c>
      <c r="I103" s="160">
        <v>66.02045368232622</v>
      </c>
      <c r="J103" s="160">
        <v>111.32521223918623</v>
      </c>
      <c r="K103" s="160">
        <v>68.972948461997873</v>
      </c>
      <c r="L103" s="160">
        <v>62.340735619438135</v>
      </c>
      <c r="M103" s="160">
        <v>58.666122403593889</v>
      </c>
      <c r="N103" s="160">
        <v>65.286956432149182</v>
      </c>
      <c r="O103" s="160">
        <v>65.625199849572041</v>
      </c>
      <c r="P103" s="158">
        <v>5.9605066802155937</v>
      </c>
      <c r="Q103" s="158">
        <v>0.7415289639101319</v>
      </c>
      <c r="R103" s="160">
        <v>64.787231943313472</v>
      </c>
      <c r="S103" s="160">
        <v>66.051200275927243</v>
      </c>
      <c r="T103" s="160">
        <v>66.642507913872919</v>
      </c>
      <c r="U103" s="165">
        <v>6.5327593441300236</v>
      </c>
      <c r="V103" s="165">
        <v>5.2102406526216338</v>
      </c>
      <c r="W103" s="165">
        <v>5.8959255158006263</v>
      </c>
    </row>
    <row r="104" spans="1:23" ht="20.100000000000001" hidden="1" customHeight="1">
      <c r="A104" s="152"/>
      <c r="B104" s="152" t="s">
        <v>61</v>
      </c>
      <c r="C104" s="160">
        <v>74.469205397894683</v>
      </c>
      <c r="D104" s="160">
        <v>61.462112890211642</v>
      </c>
      <c r="E104" s="160">
        <v>61.368191361288403</v>
      </c>
      <c r="F104" s="160">
        <v>60.78786220912108</v>
      </c>
      <c r="G104" s="160">
        <v>65.867317939297052</v>
      </c>
      <c r="H104" s="160">
        <v>69.395672879135915</v>
      </c>
      <c r="I104" s="160">
        <v>67.194160801473885</v>
      </c>
      <c r="J104" s="160">
        <v>112.24564518778664</v>
      </c>
      <c r="K104" s="160">
        <v>69.186035629970149</v>
      </c>
      <c r="L104" s="160">
        <v>62.340735619438135</v>
      </c>
      <c r="M104" s="160">
        <v>60.295476469499441</v>
      </c>
      <c r="N104" s="160">
        <v>67.815913399536285</v>
      </c>
      <c r="O104" s="160">
        <v>66.780002528234164</v>
      </c>
      <c r="P104" s="158">
        <v>7.1247043510008545</v>
      </c>
      <c r="Q104" s="158">
        <v>1.7596939610228901</v>
      </c>
      <c r="R104" s="160">
        <v>66.006134489116562</v>
      </c>
      <c r="S104" s="160">
        <v>67.195558823489037</v>
      </c>
      <c r="T104" s="160">
        <v>67.653645591121261</v>
      </c>
      <c r="U104" s="165">
        <v>7.9330410354525815</v>
      </c>
      <c r="V104" s="165">
        <v>6.3148268151904663</v>
      </c>
      <c r="W104" s="165">
        <v>6.6084340140052822</v>
      </c>
    </row>
    <row r="105" spans="1:23" ht="20.100000000000001" hidden="1" customHeight="1">
      <c r="A105" s="152"/>
      <c r="B105" s="152" t="s">
        <v>62</v>
      </c>
      <c r="C105" s="160">
        <v>75.244345527186255</v>
      </c>
      <c r="D105" s="160">
        <v>62.352616979191055</v>
      </c>
      <c r="E105" s="160">
        <v>61.692022984229922</v>
      </c>
      <c r="F105" s="160">
        <v>63.039613784385686</v>
      </c>
      <c r="G105" s="160">
        <v>66.234998850962711</v>
      </c>
      <c r="H105" s="160">
        <v>69.571644864083908</v>
      </c>
      <c r="I105" s="160">
        <v>67.310475100745464</v>
      </c>
      <c r="J105" s="160">
        <v>112.26646786568824</v>
      </c>
      <c r="K105" s="160">
        <v>69.349134776942805</v>
      </c>
      <c r="L105" s="160">
        <v>62.343375232946798</v>
      </c>
      <c r="M105" s="160">
        <v>60.943237915115667</v>
      </c>
      <c r="N105" s="160">
        <v>67.918190941902949</v>
      </c>
      <c r="O105" s="160">
        <v>67.43839838277384</v>
      </c>
      <c r="P105" s="158">
        <v>7.8282676455231348</v>
      </c>
      <c r="Q105" s="158">
        <v>0.98591768435665195</v>
      </c>
      <c r="R105" s="160">
        <v>66.653861913042576</v>
      </c>
      <c r="S105" s="160">
        <v>67.896301092636051</v>
      </c>
      <c r="T105" s="160">
        <v>68.262564353431614</v>
      </c>
      <c r="U105" s="165">
        <v>8.6698766272193861</v>
      </c>
      <c r="V105" s="165">
        <v>7.2018490228515919</v>
      </c>
      <c r="W105" s="165">
        <v>6.9223499288161294</v>
      </c>
    </row>
    <row r="106" spans="1:23" ht="20.100000000000001" hidden="1" customHeight="1">
      <c r="A106" s="152"/>
      <c r="B106" s="152" t="s">
        <v>77</v>
      </c>
      <c r="C106" s="160">
        <v>75.296433091872345</v>
      </c>
      <c r="D106" s="160">
        <v>62.606189509819622</v>
      </c>
      <c r="E106" s="160">
        <v>62.169887068984764</v>
      </c>
      <c r="F106" s="160">
        <v>63.27377519152337</v>
      </c>
      <c r="G106" s="160">
        <v>67.237831860435023</v>
      </c>
      <c r="H106" s="160">
        <v>69.664402331203974</v>
      </c>
      <c r="I106" s="160">
        <v>70.89514457956011</v>
      </c>
      <c r="J106" s="160">
        <v>113.35865849641498</v>
      </c>
      <c r="K106" s="160">
        <v>69.434668451729223</v>
      </c>
      <c r="L106" s="160">
        <v>62.343375232946798</v>
      </c>
      <c r="M106" s="160">
        <v>61.468999779579171</v>
      </c>
      <c r="N106" s="160">
        <v>68.556943140457037</v>
      </c>
      <c r="O106" s="160">
        <v>68.324885083441757</v>
      </c>
      <c r="P106" s="158">
        <v>7.7047447831563476</v>
      </c>
      <c r="Q106" s="158">
        <v>1.3145132771930745</v>
      </c>
      <c r="R106" s="160">
        <v>67.755611743371475</v>
      </c>
      <c r="S106" s="160">
        <v>68.665423133933317</v>
      </c>
      <c r="T106" s="160">
        <v>68.821458764710826</v>
      </c>
      <c r="U106" s="165">
        <v>8.5143994918478469</v>
      </c>
      <c r="V106" s="165">
        <v>7.0131741167903883</v>
      </c>
      <c r="W106" s="165">
        <v>6.9717828230960288</v>
      </c>
    </row>
    <row r="107" spans="1:23" ht="20.100000000000001" hidden="1" customHeight="1">
      <c r="A107" s="152"/>
      <c r="B107" s="152" t="s">
        <v>78</v>
      </c>
      <c r="C107" s="160">
        <v>75.449705573883818</v>
      </c>
      <c r="D107" s="160">
        <v>62.612684129200979</v>
      </c>
      <c r="E107" s="160">
        <v>62.919777907503629</v>
      </c>
      <c r="F107" s="160">
        <v>63.502797322092739</v>
      </c>
      <c r="G107" s="160">
        <v>67.669474339444875</v>
      </c>
      <c r="H107" s="160">
        <v>69.851116950498024</v>
      </c>
      <c r="I107" s="160">
        <v>70.977751691917305</v>
      </c>
      <c r="J107" s="160">
        <v>113.35865849641498</v>
      </c>
      <c r="K107" s="160">
        <v>71.969054891252341</v>
      </c>
      <c r="L107" s="160">
        <v>62.343375232946798</v>
      </c>
      <c r="M107" s="160">
        <v>61.732788667381477</v>
      </c>
      <c r="N107" s="160">
        <v>68.664101852992147</v>
      </c>
      <c r="O107" s="160">
        <v>68.554064432523276</v>
      </c>
      <c r="P107" s="158">
        <v>7.0459368816939261</v>
      </c>
      <c r="Q107" s="158">
        <v>0.33542588297315046</v>
      </c>
      <c r="R107" s="160">
        <v>67.927013732326103</v>
      </c>
      <c r="S107" s="160">
        <v>68.992182191759923</v>
      </c>
      <c r="T107" s="160">
        <v>69.023194731393133</v>
      </c>
      <c r="U107" s="165">
        <v>7.8964194875645655</v>
      </c>
      <c r="V107" s="165">
        <v>6.384791217829644</v>
      </c>
      <c r="W107" s="165">
        <v>6.1688383891546961</v>
      </c>
    </row>
    <row r="108" spans="1:23" ht="20.100000000000001" hidden="1" customHeight="1">
      <c r="A108" s="152"/>
      <c r="B108" s="152" t="s">
        <v>65</v>
      </c>
      <c r="C108" s="160">
        <v>75.626755064589986</v>
      </c>
      <c r="D108" s="160">
        <v>62.678724525192905</v>
      </c>
      <c r="E108" s="160">
        <v>63.246117868972526</v>
      </c>
      <c r="F108" s="160">
        <v>63.593557944207269</v>
      </c>
      <c r="G108" s="160">
        <v>67.93513066516276</v>
      </c>
      <c r="H108" s="160">
        <v>69.924079614229157</v>
      </c>
      <c r="I108" s="160">
        <v>70.564607221611425</v>
      </c>
      <c r="J108" s="160">
        <v>113.36101134137562</v>
      </c>
      <c r="K108" s="160">
        <v>72.093807063211585</v>
      </c>
      <c r="L108" s="160">
        <v>62.343375232946798</v>
      </c>
      <c r="M108" s="160">
        <v>62.085668379330542</v>
      </c>
      <c r="N108" s="160">
        <v>68.719383943039375</v>
      </c>
      <c r="O108" s="160">
        <v>68.607252645015237</v>
      </c>
      <c r="P108" s="158">
        <v>6.7014787437795764</v>
      </c>
      <c r="Q108" s="158">
        <v>7.7585790036294178E-2</v>
      </c>
      <c r="R108" s="160">
        <v>68.132290609461307</v>
      </c>
      <c r="S108" s="160">
        <v>68.999250775244676</v>
      </c>
      <c r="T108" s="160">
        <v>68.78435014207696</v>
      </c>
      <c r="U108" s="165">
        <v>7.7400041759236649</v>
      </c>
      <c r="V108" s="165">
        <v>5.9181824967890373</v>
      </c>
      <c r="W108" s="165">
        <v>5.5868401506789622</v>
      </c>
    </row>
    <row r="109" spans="1:23" ht="20.100000000000001" hidden="1" customHeight="1">
      <c r="A109" s="152"/>
      <c r="B109" s="152" t="s">
        <v>66</v>
      </c>
      <c r="C109" s="160">
        <v>75.568204783544672</v>
      </c>
      <c r="D109" s="160">
        <v>63.228049315584386</v>
      </c>
      <c r="E109" s="160">
        <v>64.001230146874917</v>
      </c>
      <c r="F109" s="160">
        <v>63.720892252968262</v>
      </c>
      <c r="G109" s="160">
        <v>68.315957052325544</v>
      </c>
      <c r="H109" s="160">
        <v>69.983954804645293</v>
      </c>
      <c r="I109" s="160">
        <v>71.658865575479481</v>
      </c>
      <c r="J109" s="160">
        <v>113.36101134137562</v>
      </c>
      <c r="K109" s="160">
        <v>72.29712073268206</v>
      </c>
      <c r="L109" s="160">
        <v>62.343375232946798</v>
      </c>
      <c r="M109" s="160">
        <v>62.54312974924224</v>
      </c>
      <c r="N109" s="160">
        <v>68.892722241811754</v>
      </c>
      <c r="O109" s="160">
        <v>68.989168749410794</v>
      </c>
      <c r="P109" s="158">
        <v>6.9954335236607212</v>
      </c>
      <c r="Q109" s="158">
        <v>0.55667016193119423</v>
      </c>
      <c r="R109" s="160">
        <v>68.517673096455937</v>
      </c>
      <c r="S109" s="160">
        <v>69.524431488621687</v>
      </c>
      <c r="T109" s="160">
        <v>68.910182107917265</v>
      </c>
      <c r="U109" s="165">
        <v>7.9850421721584297</v>
      </c>
      <c r="V109" s="165">
        <v>6.4398899093271567</v>
      </c>
      <c r="W109" s="165">
        <v>5.6026581625945981</v>
      </c>
    </row>
    <row r="110" spans="1:23" ht="20.100000000000001" hidden="1" customHeight="1">
      <c r="A110" s="152"/>
      <c r="B110" s="152" t="s">
        <v>67</v>
      </c>
      <c r="C110" s="160">
        <v>75.580503236317796</v>
      </c>
      <c r="D110" s="160">
        <v>63.436194807387935</v>
      </c>
      <c r="E110" s="160">
        <v>64.634099314504681</v>
      </c>
      <c r="F110" s="160">
        <v>63.835902277143077</v>
      </c>
      <c r="G110" s="160">
        <v>68.494451027452456</v>
      </c>
      <c r="H110" s="160">
        <v>70.026161906086188</v>
      </c>
      <c r="I110" s="160">
        <v>71.699052819328912</v>
      </c>
      <c r="J110" s="160">
        <v>113.36101134137562</v>
      </c>
      <c r="K110" s="160">
        <v>72.514129750371623</v>
      </c>
      <c r="L110" s="160">
        <v>62.343478747202056</v>
      </c>
      <c r="M110" s="160">
        <v>63.204936711643676</v>
      </c>
      <c r="N110" s="160">
        <v>68.932906759012425</v>
      </c>
      <c r="O110" s="160">
        <v>69.134285984051587</v>
      </c>
      <c r="P110" s="158">
        <v>7.192529840057782</v>
      </c>
      <c r="Q110" s="158">
        <v>0.21034785209241846</v>
      </c>
      <c r="R110" s="160">
        <v>68.660442150729438</v>
      </c>
      <c r="S110" s="160">
        <v>69.740499536985084</v>
      </c>
      <c r="T110" s="160">
        <v>68.93871237363058</v>
      </c>
      <c r="U110" s="165">
        <v>8.0186066341566544</v>
      </c>
      <c r="V110" s="165">
        <v>6.8239758699384589</v>
      </c>
      <c r="W110" s="165">
        <v>5.8600517285398945</v>
      </c>
    </row>
    <row r="111" spans="1:23" ht="20.100000000000001" hidden="1" customHeight="1">
      <c r="A111" s="152"/>
      <c r="B111" s="152" t="s">
        <v>68</v>
      </c>
      <c r="C111" s="160">
        <v>75.794544543796377</v>
      </c>
      <c r="D111" s="160">
        <v>63.673989648541152</v>
      </c>
      <c r="E111" s="160">
        <v>65.201086202854398</v>
      </c>
      <c r="F111" s="160">
        <v>63.918529869348497</v>
      </c>
      <c r="G111" s="160">
        <v>68.882193504335731</v>
      </c>
      <c r="H111" s="160">
        <v>70.033250954131802</v>
      </c>
      <c r="I111" s="160">
        <v>71.777303590889417</v>
      </c>
      <c r="J111" s="160">
        <v>113.36101134137562</v>
      </c>
      <c r="K111" s="160">
        <v>72.616595855683443</v>
      </c>
      <c r="L111" s="160">
        <v>62.343478747202056</v>
      </c>
      <c r="M111" s="160">
        <v>63.682484282340553</v>
      </c>
      <c r="N111" s="160">
        <v>68.979504906783248</v>
      </c>
      <c r="O111" s="160">
        <v>69.330414425277667</v>
      </c>
      <c r="P111" s="158">
        <v>7.1638391808996893</v>
      </c>
      <c r="Q111" s="158">
        <v>0.28369200380737869</v>
      </c>
      <c r="R111" s="160">
        <v>68.989745625757948</v>
      </c>
      <c r="S111" s="160">
        <v>69.813541566327444</v>
      </c>
      <c r="T111" s="160">
        <v>69.020495922474311</v>
      </c>
      <c r="U111" s="165">
        <v>8.2303454032859982</v>
      </c>
      <c r="V111" s="165">
        <v>6.7438897822964305</v>
      </c>
      <c r="W111" s="165">
        <v>5.3527173325349287</v>
      </c>
    </row>
    <row r="112" spans="1:23" ht="20.100000000000001" hidden="1" customHeight="1">
      <c r="A112" s="152"/>
      <c r="B112" s="152" t="s">
        <v>69</v>
      </c>
      <c r="C112" s="160">
        <v>76.014180441556078</v>
      </c>
      <c r="D112" s="160">
        <v>64.281766013364845</v>
      </c>
      <c r="E112" s="160">
        <v>65.085805011759817</v>
      </c>
      <c r="F112" s="160">
        <v>64.263210670649826</v>
      </c>
      <c r="G112" s="160">
        <v>69.505033981434266</v>
      </c>
      <c r="H112" s="160">
        <v>70.116410940820884</v>
      </c>
      <c r="I112" s="160">
        <v>72.004650126216589</v>
      </c>
      <c r="J112" s="160">
        <v>113.36101134137562</v>
      </c>
      <c r="K112" s="160">
        <v>72.761579792057233</v>
      </c>
      <c r="L112" s="160">
        <v>62.343478747202056</v>
      </c>
      <c r="M112" s="160">
        <v>63.717690722831179</v>
      </c>
      <c r="N112" s="160">
        <v>69.048919687201916</v>
      </c>
      <c r="O112" s="160">
        <v>69.583145020076543</v>
      </c>
      <c r="P112" s="158">
        <v>7.4388764450094458</v>
      </c>
      <c r="Q112" s="158">
        <v>0.3645306275664284</v>
      </c>
      <c r="R112" s="160">
        <v>69.142602967898384</v>
      </c>
      <c r="S112" s="160">
        <v>70.142907477637777</v>
      </c>
      <c r="T112" s="160">
        <v>69.38416042428625</v>
      </c>
      <c r="U112" s="165">
        <v>8.0978796605910563</v>
      </c>
      <c r="V112" s="165">
        <v>7.2210216561681362</v>
      </c>
      <c r="W112" s="165">
        <v>6.2396460336330062</v>
      </c>
    </row>
    <row r="113" spans="1:23" ht="10.5" hidden="1" customHeight="1">
      <c r="A113" s="152"/>
      <c r="B113" s="152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58"/>
      <c r="Q113" s="158"/>
      <c r="R113" s="160"/>
      <c r="S113" s="160"/>
      <c r="T113" s="160"/>
      <c r="U113" s="165"/>
      <c r="V113" s="165"/>
      <c r="W113" s="165"/>
    </row>
    <row r="114" spans="1:23" ht="20.100000000000001" hidden="1" customHeight="1">
      <c r="A114" s="157" t="s">
        <v>79</v>
      </c>
      <c r="B114" s="152" t="s">
        <v>58</v>
      </c>
      <c r="C114" s="160">
        <v>76.292848912626667</v>
      </c>
      <c r="D114" s="160">
        <v>64.722447116496454</v>
      </c>
      <c r="E114" s="160">
        <v>65.25273750028532</v>
      </c>
      <c r="F114" s="160">
        <v>64.426270435944076</v>
      </c>
      <c r="G114" s="160">
        <v>69.775546285040988</v>
      </c>
      <c r="H114" s="160">
        <v>70.172850669491837</v>
      </c>
      <c r="I114" s="160">
        <v>72.782474775465218</v>
      </c>
      <c r="J114" s="160">
        <v>113.36101134137562</v>
      </c>
      <c r="K114" s="160">
        <v>72.914656434196829</v>
      </c>
      <c r="L114" s="160">
        <v>68.944116989807242</v>
      </c>
      <c r="M114" s="160">
        <v>64.010867723590366</v>
      </c>
      <c r="N114" s="160">
        <v>69.581932118037287</v>
      </c>
      <c r="O114" s="160">
        <v>70.159952630523961</v>
      </c>
      <c r="P114" s="158">
        <v>7.9034756908616277</v>
      </c>
      <c r="Q114" s="158">
        <v>0.8289473122851776</v>
      </c>
      <c r="R114" s="160">
        <v>69.870344361278697</v>
      </c>
      <c r="S114" s="160">
        <v>70.687138274165164</v>
      </c>
      <c r="T114" s="160">
        <v>69.646764170691384</v>
      </c>
      <c r="U114" s="165">
        <v>8.8368649877827323</v>
      </c>
      <c r="V114" s="165">
        <v>7.4918944220359052</v>
      </c>
      <c r="W114" s="165">
        <v>6.3815863570146014</v>
      </c>
    </row>
    <row r="115" spans="1:23" ht="20.100000000000001" hidden="1" customHeight="1">
      <c r="A115" s="152"/>
      <c r="B115" s="152" t="s">
        <v>59</v>
      </c>
      <c r="C115" s="160">
        <v>76.739740925942726</v>
      </c>
      <c r="D115" s="160">
        <v>64.899531385171784</v>
      </c>
      <c r="E115" s="160">
        <v>65.492616568433277</v>
      </c>
      <c r="F115" s="160">
        <v>64.554951933708438</v>
      </c>
      <c r="G115" s="160">
        <v>70.078382724291785</v>
      </c>
      <c r="H115" s="160">
        <v>70.236924757596526</v>
      </c>
      <c r="I115" s="160">
        <v>74.862627505883736</v>
      </c>
      <c r="J115" s="160">
        <v>113.41512677547021</v>
      </c>
      <c r="K115" s="160">
        <v>73.197527626503586</v>
      </c>
      <c r="L115" s="160">
        <v>68.944116989807242</v>
      </c>
      <c r="M115" s="160">
        <v>64.090471338510184</v>
      </c>
      <c r="N115" s="160">
        <v>69.610594803328738</v>
      </c>
      <c r="O115" s="160">
        <v>70.707766480487393</v>
      </c>
      <c r="P115" s="158">
        <v>8.5437990466381351</v>
      </c>
      <c r="Q115" s="158">
        <v>0.78080704080336627</v>
      </c>
      <c r="R115" s="160">
        <v>70.40853473802224</v>
      </c>
      <c r="S115" s="160">
        <v>71.302255432731044</v>
      </c>
      <c r="T115" s="160">
        <v>70.099441173808202</v>
      </c>
      <c r="U115" s="165">
        <v>9.4628817804813359</v>
      </c>
      <c r="V115" s="165">
        <v>8.3958016419079851</v>
      </c>
      <c r="W115" s="165">
        <v>6.6053956597260433</v>
      </c>
    </row>
    <row r="116" spans="1:23" ht="20.100000000000001" hidden="1" customHeight="1">
      <c r="A116" s="152"/>
      <c r="B116" s="152" t="s">
        <v>60</v>
      </c>
      <c r="C116" s="160">
        <v>77.417795622166608</v>
      </c>
      <c r="D116" s="160">
        <v>65.641788727402883</v>
      </c>
      <c r="E116" s="160">
        <v>65.764694512779514</v>
      </c>
      <c r="F116" s="160">
        <v>65.296654323885676</v>
      </c>
      <c r="G116" s="160">
        <v>70.908215390188218</v>
      </c>
      <c r="H116" s="160">
        <v>70.423421252335316</v>
      </c>
      <c r="I116" s="160">
        <v>74.97502109843829</v>
      </c>
      <c r="J116" s="160">
        <v>113.44336091499785</v>
      </c>
      <c r="K116" s="160">
        <v>73.792652758205335</v>
      </c>
      <c r="L116" s="160">
        <v>68.944116989807242</v>
      </c>
      <c r="M116" s="160">
        <v>64.371085198925911</v>
      </c>
      <c r="N116" s="160">
        <v>69.708331722282907</v>
      </c>
      <c r="O116" s="160">
        <v>71.172210899707679</v>
      </c>
      <c r="P116" s="158">
        <v>8.4525625260580597</v>
      </c>
      <c r="Q116" s="158">
        <v>0.65685064362548395</v>
      </c>
      <c r="R116" s="160">
        <v>70.802126322006615</v>
      </c>
      <c r="S116" s="160">
        <v>71.80272116981034</v>
      </c>
      <c r="T116" s="160">
        <v>70.67264891096049</v>
      </c>
      <c r="U116" s="165">
        <v>9.2840737260637454</v>
      </c>
      <c r="V116" s="165">
        <v>8.7076705190159522</v>
      </c>
      <c r="W116" s="165">
        <v>6.0474029613291513</v>
      </c>
    </row>
    <row r="117" spans="1:23" ht="20.100000000000001" hidden="1" customHeight="1">
      <c r="A117" s="152"/>
      <c r="B117" s="152" t="s">
        <v>61</v>
      </c>
      <c r="C117" s="160">
        <v>79.310792764693588</v>
      </c>
      <c r="D117" s="160">
        <v>66.551635487148502</v>
      </c>
      <c r="E117" s="160">
        <v>67.037804291874608</v>
      </c>
      <c r="F117" s="160">
        <v>65.420446024526754</v>
      </c>
      <c r="G117" s="160">
        <v>71.279084570164741</v>
      </c>
      <c r="H117" s="160">
        <v>72.538138815484515</v>
      </c>
      <c r="I117" s="160">
        <v>75.689297626315238</v>
      </c>
      <c r="J117" s="160">
        <v>113.44336091499785</v>
      </c>
      <c r="K117" s="160">
        <v>76.841735284434492</v>
      </c>
      <c r="L117" s="160">
        <v>68.944116989807242</v>
      </c>
      <c r="M117" s="160">
        <v>65.034782191290518</v>
      </c>
      <c r="N117" s="160">
        <v>71.355726654132241</v>
      </c>
      <c r="O117" s="160">
        <v>72.242060870603581</v>
      </c>
      <c r="P117" s="158">
        <v>8.1791825929627535</v>
      </c>
      <c r="Q117" s="158">
        <v>1.5031849613376114</v>
      </c>
      <c r="R117" s="160">
        <v>71.856006237359153</v>
      </c>
      <c r="S117" s="160">
        <v>72.91925656961304</v>
      </c>
      <c r="T117" s="160">
        <v>71.696654123589681</v>
      </c>
      <c r="U117" s="165">
        <v>8.8626182907395545</v>
      </c>
      <c r="V117" s="165">
        <v>8.517970303899336</v>
      </c>
      <c r="W117" s="165">
        <v>5.9760394242509562</v>
      </c>
    </row>
    <row r="118" spans="1:23" ht="20.100000000000001" hidden="1" customHeight="1">
      <c r="A118" s="152"/>
      <c r="B118" s="152" t="s">
        <v>62</v>
      </c>
      <c r="C118" s="160">
        <v>79.944910635520216</v>
      </c>
      <c r="D118" s="160">
        <v>67.528369767153208</v>
      </c>
      <c r="E118" s="160">
        <v>67.612060242895481</v>
      </c>
      <c r="F118" s="160">
        <v>65.761085258818042</v>
      </c>
      <c r="G118" s="160">
        <v>71.946609853897144</v>
      </c>
      <c r="H118" s="160">
        <v>72.665141837778847</v>
      </c>
      <c r="I118" s="160">
        <v>77.777727404247457</v>
      </c>
      <c r="J118" s="160">
        <v>107.24196745225234</v>
      </c>
      <c r="K118" s="160">
        <v>77.268220878293121</v>
      </c>
      <c r="L118" s="160">
        <v>68.944116989807242</v>
      </c>
      <c r="M118" s="160">
        <v>66.457418862399606</v>
      </c>
      <c r="N118" s="160">
        <v>71.596606726165618</v>
      </c>
      <c r="O118" s="160">
        <v>73.011582981196185</v>
      </c>
      <c r="P118" s="158">
        <v>8.2641117405984232</v>
      </c>
      <c r="Q118" s="158">
        <v>1.0651995545516435</v>
      </c>
      <c r="R118" s="160">
        <v>72.634337427248568</v>
      </c>
      <c r="S118" s="160">
        <v>73.638848394719375</v>
      </c>
      <c r="T118" s="160">
        <v>72.526827024227416</v>
      </c>
      <c r="U118" s="165">
        <v>8.9724366189136937</v>
      </c>
      <c r="V118" s="165">
        <v>8.4578205434907794</v>
      </c>
      <c r="W118" s="165">
        <v>6.2468539106111498</v>
      </c>
    </row>
    <row r="119" spans="1:23" ht="20.100000000000001" hidden="1" customHeight="1">
      <c r="A119" s="152"/>
      <c r="B119" s="152" t="s">
        <v>77</v>
      </c>
      <c r="C119" s="160">
        <v>80.3398115426033</v>
      </c>
      <c r="D119" s="160">
        <v>67.735950509445331</v>
      </c>
      <c r="E119" s="160">
        <v>68.149458974738678</v>
      </c>
      <c r="F119" s="160">
        <v>68.673508300502888</v>
      </c>
      <c r="G119" s="160">
        <v>73.041215940440736</v>
      </c>
      <c r="H119" s="160">
        <v>72.839859606534134</v>
      </c>
      <c r="I119" s="160">
        <v>78.039325669088569</v>
      </c>
      <c r="J119" s="160">
        <v>107.24384972822085</v>
      </c>
      <c r="K119" s="160">
        <v>77.42042599827333</v>
      </c>
      <c r="L119" s="160">
        <v>68.944116989807242</v>
      </c>
      <c r="M119" s="160">
        <v>67.618008438025441</v>
      </c>
      <c r="N119" s="160">
        <v>71.864219718540085</v>
      </c>
      <c r="O119" s="160">
        <v>73.696795590313229</v>
      </c>
      <c r="P119" s="158">
        <v>7.8623044887832894</v>
      </c>
      <c r="Q119" s="158">
        <v>0.93849849727749568</v>
      </c>
      <c r="R119" s="160">
        <v>73.365441583251211</v>
      </c>
      <c r="S119" s="160">
        <v>74.245543411260869</v>
      </c>
      <c r="T119" s="160">
        <v>73.23164988918893</v>
      </c>
      <c r="U119" s="165">
        <v>8.2795058527805878</v>
      </c>
      <c r="V119" s="165">
        <v>8.1265359225172418</v>
      </c>
      <c r="W119" s="165">
        <v>6.4081628079925235</v>
      </c>
    </row>
    <row r="120" spans="1:23" ht="20.100000000000001" hidden="1" customHeight="1">
      <c r="A120" s="152"/>
      <c r="B120" s="152" t="s">
        <v>78</v>
      </c>
      <c r="C120" s="160">
        <v>80.553177640910036</v>
      </c>
      <c r="D120" s="160">
        <v>67.85123000346438</v>
      </c>
      <c r="E120" s="160">
        <v>68.779615041512344</v>
      </c>
      <c r="F120" s="160">
        <v>68.93206879736789</v>
      </c>
      <c r="G120" s="160">
        <v>73.347240648002398</v>
      </c>
      <c r="H120" s="160">
        <v>72.845312720415393</v>
      </c>
      <c r="I120" s="160">
        <v>78.089859222330148</v>
      </c>
      <c r="J120" s="160">
        <v>107.24384972822085</v>
      </c>
      <c r="K120" s="160">
        <v>77.484233870657675</v>
      </c>
      <c r="L120" s="160">
        <v>68.944116989807242</v>
      </c>
      <c r="M120" s="160">
        <v>67.959288554318107</v>
      </c>
      <c r="N120" s="160">
        <v>71.920069386513902</v>
      </c>
      <c r="O120" s="160">
        <v>73.885156078645124</v>
      </c>
      <c r="P120" s="158">
        <v>7.7764778649545452</v>
      </c>
      <c r="Q120" s="158">
        <v>0.25558843749327043</v>
      </c>
      <c r="R120" s="160">
        <v>73.636885760219442</v>
      </c>
      <c r="S120" s="160">
        <v>74.330416544875547</v>
      </c>
      <c r="T120" s="160">
        <v>73.394349512581044</v>
      </c>
      <c r="U120" s="165">
        <v>8.4058929049843467</v>
      </c>
      <c r="V120" s="165">
        <v>7.7374481912723114</v>
      </c>
      <c r="W120" s="165">
        <v>6.3328780972808696</v>
      </c>
    </row>
    <row r="121" spans="1:23" ht="20.100000000000001" hidden="1" customHeight="1">
      <c r="A121" s="152"/>
      <c r="B121" s="152" t="s">
        <v>65</v>
      </c>
      <c r="C121" s="160">
        <v>80.986806616921768</v>
      </c>
      <c r="D121" s="160">
        <v>67.909822765274427</v>
      </c>
      <c r="E121" s="160">
        <v>69.135594350069923</v>
      </c>
      <c r="F121" s="160">
        <v>69.328840906798746</v>
      </c>
      <c r="G121" s="160">
        <v>73.7794717303927</v>
      </c>
      <c r="H121" s="160">
        <v>72.92830911368803</v>
      </c>
      <c r="I121" s="160">
        <v>80.961940255326553</v>
      </c>
      <c r="J121" s="160">
        <v>107.24384972822085</v>
      </c>
      <c r="K121" s="160">
        <v>77.640360840355157</v>
      </c>
      <c r="L121" s="160">
        <v>68.944116989807242</v>
      </c>
      <c r="M121" s="160">
        <v>68.066130836354361</v>
      </c>
      <c r="N121" s="160">
        <v>71.942488714613148</v>
      </c>
      <c r="O121" s="160">
        <v>74.596987532711594</v>
      </c>
      <c r="P121" s="158">
        <v>8.7304689471945363</v>
      </c>
      <c r="Q121" s="158">
        <v>0.96342958700497139</v>
      </c>
      <c r="R121" s="160">
        <v>74.365121677514807</v>
      </c>
      <c r="S121" s="160">
        <v>75.117485769772401</v>
      </c>
      <c r="T121" s="160">
        <v>73.933822138248004</v>
      </c>
      <c r="U121" s="165">
        <v>9.1481308089001345</v>
      </c>
      <c r="V121" s="165">
        <v>8.8671035203802706</v>
      </c>
      <c r="W121" s="165">
        <v>7.4864005919000443</v>
      </c>
    </row>
    <row r="122" spans="1:23" ht="20.100000000000001" hidden="1" customHeight="1">
      <c r="A122" s="152"/>
      <c r="B122" s="152" t="s">
        <v>66</v>
      </c>
      <c r="C122" s="160">
        <v>81.411175581433739</v>
      </c>
      <c r="D122" s="160">
        <v>67.919847069102175</v>
      </c>
      <c r="E122" s="160">
        <v>69.501658203319181</v>
      </c>
      <c r="F122" s="160">
        <v>69.871608387481402</v>
      </c>
      <c r="G122" s="160">
        <v>75.009309443598852</v>
      </c>
      <c r="H122" s="160">
        <v>73.029737031879293</v>
      </c>
      <c r="I122" s="160">
        <v>81.01579551842562</v>
      </c>
      <c r="J122" s="160">
        <v>107.24384972822085</v>
      </c>
      <c r="K122" s="160">
        <v>77.680450859687355</v>
      </c>
      <c r="L122" s="160">
        <v>68.944168746934849</v>
      </c>
      <c r="M122" s="160">
        <v>68.389807732401735</v>
      </c>
      <c r="N122" s="160">
        <v>72.020871226271495</v>
      </c>
      <c r="O122" s="160">
        <v>74.898700760410051</v>
      </c>
      <c r="P122" s="158">
        <v>8.5658837729505564</v>
      </c>
      <c r="Q122" s="158">
        <v>0.40445765663947864</v>
      </c>
      <c r="R122" s="160">
        <v>74.637208735572599</v>
      </c>
      <c r="S122" s="160">
        <v>75.493223594014538</v>
      </c>
      <c r="T122" s="160">
        <v>74.179365556844857</v>
      </c>
      <c r="U122" s="165">
        <v>8.931324375977967</v>
      </c>
      <c r="V122" s="165">
        <v>8.5851721151717797</v>
      </c>
      <c r="W122" s="165">
        <v>7.6464512032137</v>
      </c>
    </row>
    <row r="123" spans="1:23" ht="20.100000000000001" hidden="1" customHeight="1">
      <c r="A123" s="152"/>
      <c r="B123" s="152" t="s">
        <v>67</v>
      </c>
      <c r="C123" s="160">
        <v>81.885172420077183</v>
      </c>
      <c r="D123" s="160">
        <v>68.066576051538547</v>
      </c>
      <c r="E123" s="160">
        <v>69.83613746735648</v>
      </c>
      <c r="F123" s="160">
        <v>70.141794626486444</v>
      </c>
      <c r="G123" s="160">
        <v>75.482988014030468</v>
      </c>
      <c r="H123" s="160">
        <v>74.165729715621538</v>
      </c>
      <c r="I123" s="160">
        <v>81.336966743661449</v>
      </c>
      <c r="J123" s="160">
        <v>107.24384972822085</v>
      </c>
      <c r="K123" s="160">
        <v>78.031674289923885</v>
      </c>
      <c r="L123" s="160">
        <v>68.944168746934849</v>
      </c>
      <c r="M123" s="160">
        <v>68.426088895812583</v>
      </c>
      <c r="N123" s="160">
        <v>72.1480654396143</v>
      </c>
      <c r="O123" s="160">
        <v>75.213030726885634</v>
      </c>
      <c r="P123" s="158">
        <v>8.7926629404060606</v>
      </c>
      <c r="Q123" s="158">
        <v>0.41967345666125144</v>
      </c>
      <c r="R123" s="160">
        <v>74.846342899245158</v>
      </c>
      <c r="S123" s="160">
        <v>75.935736972878516</v>
      </c>
      <c r="T123" s="160">
        <v>74.528957697865764</v>
      </c>
      <c r="U123" s="165">
        <v>9.0094100106956621</v>
      </c>
      <c r="V123" s="165">
        <v>8.8832708068113941</v>
      </c>
      <c r="W123" s="165">
        <v>8.1090074527900171</v>
      </c>
    </row>
    <row r="124" spans="1:23" ht="20.100000000000001" hidden="1" customHeight="1">
      <c r="A124" s="152"/>
      <c r="B124" s="152" t="s">
        <v>68</v>
      </c>
      <c r="C124" s="160">
        <v>82.313158576581245</v>
      </c>
      <c r="D124" s="160">
        <v>68.084295067459436</v>
      </c>
      <c r="E124" s="160">
        <v>70.211313244235768</v>
      </c>
      <c r="F124" s="160">
        <v>70.432587867653794</v>
      </c>
      <c r="G124" s="160">
        <v>75.6686433302864</v>
      </c>
      <c r="H124" s="160">
        <v>74.213771648915355</v>
      </c>
      <c r="I124" s="160">
        <v>83.075473447099697</v>
      </c>
      <c r="J124" s="160">
        <v>107.24384972822085</v>
      </c>
      <c r="K124" s="160">
        <v>77.985359112310277</v>
      </c>
      <c r="L124" s="160">
        <v>68.944168746934849</v>
      </c>
      <c r="M124" s="160">
        <v>68.664677384105815</v>
      </c>
      <c r="N124" s="160">
        <v>72.171222619018053</v>
      </c>
      <c r="O124" s="160">
        <v>75.696672380009971</v>
      </c>
      <c r="P124" s="158">
        <v>9.1824893987813674</v>
      </c>
      <c r="Q124" s="158">
        <v>0.64302907149234034</v>
      </c>
      <c r="R124" s="160">
        <v>75.387648776653478</v>
      </c>
      <c r="S124" s="160">
        <v>76.532405629867185</v>
      </c>
      <c r="T124" s="160">
        <v>74.675946397909001</v>
      </c>
      <c r="U124" s="165">
        <v>9.2737016100937986</v>
      </c>
      <c r="V124" s="165">
        <v>9.6240126382306279</v>
      </c>
      <c r="W124" s="165">
        <v>8.1938711100932196</v>
      </c>
    </row>
    <row r="125" spans="1:23" ht="20.100000000000001" hidden="1" customHeight="1">
      <c r="A125" s="152"/>
      <c r="B125" s="152" t="s">
        <v>69</v>
      </c>
      <c r="C125" s="160">
        <v>82.836156309410853</v>
      </c>
      <c r="D125" s="160">
        <v>68.06982336122924</v>
      </c>
      <c r="E125" s="160">
        <v>71.038757814774328</v>
      </c>
      <c r="F125" s="160">
        <v>70.75311905867288</v>
      </c>
      <c r="G125" s="160">
        <v>76.13104033592569</v>
      </c>
      <c r="H125" s="160">
        <v>74.395142216605748</v>
      </c>
      <c r="I125" s="160">
        <v>83.103408482458462</v>
      </c>
      <c r="J125" s="160">
        <v>107.24408501271689</v>
      </c>
      <c r="K125" s="160">
        <v>78.052466318583754</v>
      </c>
      <c r="L125" s="160">
        <v>68.944168746934849</v>
      </c>
      <c r="M125" s="160">
        <v>68.929763351294611</v>
      </c>
      <c r="N125" s="160">
        <v>72.176217304771811</v>
      </c>
      <c r="O125" s="160">
        <v>75.962514487655696</v>
      </c>
      <c r="P125" s="158">
        <v>9.1679809323630614</v>
      </c>
      <c r="Q125" s="158">
        <v>0.35119391551474699</v>
      </c>
      <c r="R125" s="160">
        <v>75.617157325625897</v>
      </c>
      <c r="S125" s="160">
        <v>76.745164979578178</v>
      </c>
      <c r="T125" s="160">
        <v>75.120286009187282</v>
      </c>
      <c r="U125" s="165">
        <v>9.364059320609508</v>
      </c>
      <c r="V125" s="165">
        <v>9.4125803154727627</v>
      </c>
      <c r="W125" s="165">
        <v>8.2671975128393083</v>
      </c>
    </row>
    <row r="126" spans="1:23" ht="10.5" hidden="1" customHeight="1">
      <c r="A126" s="152"/>
      <c r="B126" s="152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58"/>
      <c r="Q126" s="158"/>
      <c r="R126" s="160"/>
      <c r="S126" s="160"/>
      <c r="T126" s="160"/>
      <c r="U126" s="165"/>
      <c r="V126" s="165"/>
      <c r="W126" s="165"/>
    </row>
    <row r="127" spans="1:23" ht="20.100000000000001" hidden="1" customHeight="1">
      <c r="A127" s="157" t="s">
        <v>80</v>
      </c>
      <c r="B127" s="152" t="s">
        <v>58</v>
      </c>
      <c r="C127" s="160">
        <v>83.090903084107097</v>
      </c>
      <c r="D127" s="160">
        <v>68.294311292019572</v>
      </c>
      <c r="E127" s="160">
        <v>71.464561077440692</v>
      </c>
      <c r="F127" s="160">
        <v>70.785850761865362</v>
      </c>
      <c r="G127" s="160">
        <v>76.325868054860607</v>
      </c>
      <c r="H127" s="160">
        <v>74.453326941718728</v>
      </c>
      <c r="I127" s="160">
        <v>83.516389589984485</v>
      </c>
      <c r="J127" s="160">
        <v>107.24408501271689</v>
      </c>
      <c r="K127" s="160">
        <v>78.177778754788321</v>
      </c>
      <c r="L127" s="160">
        <v>73.258021819871303</v>
      </c>
      <c r="M127" s="160">
        <v>69.350091191341477</v>
      </c>
      <c r="N127" s="160">
        <v>72.463865797953986</v>
      </c>
      <c r="O127" s="160">
        <v>76.352841751236042</v>
      </c>
      <c r="P127" s="158">
        <v>8.8268148545154403</v>
      </c>
      <c r="Q127" s="158">
        <v>0.51384194719328313</v>
      </c>
      <c r="R127" s="160">
        <v>75.888898216943161</v>
      </c>
      <c r="S127" s="160">
        <v>77.213847156875019</v>
      </c>
      <c r="T127" s="160">
        <v>75.663565883150454</v>
      </c>
      <c r="U127" s="165">
        <v>8.613888926243618</v>
      </c>
      <c r="V127" s="165">
        <v>9.233233997103607</v>
      </c>
      <c r="W127" s="165">
        <v>8.6390254940100331</v>
      </c>
    </row>
    <row r="128" spans="1:23" ht="20.100000000000001" hidden="1" customHeight="1">
      <c r="A128" s="152"/>
      <c r="B128" s="152" t="s">
        <v>59</v>
      </c>
      <c r="C128" s="160">
        <v>83.591763601945146</v>
      </c>
      <c r="D128" s="160">
        <v>68.340620751956195</v>
      </c>
      <c r="E128" s="160">
        <v>71.778410536854949</v>
      </c>
      <c r="F128" s="160">
        <v>70.832204042758377</v>
      </c>
      <c r="G128" s="160">
        <v>76.463159793354762</v>
      </c>
      <c r="H128" s="160">
        <v>74.658200430237315</v>
      </c>
      <c r="I128" s="160">
        <v>83.560769811850747</v>
      </c>
      <c r="J128" s="160">
        <v>107.24655549992556</v>
      </c>
      <c r="K128" s="160">
        <v>78.259888592519971</v>
      </c>
      <c r="L128" s="160">
        <v>73.258021819871303</v>
      </c>
      <c r="M128" s="160">
        <v>69.477242030629171</v>
      </c>
      <c r="N128" s="160">
        <v>72.485206727992761</v>
      </c>
      <c r="O128" s="160">
        <v>76.530020345592902</v>
      </c>
      <c r="P128" s="158">
        <v>8.2342494395042607</v>
      </c>
      <c r="Q128" s="158">
        <v>0.23205239031458547</v>
      </c>
      <c r="R128" s="160">
        <v>76.012232481355412</v>
      </c>
      <c r="S128" s="160">
        <v>77.406202864895974</v>
      </c>
      <c r="T128" s="160">
        <v>75.945302257069429</v>
      </c>
      <c r="U128" s="165">
        <v>7.9588330650304684</v>
      </c>
      <c r="V128" s="165">
        <v>8.5606652904880463</v>
      </c>
      <c r="W128" s="165">
        <v>8.3393832894711686</v>
      </c>
    </row>
    <row r="129" spans="1:23" ht="20.100000000000001" hidden="1" customHeight="1">
      <c r="A129" s="152"/>
      <c r="B129" s="152" t="s">
        <v>60</v>
      </c>
      <c r="C129" s="160">
        <v>84.218068338068846</v>
      </c>
      <c r="D129" s="160">
        <v>69.18869803389002</v>
      </c>
      <c r="E129" s="160">
        <v>72.003956241989357</v>
      </c>
      <c r="F129" s="160">
        <v>71.066215762229021</v>
      </c>
      <c r="G129" s="160">
        <v>76.817253776987926</v>
      </c>
      <c r="H129" s="160">
        <v>74.816558857348852</v>
      </c>
      <c r="I129" s="160">
        <v>83.579719894316341</v>
      </c>
      <c r="J129" s="160">
        <v>107.24655549992556</v>
      </c>
      <c r="K129" s="160">
        <v>78.39945664118892</v>
      </c>
      <c r="L129" s="160">
        <v>73.334518854494803</v>
      </c>
      <c r="M129" s="160">
        <v>70.211833676318562</v>
      </c>
      <c r="N129" s="160">
        <v>72.50342597943542</v>
      </c>
      <c r="O129" s="160">
        <v>76.893530854595923</v>
      </c>
      <c r="P129" s="158">
        <v>8.0386992093732133</v>
      </c>
      <c r="Q129" s="158">
        <v>0.47499073874734954</v>
      </c>
      <c r="R129" s="160">
        <v>76.321754999782115</v>
      </c>
      <c r="S129" s="160">
        <v>77.760985597672729</v>
      </c>
      <c r="T129" s="160">
        <v>76.453690387153443</v>
      </c>
      <c r="U129" s="165">
        <v>7.7958515718473453</v>
      </c>
      <c r="V129" s="165">
        <v>8.2981039308682281</v>
      </c>
      <c r="W129" s="165">
        <v>8.1800265948378517</v>
      </c>
    </row>
    <row r="130" spans="1:23" ht="20.100000000000001" hidden="1" customHeight="1">
      <c r="A130" s="152"/>
      <c r="B130" s="152" t="s">
        <v>61</v>
      </c>
      <c r="C130" s="160">
        <v>85.358786004694281</v>
      </c>
      <c r="D130" s="160">
        <v>71.012097722049958</v>
      </c>
      <c r="E130" s="160">
        <v>72.145293439419262</v>
      </c>
      <c r="F130" s="160">
        <v>71.060677318548599</v>
      </c>
      <c r="G130" s="160">
        <v>77.276462514316378</v>
      </c>
      <c r="H130" s="160">
        <v>76.884161516564006</v>
      </c>
      <c r="I130" s="160">
        <v>83.741340137873465</v>
      </c>
      <c r="J130" s="160">
        <v>107.87005941449381</v>
      </c>
      <c r="K130" s="160">
        <v>81.024854894786102</v>
      </c>
      <c r="L130" s="160">
        <v>73.334518854494803</v>
      </c>
      <c r="M130" s="160">
        <v>71.40614731599328</v>
      </c>
      <c r="N130" s="160">
        <v>72.786306818034461</v>
      </c>
      <c r="O130" s="160">
        <v>77.636137255797252</v>
      </c>
      <c r="P130" s="158">
        <v>7.4666701367438471</v>
      </c>
      <c r="Q130" s="158">
        <v>0.9657592686250549</v>
      </c>
      <c r="R130" s="160">
        <v>77.121251813235475</v>
      </c>
      <c r="S130" s="160">
        <v>78.523640637058435</v>
      </c>
      <c r="T130" s="160">
        <v>77.019669171844583</v>
      </c>
      <c r="U130" s="165">
        <v>7.3274954336925324</v>
      </c>
      <c r="V130" s="165">
        <v>7.6857394481183672</v>
      </c>
      <c r="W130" s="165">
        <v>7.424356287364775</v>
      </c>
    </row>
    <row r="131" spans="1:23" ht="20.100000000000001" hidden="1" customHeight="1">
      <c r="A131" s="152"/>
      <c r="B131" s="152" t="s">
        <v>62</v>
      </c>
      <c r="C131" s="160">
        <v>86.032692987433904</v>
      </c>
      <c r="D131" s="160">
        <v>72.258041034780746</v>
      </c>
      <c r="E131" s="160">
        <v>72.333009304314402</v>
      </c>
      <c r="F131" s="160">
        <v>73.529426115130462</v>
      </c>
      <c r="G131" s="160">
        <v>77.569488897226009</v>
      </c>
      <c r="H131" s="160">
        <v>77.045737280865495</v>
      </c>
      <c r="I131" s="160">
        <v>85.914446290041298</v>
      </c>
      <c r="J131" s="160">
        <v>107.87805908735999</v>
      </c>
      <c r="K131" s="160">
        <v>81.129997818158913</v>
      </c>
      <c r="L131" s="160">
        <v>73.345646636933267</v>
      </c>
      <c r="M131" s="160">
        <v>71.772739010028147</v>
      </c>
      <c r="N131" s="160">
        <v>72.821893954029974</v>
      </c>
      <c r="O131" s="160">
        <v>78.66338717929267</v>
      </c>
      <c r="P131" s="158">
        <v>7.7409692644961225</v>
      </c>
      <c r="Q131" s="158">
        <v>1.3231594973753147</v>
      </c>
      <c r="R131" s="160">
        <v>78.424322329379208</v>
      </c>
      <c r="S131" s="160">
        <v>79.333369434544665</v>
      </c>
      <c r="T131" s="160">
        <v>77.742949962090208</v>
      </c>
      <c r="U131" s="165">
        <v>7.9714155965557643</v>
      </c>
      <c r="V131" s="165">
        <v>7.7330392367103373</v>
      </c>
      <c r="W131" s="165">
        <v>7.1919910905799744</v>
      </c>
    </row>
    <row r="132" spans="1:23" ht="20.100000000000001" hidden="1" customHeight="1">
      <c r="A132" s="152"/>
      <c r="B132" s="152" t="s">
        <v>77</v>
      </c>
      <c r="C132" s="160">
        <v>86.62171653142579</v>
      </c>
      <c r="D132" s="160">
        <v>72.445502575728455</v>
      </c>
      <c r="E132" s="160">
        <v>72.63856588941367</v>
      </c>
      <c r="F132" s="160">
        <v>74.142297319876292</v>
      </c>
      <c r="G132" s="160">
        <v>78.531708273446043</v>
      </c>
      <c r="H132" s="160">
        <v>77.152836437493278</v>
      </c>
      <c r="I132" s="160">
        <v>86.160906270613921</v>
      </c>
      <c r="J132" s="160">
        <v>107.87805908735999</v>
      </c>
      <c r="K132" s="160">
        <v>81.18297391513363</v>
      </c>
      <c r="L132" s="160">
        <v>73.345646636933267</v>
      </c>
      <c r="M132" s="160">
        <v>72.243134114393783</v>
      </c>
      <c r="N132" s="160">
        <v>72.897041271506936</v>
      </c>
      <c r="O132" s="160">
        <v>79.050102592164265</v>
      </c>
      <c r="P132" s="158">
        <v>7.263961694631238</v>
      </c>
      <c r="Q132" s="158">
        <v>0.49160788358906249</v>
      </c>
      <c r="R132" s="160">
        <v>78.779934476688126</v>
      </c>
      <c r="S132" s="160">
        <v>79.655065180797095</v>
      </c>
      <c r="T132" s="160">
        <v>78.315482997012793</v>
      </c>
      <c r="U132" s="165">
        <v>7.3801680690394722</v>
      </c>
      <c r="V132" s="165">
        <v>7.2859885199732632</v>
      </c>
      <c r="W132" s="165">
        <v>6.9421255912115898</v>
      </c>
    </row>
    <row r="133" spans="1:23" ht="20.100000000000001" hidden="1" customHeight="1">
      <c r="A133" s="152"/>
      <c r="B133" s="152" t="s">
        <v>78</v>
      </c>
      <c r="C133" s="160">
        <v>86.994094389704784</v>
      </c>
      <c r="D133" s="160">
        <v>72.645635683838691</v>
      </c>
      <c r="E133" s="160">
        <v>72.958711790437405</v>
      </c>
      <c r="F133" s="160">
        <v>74.05388180454537</v>
      </c>
      <c r="G133" s="160">
        <v>78.759252530278616</v>
      </c>
      <c r="H133" s="160">
        <v>77.496437143150899</v>
      </c>
      <c r="I133" s="160">
        <v>86.723582138766133</v>
      </c>
      <c r="J133" s="160">
        <v>107.889235100923</v>
      </c>
      <c r="K133" s="160">
        <v>81.456818627932364</v>
      </c>
      <c r="L133" s="160">
        <v>73.345646636933267</v>
      </c>
      <c r="M133" s="160">
        <v>72.358833595669253</v>
      </c>
      <c r="N133" s="160">
        <v>72.995289010594988</v>
      </c>
      <c r="O133" s="160">
        <v>79.312035984659417</v>
      </c>
      <c r="P133" s="158">
        <v>7.3450205616914399</v>
      </c>
      <c r="Q133" s="158">
        <v>0.33135111012634333</v>
      </c>
      <c r="R133" s="160">
        <v>78.99386552233662</v>
      </c>
      <c r="S133" s="160">
        <v>79.952998454909306</v>
      </c>
      <c r="T133" s="160">
        <v>78.631388219564769</v>
      </c>
      <c r="U133" s="165">
        <v>7.274859205155515</v>
      </c>
      <c r="V133" s="165">
        <v>7.5643083563768698</v>
      </c>
      <c r="W133" s="165">
        <v>7.1354794228212448</v>
      </c>
    </row>
    <row r="134" spans="1:23" ht="20.100000000000001" hidden="1" customHeight="1">
      <c r="A134" s="152"/>
      <c r="B134" s="152" t="s">
        <v>65</v>
      </c>
      <c r="C134" s="160">
        <v>87.3095617606416</v>
      </c>
      <c r="D134" s="160">
        <v>72.761374036835775</v>
      </c>
      <c r="E134" s="160">
        <v>73.693859741285223</v>
      </c>
      <c r="F134" s="160">
        <v>74.033025322937974</v>
      </c>
      <c r="G134" s="160">
        <v>79.047226734172582</v>
      </c>
      <c r="H134" s="160">
        <v>77.602554739280023</v>
      </c>
      <c r="I134" s="160">
        <v>87.081673352253873</v>
      </c>
      <c r="J134" s="160">
        <v>107.89570542456475</v>
      </c>
      <c r="K134" s="160">
        <v>82.040551719979135</v>
      </c>
      <c r="L134" s="160">
        <v>73.345646636933267</v>
      </c>
      <c r="M134" s="160">
        <v>72.671911500158402</v>
      </c>
      <c r="N134" s="160">
        <v>72.747541245650211</v>
      </c>
      <c r="O134" s="160">
        <v>79.536218115637055</v>
      </c>
      <c r="P134" s="158">
        <v>6.6212198994759053</v>
      </c>
      <c r="Q134" s="158">
        <v>0.28265839880974308</v>
      </c>
      <c r="R134" s="160">
        <v>79.146030530995986</v>
      </c>
      <c r="S134" s="160">
        <v>80.298155882515346</v>
      </c>
      <c r="T134" s="160">
        <v>78.822618108670213</v>
      </c>
      <c r="U134" s="165">
        <v>6.4289666252596911</v>
      </c>
      <c r="V134" s="165">
        <v>6.8967565403096343</v>
      </c>
      <c r="W134" s="165">
        <v>6.6123944752656039</v>
      </c>
    </row>
    <row r="135" spans="1:23" ht="20.100000000000001" hidden="1" customHeight="1">
      <c r="A135" s="152"/>
      <c r="B135" s="152" t="s">
        <v>66</v>
      </c>
      <c r="C135" s="160">
        <v>87.613647034109945</v>
      </c>
      <c r="D135" s="160">
        <v>73.015334832753453</v>
      </c>
      <c r="E135" s="160">
        <v>74.481017323639293</v>
      </c>
      <c r="F135" s="160">
        <v>74.091553200750141</v>
      </c>
      <c r="G135" s="160">
        <v>79.43595021668996</v>
      </c>
      <c r="H135" s="160">
        <v>77.739591491115874</v>
      </c>
      <c r="I135" s="160">
        <v>89.388464712620092</v>
      </c>
      <c r="J135" s="160">
        <v>107.89570542456475</v>
      </c>
      <c r="K135" s="160">
        <v>82.224940908274164</v>
      </c>
      <c r="L135" s="160">
        <v>73.345646636933267</v>
      </c>
      <c r="M135" s="160">
        <v>73.867225743931272</v>
      </c>
      <c r="N135" s="160">
        <v>72.79158529275152</v>
      </c>
      <c r="O135" s="160">
        <v>80.188033475049849</v>
      </c>
      <c r="P135" s="158">
        <v>7.0619819315151933</v>
      </c>
      <c r="Q135" s="158">
        <v>0.81952018194417775</v>
      </c>
      <c r="R135" s="160">
        <v>80.040377031354978</v>
      </c>
      <c r="S135" s="160">
        <v>80.796315556897497</v>
      </c>
      <c r="T135" s="160">
        <v>79.143631790961393</v>
      </c>
      <c r="U135" s="165">
        <v>7.2392421786898753</v>
      </c>
      <c r="V135" s="165">
        <v>7.0245933481418055</v>
      </c>
      <c r="W135" s="165">
        <v>6.6922468220792952</v>
      </c>
    </row>
    <row r="136" spans="1:23" ht="20.100000000000001" hidden="1" customHeight="1">
      <c r="A136" s="152"/>
      <c r="B136" s="152" t="s">
        <v>67</v>
      </c>
      <c r="C136" s="160">
        <v>88.145518944626829</v>
      </c>
      <c r="D136" s="160">
        <v>74.353897065357472</v>
      </c>
      <c r="E136" s="160">
        <v>74.752429790417025</v>
      </c>
      <c r="F136" s="160">
        <v>74.03831428717335</v>
      </c>
      <c r="G136" s="160">
        <v>79.681201625218307</v>
      </c>
      <c r="H136" s="160">
        <v>77.793141069429765</v>
      </c>
      <c r="I136" s="160">
        <v>89.49791777513687</v>
      </c>
      <c r="J136" s="160">
        <v>107.89570542456475</v>
      </c>
      <c r="K136" s="160">
        <v>82.350626853975612</v>
      </c>
      <c r="L136" s="160">
        <v>73.345646636933267</v>
      </c>
      <c r="M136" s="160">
        <v>74.476408342651993</v>
      </c>
      <c r="N136" s="160">
        <v>72.812982980582944</v>
      </c>
      <c r="O136" s="160">
        <v>80.562626923213969</v>
      </c>
      <c r="P136" s="158">
        <v>7.1125922524699847</v>
      </c>
      <c r="Q136" s="158">
        <v>0.46714382674151178</v>
      </c>
      <c r="R136" s="160">
        <v>80.433226829466776</v>
      </c>
      <c r="S136" s="160">
        <v>81.061663162463049</v>
      </c>
      <c r="T136" s="160">
        <v>79.65939345255579</v>
      </c>
      <c r="U136" s="165">
        <v>7.4644714942751822</v>
      </c>
      <c r="V136" s="165">
        <v>6.7503475885344111</v>
      </c>
      <c r="W136" s="165">
        <v>6.8838152486827786</v>
      </c>
    </row>
    <row r="137" spans="1:23" ht="20.100000000000001" hidden="1" customHeight="1">
      <c r="A137" s="152"/>
      <c r="B137" s="152" t="s">
        <v>68</v>
      </c>
      <c r="C137" s="160">
        <v>88.444733066212493</v>
      </c>
      <c r="D137" s="160">
        <v>76.080618696530834</v>
      </c>
      <c r="E137" s="160">
        <v>75.136768681508542</v>
      </c>
      <c r="F137" s="160">
        <v>74.100185189549379</v>
      </c>
      <c r="G137" s="160">
        <v>79.964761303758749</v>
      </c>
      <c r="H137" s="160">
        <v>77.824605536524587</v>
      </c>
      <c r="I137" s="160">
        <v>91.589396991626785</v>
      </c>
      <c r="J137" s="160">
        <v>107.89570542456475</v>
      </c>
      <c r="K137" s="160">
        <v>82.50631806259338</v>
      </c>
      <c r="L137" s="160">
        <v>73.345646636933267</v>
      </c>
      <c r="M137" s="160">
        <v>75.524707902818278</v>
      </c>
      <c r="N137" s="160">
        <v>72.937112273122267</v>
      </c>
      <c r="O137" s="160">
        <v>81.329031957167544</v>
      </c>
      <c r="P137" s="158">
        <v>7.4406964006055398</v>
      </c>
      <c r="Q137" s="158">
        <v>0.95131584361574095</v>
      </c>
      <c r="R137" s="160">
        <v>81.191381443622362</v>
      </c>
      <c r="S137" s="160">
        <v>81.751476699697477</v>
      </c>
      <c r="T137" s="160">
        <v>80.573904131906858</v>
      </c>
      <c r="U137" s="165">
        <v>7.6985192682733183</v>
      </c>
      <c r="V137" s="165">
        <v>6.8194263944494571</v>
      </c>
      <c r="W137" s="165">
        <v>7.8980689478921784</v>
      </c>
    </row>
    <row r="138" spans="1:23" ht="20.100000000000001" hidden="1" customHeight="1">
      <c r="A138" s="152"/>
      <c r="B138" s="152" t="s">
        <v>69</v>
      </c>
      <c r="C138" s="160">
        <v>88.842720643795488</v>
      </c>
      <c r="D138" s="160">
        <v>76.343086031964305</v>
      </c>
      <c r="E138" s="160">
        <v>75.492952752394899</v>
      </c>
      <c r="F138" s="160">
        <v>74.182164135197624</v>
      </c>
      <c r="G138" s="160">
        <v>80.21653639975392</v>
      </c>
      <c r="H138" s="160">
        <v>78.021462947637758</v>
      </c>
      <c r="I138" s="160">
        <v>92.113355880948404</v>
      </c>
      <c r="J138" s="160">
        <v>107.89570542456475</v>
      </c>
      <c r="K138" s="160">
        <v>82.551076950636642</v>
      </c>
      <c r="L138" s="160">
        <v>73.345646636933267</v>
      </c>
      <c r="M138" s="160">
        <v>75.641074453492507</v>
      </c>
      <c r="N138" s="160">
        <v>72.988534833268901</v>
      </c>
      <c r="O138" s="160">
        <v>81.610063628752812</v>
      </c>
      <c r="P138" s="158">
        <v>7.4346527088895664</v>
      </c>
      <c r="Q138" s="158">
        <v>0.3455490183791543</v>
      </c>
      <c r="R138" s="160">
        <v>81.26170274434179</v>
      </c>
      <c r="S138" s="160">
        <v>82.156140571249537</v>
      </c>
      <c r="T138" s="160">
        <v>81.15549745391408</v>
      </c>
      <c r="U138" s="165">
        <v>7.4646358291533099</v>
      </c>
      <c r="V138" s="165">
        <v>7.0505752292163493</v>
      </c>
      <c r="W138" s="165">
        <v>8.0340634538966995</v>
      </c>
    </row>
    <row r="139" spans="1:23" ht="10.5" hidden="1" customHeight="1">
      <c r="A139" s="152"/>
      <c r="B139" s="152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58"/>
      <c r="Q139" s="158"/>
      <c r="R139" s="160"/>
      <c r="S139" s="160"/>
      <c r="T139" s="160"/>
      <c r="U139" s="165"/>
      <c r="V139" s="165"/>
      <c r="W139" s="165"/>
    </row>
    <row r="140" spans="1:23" ht="20.100000000000001" hidden="1" customHeight="1">
      <c r="A140" s="157" t="s">
        <v>81</v>
      </c>
      <c r="B140" s="152" t="s">
        <v>58</v>
      </c>
      <c r="C140" s="160">
        <v>89.339963969641431</v>
      </c>
      <c r="D140" s="160">
        <v>76.561855873951473</v>
      </c>
      <c r="E140" s="160">
        <v>75.787503362323051</v>
      </c>
      <c r="F140" s="160">
        <v>74.227818873644452</v>
      </c>
      <c r="G140" s="160">
        <v>80.441284790529281</v>
      </c>
      <c r="H140" s="160">
        <v>80.068289242965349</v>
      </c>
      <c r="I140" s="160">
        <v>92.579538800453989</v>
      </c>
      <c r="J140" s="160">
        <v>107.91205769704118</v>
      </c>
      <c r="K140" s="160">
        <v>82.530098167228346</v>
      </c>
      <c r="L140" s="160">
        <v>76.802971004873498</v>
      </c>
      <c r="M140" s="160">
        <v>75.822554389368861</v>
      </c>
      <c r="N140" s="160">
        <v>73.311656946861248</v>
      </c>
      <c r="O140" s="160">
        <v>82.068669713950726</v>
      </c>
      <c r="P140" s="158">
        <v>7.4860710244909257</v>
      </c>
      <c r="Q140" s="158">
        <v>0.56194795691391075</v>
      </c>
      <c r="R140" s="160">
        <v>81.595209672648167</v>
      </c>
      <c r="S140" s="160">
        <v>82.597901973147046</v>
      </c>
      <c r="T140" s="160">
        <v>81.946055695064743</v>
      </c>
      <c r="U140" s="165">
        <v>7.5192967479807304</v>
      </c>
      <c r="V140" s="165">
        <v>6.9729135569857936</v>
      </c>
      <c r="W140" s="165">
        <v>8.3031902324251163</v>
      </c>
    </row>
    <row r="141" spans="1:23" ht="20.100000000000001" hidden="1" customHeight="1">
      <c r="A141" s="152"/>
      <c r="B141" s="152" t="s">
        <v>59</v>
      </c>
      <c r="C141" s="160">
        <v>89.705493277748744</v>
      </c>
      <c r="D141" s="160">
        <v>76.658498634093604</v>
      </c>
      <c r="E141" s="160">
        <v>76.063522981497982</v>
      </c>
      <c r="F141" s="160">
        <v>74.2993196826</v>
      </c>
      <c r="G141" s="160">
        <v>80.667063237220461</v>
      </c>
      <c r="H141" s="160">
        <v>80.276489130951518</v>
      </c>
      <c r="I141" s="160">
        <v>92.639220669368598</v>
      </c>
      <c r="J141" s="160">
        <v>107.91229298153723</v>
      </c>
      <c r="K141" s="160">
        <v>82.668545687406649</v>
      </c>
      <c r="L141" s="160">
        <v>76.802971004873498</v>
      </c>
      <c r="M141" s="160">
        <v>75.94670341636207</v>
      </c>
      <c r="N141" s="160">
        <v>73.336857406800647</v>
      </c>
      <c r="O141" s="160">
        <v>82.232143066577095</v>
      </c>
      <c r="P141" s="158">
        <v>7.4508313146065319</v>
      </c>
      <c r="Q141" s="158">
        <v>0.19919093753579808</v>
      </c>
      <c r="R141" s="160">
        <v>81.710631554419692</v>
      </c>
      <c r="S141" s="160">
        <v>82.730300051042121</v>
      </c>
      <c r="T141" s="160">
        <v>82.279262210507056</v>
      </c>
      <c r="U141" s="165">
        <v>7.4966868976805934</v>
      </c>
      <c r="V141" s="165">
        <v>6.878127319381333</v>
      </c>
      <c r="W141" s="165">
        <v>8.3401603064237264</v>
      </c>
    </row>
    <row r="142" spans="1:23" ht="20.100000000000001" hidden="1" customHeight="1">
      <c r="A142" s="152"/>
      <c r="B142" s="152" t="s">
        <v>60</v>
      </c>
      <c r="C142" s="160">
        <v>90.237268729812499</v>
      </c>
      <c r="D142" s="160">
        <v>78.405445357144771</v>
      </c>
      <c r="E142" s="160">
        <v>76.333860446049698</v>
      </c>
      <c r="F142" s="160">
        <v>74.614861284717776</v>
      </c>
      <c r="G142" s="160">
        <v>81.049851635651464</v>
      </c>
      <c r="H142" s="160">
        <v>80.365538480632353</v>
      </c>
      <c r="I142" s="160">
        <v>92.768712899550167</v>
      </c>
      <c r="J142" s="160">
        <v>107.91229298153723</v>
      </c>
      <c r="K142" s="160">
        <v>82.814027636442944</v>
      </c>
      <c r="L142" s="160">
        <v>76.80302276200112</v>
      </c>
      <c r="M142" s="160">
        <v>76.198077401465042</v>
      </c>
      <c r="N142" s="160">
        <v>73.37357969864928</v>
      </c>
      <c r="O142" s="160">
        <v>82.701386794273375</v>
      </c>
      <c r="P142" s="158">
        <v>7.5531138642338957</v>
      </c>
      <c r="Q142" s="158">
        <v>0.5706329790242437</v>
      </c>
      <c r="R142" s="160">
        <v>82.074502251109848</v>
      </c>
      <c r="S142" s="160">
        <v>83.332533337582603</v>
      </c>
      <c r="T142" s="160">
        <v>82.775216542357938</v>
      </c>
      <c r="U142" s="165">
        <v>7.5374934071473554</v>
      </c>
      <c r="V142" s="165">
        <v>7.1649654348987957</v>
      </c>
      <c r="W142" s="165">
        <v>8.2684382182115037</v>
      </c>
    </row>
    <row r="143" spans="1:23" ht="20.100000000000001" hidden="1" customHeight="1">
      <c r="A143" s="152"/>
      <c r="B143" s="152" t="s">
        <v>61</v>
      </c>
      <c r="C143" s="160">
        <v>90.524666690890683</v>
      </c>
      <c r="D143" s="160">
        <v>79.789046363284726</v>
      </c>
      <c r="E143" s="160">
        <v>76.986233225494345</v>
      </c>
      <c r="F143" s="160">
        <v>75.919538990627927</v>
      </c>
      <c r="G143" s="160">
        <v>81.317175670947336</v>
      </c>
      <c r="H143" s="160">
        <v>80.500884767165019</v>
      </c>
      <c r="I143" s="160">
        <v>92.851483374687234</v>
      </c>
      <c r="J143" s="160">
        <v>107.91288119277738</v>
      </c>
      <c r="K143" s="160">
        <v>84.576743455403829</v>
      </c>
      <c r="L143" s="160">
        <v>76.80302276200112</v>
      </c>
      <c r="M143" s="160">
        <v>77.157100840429337</v>
      </c>
      <c r="N143" s="160">
        <v>73.218857955868188</v>
      </c>
      <c r="O143" s="160">
        <v>83.237425021378158</v>
      </c>
      <c r="P143" s="158">
        <v>7.2147945062305929</v>
      </c>
      <c r="Q143" s="158">
        <v>0.64816111057268699</v>
      </c>
      <c r="R143" s="160">
        <v>82.724801199394108</v>
      </c>
      <c r="S143" s="160">
        <v>83.922183542884312</v>
      </c>
      <c r="T143" s="160">
        <v>82.938060744799273</v>
      </c>
      <c r="U143" s="165">
        <v>7.2658952680497713</v>
      </c>
      <c r="V143" s="165">
        <v>6.8750542664957504</v>
      </c>
      <c r="W143" s="165">
        <v>7.6842599255388944</v>
      </c>
    </row>
    <row r="144" spans="1:23" ht="20.100000000000001" hidden="1" customHeight="1">
      <c r="A144" s="152"/>
      <c r="B144" s="152" t="s">
        <v>62</v>
      </c>
      <c r="C144" s="160">
        <v>90.813849133351624</v>
      </c>
      <c r="D144" s="160">
        <v>80.03075915417341</v>
      </c>
      <c r="E144" s="160">
        <v>77.549739154255064</v>
      </c>
      <c r="F144" s="160">
        <v>75.934407965553774</v>
      </c>
      <c r="G144" s="160">
        <v>81.574738700183786</v>
      </c>
      <c r="H144" s="160">
        <v>80.575374302782905</v>
      </c>
      <c r="I144" s="160">
        <v>92.931531136826379</v>
      </c>
      <c r="J144" s="160">
        <v>107.9202926544034</v>
      </c>
      <c r="K144" s="160">
        <v>84.632022860942669</v>
      </c>
      <c r="L144" s="160">
        <v>76.80302276200112</v>
      </c>
      <c r="M144" s="160">
        <v>77.861822600818272</v>
      </c>
      <c r="N144" s="160">
        <v>73.411891208692296</v>
      </c>
      <c r="O144" s="160">
        <v>83.457401572763388</v>
      </c>
      <c r="P144" s="158">
        <v>6.0943401566779798</v>
      </c>
      <c r="Q144" s="158">
        <v>0.26427601686227487</v>
      </c>
      <c r="R144" s="160">
        <v>83.063154462067956</v>
      </c>
      <c r="S144" s="160">
        <v>83.991916873574212</v>
      </c>
      <c r="T144" s="160">
        <v>83.126350859903866</v>
      </c>
      <c r="U144" s="165">
        <v>5.9150426741410911</v>
      </c>
      <c r="V144" s="165">
        <v>5.8721159484763419</v>
      </c>
      <c r="W144" s="165">
        <v>6.9246161876270085</v>
      </c>
    </row>
    <row r="145" spans="1:23" ht="20.100000000000001" hidden="1" customHeight="1">
      <c r="A145" s="152"/>
      <c r="B145" s="152" t="s">
        <v>77</v>
      </c>
      <c r="C145" s="160">
        <v>90.970497661222396</v>
      </c>
      <c r="D145" s="160">
        <v>80.096693659631953</v>
      </c>
      <c r="E145" s="160">
        <v>77.949435220003934</v>
      </c>
      <c r="F145" s="160">
        <v>76.536451762383805</v>
      </c>
      <c r="G145" s="160">
        <v>82.099086211617333</v>
      </c>
      <c r="H145" s="160">
        <v>80.945967922152732</v>
      </c>
      <c r="I145" s="160">
        <v>92.956035553807766</v>
      </c>
      <c r="J145" s="160">
        <v>107.9202926544034</v>
      </c>
      <c r="K145" s="160">
        <v>84.726583015237097</v>
      </c>
      <c r="L145" s="160">
        <v>76.803074519128742</v>
      </c>
      <c r="M145" s="160">
        <v>78.055680379982903</v>
      </c>
      <c r="N145" s="160">
        <v>73.386350201996947</v>
      </c>
      <c r="O145" s="160">
        <v>83.655657542489138</v>
      </c>
      <c r="P145" s="158">
        <v>5.8261214081983814</v>
      </c>
      <c r="Q145" s="158">
        <v>0.23755348955227795</v>
      </c>
      <c r="R145" s="160">
        <v>83.120321426647166</v>
      </c>
      <c r="S145" s="160">
        <v>84.286290790045172</v>
      </c>
      <c r="T145" s="160">
        <v>83.502882897096626</v>
      </c>
      <c r="U145" s="165">
        <v>5.5095082000143236</v>
      </c>
      <c r="V145" s="165">
        <v>5.8141005832288872</v>
      </c>
      <c r="W145" s="165">
        <v>6.6237220298848154</v>
      </c>
    </row>
    <row r="146" spans="1:23" ht="20.100000000000001" hidden="1" customHeight="1">
      <c r="A146" s="152"/>
      <c r="B146" s="152" t="s">
        <v>78</v>
      </c>
      <c r="C146" s="160">
        <v>91.040767644322059</v>
      </c>
      <c r="D146" s="160">
        <v>80.205266753202892</v>
      </c>
      <c r="E146" s="160">
        <v>78.278129948253621</v>
      </c>
      <c r="F146" s="160">
        <v>76.597923497647741</v>
      </c>
      <c r="G146" s="160">
        <v>82.352529017190506</v>
      </c>
      <c r="H146" s="160">
        <v>81.065718302985019</v>
      </c>
      <c r="I146" s="160">
        <v>93.216163553629968</v>
      </c>
      <c r="J146" s="160">
        <v>107.9202926544034</v>
      </c>
      <c r="K146" s="160">
        <v>84.874679530751578</v>
      </c>
      <c r="L146" s="160">
        <v>76.803074519128742</v>
      </c>
      <c r="M146" s="160">
        <v>78.129132132669639</v>
      </c>
      <c r="N146" s="160">
        <v>73.584207867196838</v>
      </c>
      <c r="O146" s="160">
        <v>83.803842376362013</v>
      </c>
      <c r="P146" s="158">
        <v>5.6634612085502356</v>
      </c>
      <c r="Q146" s="158">
        <v>0.17713665545884272</v>
      </c>
      <c r="R146" s="160">
        <v>83.318773873754751</v>
      </c>
      <c r="S146" s="160">
        <v>84.378031979953533</v>
      </c>
      <c r="T146" s="160">
        <v>83.624666649558691</v>
      </c>
      <c r="U146" s="165">
        <v>5.47499267546947</v>
      </c>
      <c r="V146" s="165">
        <v>5.5345435575374857</v>
      </c>
      <c r="W146" s="165">
        <v>6.3502356286156969</v>
      </c>
    </row>
    <row r="147" spans="1:23" ht="20.100000000000001" hidden="1" customHeight="1">
      <c r="A147" s="152"/>
      <c r="B147" s="152" t="s">
        <v>65</v>
      </c>
      <c r="C147" s="160">
        <v>91.403065594249767</v>
      </c>
      <c r="D147" s="160">
        <v>80.311263177127927</v>
      </c>
      <c r="E147" s="160">
        <v>78.474906546196593</v>
      </c>
      <c r="F147" s="160">
        <v>76.67137024627479</v>
      </c>
      <c r="G147" s="160">
        <v>82.501690923857439</v>
      </c>
      <c r="H147" s="160">
        <v>81.224894697178726</v>
      </c>
      <c r="I147" s="160">
        <v>93.307374439060624</v>
      </c>
      <c r="J147" s="160">
        <v>107.9202926544034</v>
      </c>
      <c r="K147" s="160">
        <v>84.989658204209036</v>
      </c>
      <c r="L147" s="160">
        <v>76.803074519128742</v>
      </c>
      <c r="M147" s="160">
        <v>78.928725985328015</v>
      </c>
      <c r="N147" s="160">
        <v>73.591529622449499</v>
      </c>
      <c r="O147" s="160">
        <v>83.988788923613058</v>
      </c>
      <c r="P147" s="158">
        <v>5.5981676190618446</v>
      </c>
      <c r="Q147" s="158">
        <v>0.22068981804015397</v>
      </c>
      <c r="R147" s="160">
        <v>83.467971738923836</v>
      </c>
      <c r="S147" s="160">
        <v>84.588585530562881</v>
      </c>
      <c r="T147" s="160">
        <v>83.852041300969873</v>
      </c>
      <c r="U147" s="165">
        <v>5.4607175861273838</v>
      </c>
      <c r="V147" s="165">
        <v>5.3431235137266331</v>
      </c>
      <c r="W147" s="165">
        <v>6.380685281686227</v>
      </c>
    </row>
    <row r="148" spans="1:23" ht="20.100000000000001" hidden="1" customHeight="1">
      <c r="A148" s="152"/>
      <c r="B148" s="152" t="s">
        <v>66</v>
      </c>
      <c r="C148" s="160">
        <v>91.755042489693395</v>
      </c>
      <c r="D148" s="160">
        <v>80.46709874543599</v>
      </c>
      <c r="E148" s="160">
        <v>78.718573717426693</v>
      </c>
      <c r="F148" s="160">
        <v>77.103768020460862</v>
      </c>
      <c r="G148" s="160">
        <v>82.958201895692042</v>
      </c>
      <c r="H148" s="160">
        <v>81.319778878712498</v>
      </c>
      <c r="I148" s="160">
        <v>93.357472358222566</v>
      </c>
      <c r="J148" s="160">
        <v>108.17851738883309</v>
      </c>
      <c r="K148" s="160">
        <v>85.355199498492766</v>
      </c>
      <c r="L148" s="160">
        <v>76.803126276256378</v>
      </c>
      <c r="M148" s="160">
        <v>79.216232896197667</v>
      </c>
      <c r="N148" s="160">
        <v>73.639376441658783</v>
      </c>
      <c r="O148" s="160">
        <v>84.223163400426344</v>
      </c>
      <c r="P148" s="158">
        <v>5.0320849015857316</v>
      </c>
      <c r="Q148" s="158">
        <v>0.27905447836191755</v>
      </c>
      <c r="R148" s="160">
        <v>83.640708942449081</v>
      </c>
      <c r="S148" s="160">
        <v>84.840598077923161</v>
      </c>
      <c r="T148" s="160">
        <v>84.20524791822136</v>
      </c>
      <c r="U148" s="165">
        <v>4.498144617289479</v>
      </c>
      <c r="V148" s="165">
        <v>5.005528399593473</v>
      </c>
      <c r="W148" s="165">
        <v>6.3954812443141273</v>
      </c>
    </row>
    <row r="149" spans="1:23" ht="20.100000000000001" hidden="1" customHeight="1">
      <c r="A149" s="152"/>
      <c r="B149" s="152" t="s">
        <v>67</v>
      </c>
      <c r="C149" s="160">
        <v>91.992282055147911</v>
      </c>
      <c r="D149" s="160">
        <v>80.555552637662487</v>
      </c>
      <c r="E149" s="160">
        <v>79.003039782663194</v>
      </c>
      <c r="F149" s="160">
        <v>77.169331218623839</v>
      </c>
      <c r="G149" s="160">
        <v>83.121539333771935</v>
      </c>
      <c r="H149" s="160">
        <v>81.889356623609174</v>
      </c>
      <c r="I149" s="160">
        <v>93.390036005677786</v>
      </c>
      <c r="J149" s="160">
        <v>108.17851738883309</v>
      </c>
      <c r="K149" s="160">
        <v>85.55944694170546</v>
      </c>
      <c r="L149" s="160">
        <v>76.803178033383986</v>
      </c>
      <c r="M149" s="160">
        <v>79.482727121006079</v>
      </c>
      <c r="N149" s="160">
        <v>74.261782395927852</v>
      </c>
      <c r="O149" s="160">
        <v>84.413898804292771</v>
      </c>
      <c r="P149" s="158">
        <v>4.7804695901358052</v>
      </c>
      <c r="Q149" s="158">
        <v>0.22646430763899605</v>
      </c>
      <c r="R149" s="160">
        <v>83.784862663684706</v>
      </c>
      <c r="S149" s="160">
        <v>85.015558052119971</v>
      </c>
      <c r="T149" s="160">
        <v>84.53585201077766</v>
      </c>
      <c r="U149" s="165">
        <v>4.1669792029157549</v>
      </c>
      <c r="V149" s="165">
        <v>4.8776384981548793</v>
      </c>
      <c r="W149" s="165">
        <v>6.1216365664725103</v>
      </c>
    </row>
    <row r="150" spans="1:23" ht="20.100000000000001" hidden="1" customHeight="1">
      <c r="A150" s="152"/>
      <c r="B150" s="152" t="s">
        <v>68</v>
      </c>
      <c r="C150" s="160">
        <v>92.194844806704936</v>
      </c>
      <c r="D150" s="160">
        <v>80.896626045717028</v>
      </c>
      <c r="E150" s="160">
        <v>79.483616968274163</v>
      </c>
      <c r="F150" s="160">
        <v>77.232798789448282</v>
      </c>
      <c r="G150" s="160">
        <v>83.79235098637858</v>
      </c>
      <c r="H150" s="160">
        <v>82.012815121880692</v>
      </c>
      <c r="I150" s="160">
        <v>93.721281269005942</v>
      </c>
      <c r="J150" s="160">
        <v>108.28874817523881</v>
      </c>
      <c r="K150" s="160">
        <v>86.185075348986047</v>
      </c>
      <c r="L150" s="160">
        <v>76.803178033383986</v>
      </c>
      <c r="M150" s="160">
        <v>79.975135515531122</v>
      </c>
      <c r="N150" s="160">
        <v>74.369905990938122</v>
      </c>
      <c r="O150" s="160">
        <v>84.69468308884322</v>
      </c>
      <c r="P150" s="158">
        <v>4.1383145116595133</v>
      </c>
      <c r="Q150" s="158">
        <v>0.33262802515665602</v>
      </c>
      <c r="R150" s="160">
        <v>84.038800694060356</v>
      </c>
      <c r="S150" s="160">
        <v>85.22831740183095</v>
      </c>
      <c r="T150" s="160">
        <v>84.997637493995512</v>
      </c>
      <c r="U150" s="165">
        <v>3.5070461911221207</v>
      </c>
      <c r="V150" s="165">
        <v>4.2529393259832515</v>
      </c>
      <c r="W150" s="165">
        <v>5.4902805191698212</v>
      </c>
    </row>
    <row r="151" spans="1:23" ht="20.100000000000001" hidden="1" customHeight="1">
      <c r="A151" s="152"/>
      <c r="B151" s="152" t="s">
        <v>69</v>
      </c>
      <c r="C151" s="160">
        <v>92.3221699648265</v>
      </c>
      <c r="D151" s="160">
        <v>81.543864282651342</v>
      </c>
      <c r="E151" s="160">
        <v>79.803199772893805</v>
      </c>
      <c r="F151" s="160">
        <v>77.433230575613251</v>
      </c>
      <c r="G151" s="160">
        <v>84.11863346028467</v>
      </c>
      <c r="H151" s="160">
        <v>82.165611372833354</v>
      </c>
      <c r="I151" s="160">
        <v>93.749379667144581</v>
      </c>
      <c r="J151" s="160">
        <v>108.29945361980971</v>
      </c>
      <c r="K151" s="160">
        <v>86.277394446299198</v>
      </c>
      <c r="L151" s="160">
        <v>76.803229790511608</v>
      </c>
      <c r="M151" s="160">
        <v>80.960878789857219</v>
      </c>
      <c r="N151" s="160">
        <v>74.385003563784707</v>
      </c>
      <c r="O151" s="160">
        <v>84.930343978237715</v>
      </c>
      <c r="P151" s="158">
        <v>4.0684692571604675</v>
      </c>
      <c r="Q151" s="158">
        <v>0.27824756029524167</v>
      </c>
      <c r="R151" s="160">
        <v>84.182608248555454</v>
      </c>
      <c r="S151" s="160">
        <v>85.482936802674956</v>
      </c>
      <c r="T151" s="160">
        <v>85.423856531104533</v>
      </c>
      <c r="U151" s="165">
        <v>3.5944428993853972</v>
      </c>
      <c r="V151" s="165">
        <v>4.0493579765231047</v>
      </c>
      <c r="W151" s="165">
        <v>5.2594823654606104</v>
      </c>
    </row>
    <row r="152" spans="1:23" ht="8.25" hidden="1" customHeight="1">
      <c r="A152" s="152"/>
      <c r="B152" s="152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58"/>
      <c r="Q152" s="158"/>
      <c r="R152" s="160"/>
      <c r="S152" s="160"/>
      <c r="T152" s="160"/>
      <c r="U152" s="165"/>
      <c r="V152" s="165"/>
      <c r="W152" s="165"/>
    </row>
    <row r="153" spans="1:23" ht="20.100000000000001" hidden="1" customHeight="1">
      <c r="A153" s="157" t="s">
        <v>82</v>
      </c>
      <c r="B153" s="152" t="s">
        <v>58</v>
      </c>
      <c r="C153" s="160">
        <v>92.563943077577804</v>
      </c>
      <c r="D153" s="160">
        <v>82.879602767698245</v>
      </c>
      <c r="E153" s="160">
        <v>80.321350845833138</v>
      </c>
      <c r="F153" s="160">
        <v>77.522993279947499</v>
      </c>
      <c r="G153" s="160">
        <v>84.254846092581317</v>
      </c>
      <c r="H153" s="160">
        <v>85.842100751572858</v>
      </c>
      <c r="I153" s="160">
        <v>94.292996544311293</v>
      </c>
      <c r="J153" s="160">
        <v>108.3049828054672</v>
      </c>
      <c r="K153" s="160">
        <v>86.603779494992935</v>
      </c>
      <c r="L153" s="160">
        <v>82.488957288164357</v>
      </c>
      <c r="M153" s="160">
        <v>82.246025045997712</v>
      </c>
      <c r="N153" s="160">
        <v>74.685933380448432</v>
      </c>
      <c r="O153" s="160">
        <v>85.669833302800001</v>
      </c>
      <c r="P153" s="158">
        <v>4.3879882559338279</v>
      </c>
      <c r="Q153" s="158">
        <v>0.870700964959914</v>
      </c>
      <c r="R153" s="160">
        <v>84.897689829710629</v>
      </c>
      <c r="S153" s="160">
        <v>86.301889850949792</v>
      </c>
      <c r="T153" s="160">
        <v>86.083136995560835</v>
      </c>
      <c r="U153" s="165">
        <v>4.0473946574948183</v>
      </c>
      <c r="V153" s="165">
        <v>4.484360727475778</v>
      </c>
      <c r="W153" s="165">
        <v>5.0485423189749135</v>
      </c>
    </row>
    <row r="154" spans="1:23" ht="20.100000000000001" hidden="1" customHeight="1">
      <c r="A154" s="152"/>
      <c r="B154" s="152" t="s">
        <v>59</v>
      </c>
      <c r="C154" s="160">
        <v>92.874394608952215</v>
      </c>
      <c r="D154" s="160">
        <v>84.675929776154405</v>
      </c>
      <c r="E154" s="160">
        <v>80.710040936410905</v>
      </c>
      <c r="F154" s="160">
        <v>77.602327743478071</v>
      </c>
      <c r="G154" s="160">
        <v>84.29761793822864</v>
      </c>
      <c r="H154" s="160">
        <v>85.935348998942246</v>
      </c>
      <c r="I154" s="160">
        <v>94.359158470160992</v>
      </c>
      <c r="J154" s="160">
        <v>108.3049828054672</v>
      </c>
      <c r="K154" s="160">
        <v>86.690620453018454</v>
      </c>
      <c r="L154" s="160">
        <v>82.488957288164357</v>
      </c>
      <c r="M154" s="160">
        <v>82.696630424866512</v>
      </c>
      <c r="N154" s="160">
        <v>74.718228564469868</v>
      </c>
      <c r="O154" s="160">
        <v>86.051007246091032</v>
      </c>
      <c r="P154" s="158">
        <v>4.6440042021306693</v>
      </c>
      <c r="Q154" s="158">
        <v>0.44493368154898683</v>
      </c>
      <c r="R154" s="160">
        <v>85.347212068486584</v>
      </c>
      <c r="S154" s="160">
        <v>86.589846897306941</v>
      </c>
      <c r="T154" s="160">
        <v>86.455524433342532</v>
      </c>
      <c r="U154" s="165">
        <v>4.4505597923874873</v>
      </c>
      <c r="V154" s="165">
        <v>4.6652155786738314</v>
      </c>
      <c r="W154" s="165">
        <v>5.0757166637575457</v>
      </c>
    </row>
    <row r="155" spans="1:23" ht="20.100000000000001" hidden="1" customHeight="1">
      <c r="A155" s="152"/>
      <c r="B155" s="152" t="s">
        <v>60</v>
      </c>
      <c r="C155" s="160">
        <v>93.124559607125136</v>
      </c>
      <c r="D155" s="160">
        <v>85.893141457491566</v>
      </c>
      <c r="E155" s="160">
        <v>81.134564434522517</v>
      </c>
      <c r="F155" s="160">
        <v>78.089810579134408</v>
      </c>
      <c r="G155" s="160">
        <v>85.249831056980724</v>
      </c>
      <c r="H155" s="160">
        <v>86.058207654686825</v>
      </c>
      <c r="I155" s="160">
        <v>93.792235169731995</v>
      </c>
      <c r="J155" s="160">
        <v>108.3049828054672</v>
      </c>
      <c r="K155" s="160">
        <v>86.873266596994696</v>
      </c>
      <c r="L155" s="160">
        <v>82.488957288164357</v>
      </c>
      <c r="M155" s="160">
        <v>83.08653248844729</v>
      </c>
      <c r="N155" s="160">
        <v>74.731793676914734</v>
      </c>
      <c r="O155" s="160">
        <v>86.343319766465328</v>
      </c>
      <c r="P155" s="158">
        <v>4.4037145123715593</v>
      </c>
      <c r="Q155" s="158">
        <v>0.33969680277923242</v>
      </c>
      <c r="R155" s="160">
        <v>85.670432899360051</v>
      </c>
      <c r="S155" s="160">
        <v>86.938563682554232</v>
      </c>
      <c r="T155" s="160">
        <v>86.574416604820144</v>
      </c>
      <c r="U155" s="165">
        <v>4.3813005862019416</v>
      </c>
      <c r="V155" s="165">
        <v>4.3272779556136731</v>
      </c>
      <c r="W155" s="165">
        <v>4.5897796721776851</v>
      </c>
    </row>
    <row r="156" spans="1:23" ht="20.100000000000001" hidden="1" customHeight="1">
      <c r="A156" s="152"/>
      <c r="B156" s="152" t="s">
        <v>61</v>
      </c>
      <c r="C156" s="160">
        <v>93.465781385045617</v>
      </c>
      <c r="D156" s="160">
        <v>86.781033579980658</v>
      </c>
      <c r="E156" s="160">
        <v>81.420054311402836</v>
      </c>
      <c r="F156" s="160">
        <v>79.036834552599871</v>
      </c>
      <c r="G156" s="160">
        <v>85.366570727440205</v>
      </c>
      <c r="H156" s="160">
        <v>86.602210295480447</v>
      </c>
      <c r="I156" s="160">
        <v>93.807373454000498</v>
      </c>
      <c r="J156" s="160">
        <v>108.3049828054672</v>
      </c>
      <c r="K156" s="160">
        <v>88.157392247281649</v>
      </c>
      <c r="L156" s="160">
        <v>82.488957288164357</v>
      </c>
      <c r="M156" s="160">
        <v>83.458090143561904</v>
      </c>
      <c r="N156" s="160">
        <v>78.128804325187417</v>
      </c>
      <c r="O156" s="160">
        <v>87.009978347968882</v>
      </c>
      <c r="P156" s="158">
        <v>4.5322801920191669</v>
      </c>
      <c r="Q156" s="158">
        <v>0.77210209580391709</v>
      </c>
      <c r="R156" s="160">
        <v>86.369788620016777</v>
      </c>
      <c r="S156" s="160">
        <v>87.503298384367184</v>
      </c>
      <c r="T156" s="160">
        <v>87.333215648158202</v>
      </c>
      <c r="U156" s="165">
        <v>4.4061603869401278</v>
      </c>
      <c r="V156" s="165">
        <v>4.2671850162870451</v>
      </c>
      <c r="W156" s="165">
        <v>5.2993220047462097</v>
      </c>
    </row>
    <row r="157" spans="1:23" ht="20.100000000000001" hidden="1" customHeight="1">
      <c r="A157" s="152"/>
      <c r="B157" s="152" t="s">
        <v>62</v>
      </c>
      <c r="C157" s="160">
        <v>93.711798669734264</v>
      </c>
      <c r="D157" s="160">
        <v>87.366714120169959</v>
      </c>
      <c r="E157" s="160">
        <v>81.914504144787614</v>
      </c>
      <c r="F157" s="160">
        <v>79.060435308102967</v>
      </c>
      <c r="G157" s="160">
        <v>85.522452522700803</v>
      </c>
      <c r="H157" s="160">
        <v>86.689732773274528</v>
      </c>
      <c r="I157" s="160">
        <v>93.825016634227083</v>
      </c>
      <c r="J157" s="160">
        <v>108.3049828054672</v>
      </c>
      <c r="K157" s="160">
        <v>88.261663648495087</v>
      </c>
      <c r="L157" s="160">
        <v>82.488957288164357</v>
      </c>
      <c r="M157" s="160">
        <v>83.825904798161204</v>
      </c>
      <c r="N157" s="160">
        <v>78.217800544072489</v>
      </c>
      <c r="O157" s="160">
        <v>87.221048966099673</v>
      </c>
      <c r="P157" s="158">
        <v>4.5096628009139605</v>
      </c>
      <c r="Q157" s="158">
        <v>0.24258208327174735</v>
      </c>
      <c r="R157" s="160">
        <v>86.516414960827646</v>
      </c>
      <c r="S157" s="160">
        <v>87.846701199051452</v>
      </c>
      <c r="T157" s="160">
        <v>87.473601904953597</v>
      </c>
      <c r="U157" s="165">
        <v>4.1573914705306247</v>
      </c>
      <c r="V157" s="165">
        <v>4.5894705930804136</v>
      </c>
      <c r="W157" s="165">
        <v>5.2296907058705377</v>
      </c>
    </row>
    <row r="158" spans="1:23" ht="20.100000000000001" hidden="1" customHeight="1">
      <c r="A158" s="152"/>
      <c r="B158" s="152" t="s">
        <v>77</v>
      </c>
      <c r="C158" s="160">
        <v>93.864395942573907</v>
      </c>
      <c r="D158" s="160">
        <v>87.477157946497442</v>
      </c>
      <c r="E158" s="160">
        <v>82.458608842897874</v>
      </c>
      <c r="F158" s="160">
        <v>79.425323944454547</v>
      </c>
      <c r="G158" s="160">
        <v>86.376123625506182</v>
      </c>
      <c r="H158" s="160">
        <v>88.558569431518094</v>
      </c>
      <c r="I158" s="160">
        <v>93.851862584386652</v>
      </c>
      <c r="J158" s="160">
        <v>108.3049828054672</v>
      </c>
      <c r="K158" s="160">
        <v>88.36263571581938</v>
      </c>
      <c r="L158" s="160">
        <v>82.488957288164357</v>
      </c>
      <c r="M158" s="160">
        <v>84.014351903313582</v>
      </c>
      <c r="N158" s="160">
        <v>78.248620025484882</v>
      </c>
      <c r="O158" s="160">
        <v>87.472097329061597</v>
      </c>
      <c r="P158" s="158">
        <v>4.5620821097892561</v>
      </c>
      <c r="Q158" s="158">
        <v>0.28783002031940175</v>
      </c>
      <c r="R158" s="160">
        <v>86.799183735450413</v>
      </c>
      <c r="S158" s="160">
        <v>88.04231547392709</v>
      </c>
      <c r="T158" s="160">
        <v>87.741217725065141</v>
      </c>
      <c r="U158" s="165">
        <v>4.4259481263553724</v>
      </c>
      <c r="V158" s="165">
        <v>4.4562699920418503</v>
      </c>
      <c r="W158" s="165">
        <v>5.0756748520785377</v>
      </c>
    </row>
    <row r="159" spans="1:23" ht="20.100000000000001" hidden="1" customHeight="1">
      <c r="A159" s="152"/>
      <c r="B159" s="152" t="s">
        <v>78</v>
      </c>
      <c r="C159" s="160">
        <v>93.977734624992721</v>
      </c>
      <c r="D159" s="160">
        <v>87.566176588235351</v>
      </c>
      <c r="E159" s="160">
        <v>82.855591807790617</v>
      </c>
      <c r="F159" s="160">
        <v>79.45236751629956</v>
      </c>
      <c r="G159" s="160">
        <v>86.496493016811883</v>
      </c>
      <c r="H159" s="160">
        <v>88.623297893288537</v>
      </c>
      <c r="I159" s="160">
        <v>93.949444618232462</v>
      </c>
      <c r="J159" s="160">
        <v>108.3049828054672</v>
      </c>
      <c r="K159" s="160">
        <v>88.427750871442811</v>
      </c>
      <c r="L159" s="160">
        <v>82.488957288164357</v>
      </c>
      <c r="M159" s="160">
        <v>84.259499907361374</v>
      </c>
      <c r="N159" s="160">
        <v>78.259971584016142</v>
      </c>
      <c r="O159" s="160">
        <v>87.580403372917246</v>
      </c>
      <c r="P159" s="158">
        <v>4.5064294064164123</v>
      </c>
      <c r="Q159" s="158">
        <v>0.12381781981083417</v>
      </c>
      <c r="R159" s="160">
        <v>86.922270737905123</v>
      </c>
      <c r="S159" s="160">
        <v>88.172908807102644</v>
      </c>
      <c r="T159" s="160">
        <v>87.774808257501263</v>
      </c>
      <c r="U159" s="165">
        <v>4.3249518645226637</v>
      </c>
      <c r="V159" s="165">
        <v>4.4974701804501693</v>
      </c>
      <c r="W159" s="165">
        <v>4.9628199121370953</v>
      </c>
    </row>
    <row r="160" spans="1:23" ht="20.100000000000001" hidden="1" customHeight="1">
      <c r="A160" s="152"/>
      <c r="B160" s="152" t="s">
        <v>65</v>
      </c>
      <c r="C160" s="160">
        <v>94.067440986396548</v>
      </c>
      <c r="D160" s="160">
        <v>87.610932987015573</v>
      </c>
      <c r="E160" s="160">
        <v>83.089225624911251</v>
      </c>
      <c r="F160" s="160">
        <v>79.482404841485348</v>
      </c>
      <c r="G160" s="160">
        <v>86.803155378035697</v>
      </c>
      <c r="H160" s="160">
        <v>88.780456635346212</v>
      </c>
      <c r="I160" s="160">
        <v>94.820876140349952</v>
      </c>
      <c r="J160" s="160">
        <v>108.3049828054672</v>
      </c>
      <c r="K160" s="160">
        <v>88.587239426612257</v>
      </c>
      <c r="L160" s="160">
        <v>82.488957288164357</v>
      </c>
      <c r="M160" s="160">
        <v>84.689166718991032</v>
      </c>
      <c r="N160" s="160">
        <v>78.375814238827672</v>
      </c>
      <c r="O160" s="160">
        <v>87.833035012902201</v>
      </c>
      <c r="P160" s="158">
        <v>4.577094322416575</v>
      </c>
      <c r="Q160" s="158">
        <v>0.28845681254658917</v>
      </c>
      <c r="R160" s="160">
        <v>87.187187199194767</v>
      </c>
      <c r="S160" s="160">
        <v>88.391683972545309</v>
      </c>
      <c r="T160" s="160">
        <v>88.054375945681898</v>
      </c>
      <c r="U160" s="165">
        <v>4.4558593946719016</v>
      </c>
      <c r="V160" s="165">
        <v>4.4959948415360662</v>
      </c>
      <c r="W160" s="165">
        <v>5.0116068488167187</v>
      </c>
    </row>
    <row r="161" spans="1:23" ht="20.100000000000001" hidden="1" customHeight="1">
      <c r="A161" s="152"/>
      <c r="B161" s="152" t="s">
        <v>66</v>
      </c>
      <c r="C161" s="160">
        <v>94.18415571467466</v>
      </c>
      <c r="D161" s="160">
        <v>87.656854181663107</v>
      </c>
      <c r="E161" s="160">
        <v>83.48779549785192</v>
      </c>
      <c r="F161" s="160">
        <v>79.708133843379841</v>
      </c>
      <c r="G161" s="160">
        <v>87.354431494125677</v>
      </c>
      <c r="H161" s="160">
        <v>88.917602449459679</v>
      </c>
      <c r="I161" s="160">
        <v>94.873206684170157</v>
      </c>
      <c r="J161" s="160">
        <v>108.3049828054672</v>
      </c>
      <c r="K161" s="160">
        <v>88.803874934804938</v>
      </c>
      <c r="L161" s="160">
        <v>82.488957288164357</v>
      </c>
      <c r="M161" s="160">
        <v>84.853376969321445</v>
      </c>
      <c r="N161" s="160">
        <v>78.418439341112546</v>
      </c>
      <c r="O161" s="160">
        <v>87.984336923414148</v>
      </c>
      <c r="P161" s="158">
        <v>4.4657234080675234</v>
      </c>
      <c r="Q161" s="158">
        <v>0.17226082474517401</v>
      </c>
      <c r="R161" s="160">
        <v>87.23827151961892</v>
      </c>
      <c r="S161" s="160">
        <v>88.554612315278732</v>
      </c>
      <c r="T161" s="160">
        <v>88.429365806349622</v>
      </c>
      <c r="U161" s="165">
        <v>4.3012100479028925</v>
      </c>
      <c r="V161" s="165">
        <v>4.3776379722646253</v>
      </c>
      <c r="W161" s="165">
        <v>5.0164544283874735</v>
      </c>
    </row>
    <row r="162" spans="1:23" ht="20.100000000000001" hidden="1" customHeight="1">
      <c r="A162" s="152"/>
      <c r="B162" s="152" t="s">
        <v>67</v>
      </c>
      <c r="C162" s="160">
        <v>94.273331554586306</v>
      </c>
      <c r="D162" s="160">
        <v>87.752967489138271</v>
      </c>
      <c r="E162" s="160">
        <v>83.925423785004483</v>
      </c>
      <c r="F162" s="160">
        <v>79.752690872268388</v>
      </c>
      <c r="G162" s="160">
        <v>87.50123898727071</v>
      </c>
      <c r="H162" s="160">
        <v>88.943232084701549</v>
      </c>
      <c r="I162" s="160">
        <v>94.903592161227053</v>
      </c>
      <c r="J162" s="160">
        <v>108.3049828054672</v>
      </c>
      <c r="K162" s="160">
        <v>88.859216591926554</v>
      </c>
      <c r="L162" s="160">
        <v>82.488957288164357</v>
      </c>
      <c r="M162" s="160">
        <v>85.027296785345072</v>
      </c>
      <c r="N162" s="160">
        <v>78.46458342654212</v>
      </c>
      <c r="O162" s="160">
        <v>88.082005324771444</v>
      </c>
      <c r="P162" s="158">
        <v>4.345382185204949</v>
      </c>
      <c r="Q162" s="158">
        <v>0.1110065777301994</v>
      </c>
      <c r="R162" s="160">
        <v>87.343407303957505</v>
      </c>
      <c r="S162" s="160">
        <v>88.598928824502224</v>
      </c>
      <c r="T162" s="160">
        <v>88.600017277448998</v>
      </c>
      <c r="U162" s="165">
        <v>4.2472405242900635</v>
      </c>
      <c r="V162" s="165">
        <v>4.2149588316357622</v>
      </c>
      <c r="W162" s="165">
        <v>4.8076232391355056</v>
      </c>
    </row>
    <row r="163" spans="1:23" ht="20.100000000000001" hidden="1" customHeight="1">
      <c r="A163" s="152"/>
      <c r="B163" s="152" t="s">
        <v>68</v>
      </c>
      <c r="C163" s="160">
        <v>94.512548518329851</v>
      </c>
      <c r="D163" s="160">
        <v>87.794935437205822</v>
      </c>
      <c r="E163" s="160">
        <v>84.479049931402301</v>
      </c>
      <c r="F163" s="160">
        <v>79.791759353365549</v>
      </c>
      <c r="G163" s="160">
        <v>87.8463567693518</v>
      </c>
      <c r="H163" s="160">
        <v>89.094446932628642</v>
      </c>
      <c r="I163" s="160">
        <v>95.410397958661747</v>
      </c>
      <c r="J163" s="160">
        <v>108.3049828054672</v>
      </c>
      <c r="K163" s="160">
        <v>89.113078546642015</v>
      </c>
      <c r="L163" s="160">
        <v>82.488957288164357</v>
      </c>
      <c r="M163" s="160">
        <v>85.189654065123378</v>
      </c>
      <c r="N163" s="160">
        <v>78.821703457935612</v>
      </c>
      <c r="O163" s="160">
        <v>88.34176171135995</v>
      </c>
      <c r="P163" s="158">
        <v>4.3061482604415779</v>
      </c>
      <c r="Q163" s="158">
        <v>0.29490289830567118</v>
      </c>
      <c r="R163" s="160">
        <v>87.624692506835132</v>
      </c>
      <c r="S163" s="160">
        <v>88.854651124897046</v>
      </c>
      <c r="T163" s="160">
        <v>88.813078602987119</v>
      </c>
      <c r="U163" s="165">
        <v>4.2669478659376203</v>
      </c>
      <c r="V163" s="165">
        <v>4.2548460812253275</v>
      </c>
      <c r="W163" s="165">
        <v>4.4888790106208942</v>
      </c>
    </row>
    <row r="164" spans="1:23" ht="20.100000000000001" hidden="1" customHeight="1">
      <c r="A164" s="152"/>
      <c r="B164" s="152" t="s">
        <v>69</v>
      </c>
      <c r="C164" s="160">
        <v>94.651352232372957</v>
      </c>
      <c r="D164" s="160">
        <v>87.762744715054765</v>
      </c>
      <c r="E164" s="160">
        <v>85.043835624717786</v>
      </c>
      <c r="F164" s="160">
        <v>80.517844330281719</v>
      </c>
      <c r="G164" s="160">
        <v>88.270985058077713</v>
      </c>
      <c r="H164" s="160">
        <v>89.14085293175809</v>
      </c>
      <c r="I164" s="160">
        <v>92.977054898151763</v>
      </c>
      <c r="J164" s="160">
        <v>108.32639369460897</v>
      </c>
      <c r="K164" s="160">
        <v>89.345774963200697</v>
      </c>
      <c r="L164" s="160">
        <v>82.488957288164357</v>
      </c>
      <c r="M164" s="160">
        <v>85.347934809686961</v>
      </c>
      <c r="N164" s="160">
        <v>78.837141577538134</v>
      </c>
      <c r="O164" s="160">
        <v>88.115254142254756</v>
      </c>
      <c r="P164" s="158">
        <v>3.7500262154043895</v>
      </c>
      <c r="Q164" s="158">
        <v>-0.2563991986545</v>
      </c>
      <c r="R164" s="160">
        <v>87.371150095591531</v>
      </c>
      <c r="S164" s="160">
        <v>88.71092326070729</v>
      </c>
      <c r="T164" s="160">
        <v>88.511390320275382</v>
      </c>
      <c r="U164" s="165">
        <v>3.7876491514989175</v>
      </c>
      <c r="V164" s="165">
        <v>3.7761763677863325</v>
      </c>
      <c r="W164" s="165">
        <v>3.6143694683774985</v>
      </c>
    </row>
    <row r="165" spans="1:23" ht="12" hidden="1" customHeight="1">
      <c r="A165" s="152"/>
      <c r="B165" s="152"/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58"/>
      <c r="Q165" s="158"/>
      <c r="R165" s="160"/>
      <c r="S165" s="160"/>
      <c r="T165" s="160"/>
      <c r="U165" s="165"/>
      <c r="V165" s="165"/>
      <c r="W165" s="165"/>
    </row>
    <row r="166" spans="1:23" ht="20.100000000000001" hidden="1" customHeight="1">
      <c r="A166" s="157" t="s">
        <v>83</v>
      </c>
      <c r="B166" s="152" t="s">
        <v>58</v>
      </c>
      <c r="C166" s="160">
        <v>94.683424668036167</v>
      </c>
      <c r="D166" s="160">
        <v>89.734779415252149</v>
      </c>
      <c r="E166" s="160">
        <v>85.587070082930794</v>
      </c>
      <c r="F166" s="160">
        <v>80.57552397798068</v>
      </c>
      <c r="G166" s="160">
        <v>89.25164734021908</v>
      </c>
      <c r="H166" s="160">
        <v>91.368177296555103</v>
      </c>
      <c r="I166" s="160">
        <v>93.200807452321641</v>
      </c>
      <c r="J166" s="160">
        <v>108.33062881553812</v>
      </c>
      <c r="K166" s="160">
        <v>89.325792205117409</v>
      </c>
      <c r="L166" s="160">
        <v>87.715702578076034</v>
      </c>
      <c r="M166" s="160">
        <v>85.976462420971984</v>
      </c>
      <c r="N166" s="160">
        <v>78.998560739852664</v>
      </c>
      <c r="O166" s="160">
        <v>88.794381030314568</v>
      </c>
      <c r="P166" s="158">
        <v>3.6471971603713182</v>
      </c>
      <c r="Q166" s="158">
        <v>0.77072567590104057</v>
      </c>
      <c r="R166" s="160">
        <v>87.955776267957802</v>
      </c>
      <c r="S166" s="160">
        <v>89.467662747956837</v>
      </c>
      <c r="T166" s="160">
        <v>89.284791847584927</v>
      </c>
      <c r="U166" s="165">
        <v>3.6020843963848082</v>
      </c>
      <c r="V166" s="165">
        <v>3.6682544292767849</v>
      </c>
      <c r="W166" s="165">
        <v>3.7192590369809597</v>
      </c>
    </row>
    <row r="167" spans="1:23" ht="20.100000000000001" hidden="1" customHeight="1">
      <c r="A167" s="152"/>
      <c r="B167" s="152" t="s">
        <v>59</v>
      </c>
      <c r="C167" s="160">
        <v>94.882514915280794</v>
      </c>
      <c r="D167" s="160">
        <v>90.600258041506692</v>
      </c>
      <c r="E167" s="160">
        <v>86.607196004836993</v>
      </c>
      <c r="F167" s="160">
        <v>80.487956692762978</v>
      </c>
      <c r="G167" s="160">
        <v>90.021883913843141</v>
      </c>
      <c r="H167" s="160">
        <v>91.473149738769195</v>
      </c>
      <c r="I167" s="160">
        <v>89.199290613523914</v>
      </c>
      <c r="J167" s="160">
        <v>108.33062881553812</v>
      </c>
      <c r="K167" s="160">
        <v>89.580463430409452</v>
      </c>
      <c r="L167" s="160">
        <v>87.715702578076034</v>
      </c>
      <c r="M167" s="160">
        <v>87.352033640056803</v>
      </c>
      <c r="N167" s="160">
        <v>79.159696113203935</v>
      </c>
      <c r="O167" s="160">
        <v>88.458825256249185</v>
      </c>
      <c r="P167" s="158">
        <v>2.7981287926964082</v>
      </c>
      <c r="Q167" s="158">
        <v>-0.37790203633586428</v>
      </c>
      <c r="R167" s="160">
        <v>87.562778112671495</v>
      </c>
      <c r="S167" s="160">
        <v>89.060141363932217</v>
      </c>
      <c r="T167" s="160">
        <v>89.214381850613407</v>
      </c>
      <c r="U167" s="165">
        <v>2.5959442499504659</v>
      </c>
      <c r="V167" s="165">
        <v>2.8528685003392784</v>
      </c>
      <c r="W167" s="165">
        <v>3.1910712882182057</v>
      </c>
    </row>
    <row r="168" spans="1:23" ht="20.100000000000001" hidden="1" customHeight="1">
      <c r="A168" s="152"/>
      <c r="B168" s="152" t="s">
        <v>60</v>
      </c>
      <c r="C168" s="160">
        <v>94.880971580030831</v>
      </c>
      <c r="D168" s="160">
        <v>91.573780308665164</v>
      </c>
      <c r="E168" s="160">
        <v>87.227779432740888</v>
      </c>
      <c r="F168" s="160">
        <v>80.983572558328419</v>
      </c>
      <c r="G168" s="160">
        <v>90.616226177270661</v>
      </c>
      <c r="H168" s="160">
        <v>91.517101836652088</v>
      </c>
      <c r="I168" s="160">
        <v>89.306184325822642</v>
      </c>
      <c r="J168" s="160">
        <v>108.33262873375466</v>
      </c>
      <c r="K168" s="160">
        <v>89.729742725997383</v>
      </c>
      <c r="L168" s="160">
        <v>87.71575433520367</v>
      </c>
      <c r="M168" s="160">
        <v>87.756537111588415</v>
      </c>
      <c r="N168" s="160">
        <v>79.226727066331037</v>
      </c>
      <c r="O168" s="160">
        <v>88.772610971248113</v>
      </c>
      <c r="P168" s="158">
        <v>2.8135253675134919</v>
      </c>
      <c r="Q168" s="158">
        <v>0.35472516630188355</v>
      </c>
      <c r="R168" s="160">
        <v>87.800347401459149</v>
      </c>
      <c r="S168" s="160">
        <v>89.406802745471182</v>
      </c>
      <c r="T168" s="160">
        <v>89.656167232022099</v>
      </c>
      <c r="U168" s="165">
        <v>2.4861722183675328</v>
      </c>
      <c r="V168" s="165">
        <v>2.8390612386114844</v>
      </c>
      <c r="W168" s="165">
        <v>3.5596550898737256</v>
      </c>
    </row>
    <row r="169" spans="1:23" ht="20.100000000000001" hidden="1" customHeight="1">
      <c r="A169" s="152"/>
      <c r="B169" s="152" t="s">
        <v>61</v>
      </c>
      <c r="C169" s="160">
        <v>94.867949688859298</v>
      </c>
      <c r="D169" s="160">
        <v>91.982941329690547</v>
      </c>
      <c r="E169" s="160">
        <v>87.585038505853277</v>
      </c>
      <c r="F169" s="160">
        <v>83.968244847303993</v>
      </c>
      <c r="G169" s="160">
        <v>90.811201047050702</v>
      </c>
      <c r="H169" s="160">
        <v>91.563071586671015</v>
      </c>
      <c r="I169" s="160">
        <v>89.483160670688093</v>
      </c>
      <c r="J169" s="160">
        <v>108.33262873375466</v>
      </c>
      <c r="K169" s="160">
        <v>93.942556341351263</v>
      </c>
      <c r="L169" s="160">
        <v>87.71575433520367</v>
      </c>
      <c r="M169" s="160">
        <v>87.859747571342481</v>
      </c>
      <c r="N169" s="160">
        <v>84.013849572341996</v>
      </c>
      <c r="O169" s="160">
        <v>89.71129633626856</v>
      </c>
      <c r="P169" s="158">
        <v>3.1046071262040842</v>
      </c>
      <c r="Q169" s="158">
        <v>1.0574042542518702</v>
      </c>
      <c r="R169" s="160">
        <v>89.033640593190029</v>
      </c>
      <c r="S169" s="160">
        <v>90.101880121470828</v>
      </c>
      <c r="T169" s="160">
        <v>90.290146362864391</v>
      </c>
      <c r="U169" s="165">
        <v>3.0842404684962688</v>
      </c>
      <c r="V169" s="165">
        <v>2.9696957544264269</v>
      </c>
      <c r="W169" s="165">
        <v>3.3858030907952141</v>
      </c>
    </row>
    <row r="170" spans="1:23" ht="20.100000000000001" hidden="1" customHeight="1">
      <c r="A170" s="152"/>
      <c r="B170" s="152" t="s">
        <v>62</v>
      </c>
      <c r="C170" s="160">
        <v>94.918349230615746</v>
      </c>
      <c r="D170" s="160">
        <v>92.237008016141601</v>
      </c>
      <c r="E170" s="160">
        <v>88.09392408341597</v>
      </c>
      <c r="F170" s="160">
        <v>83.89978768757824</v>
      </c>
      <c r="G170" s="160">
        <v>91.022411560075284</v>
      </c>
      <c r="H170" s="160">
        <v>93.74758900750021</v>
      </c>
      <c r="I170" s="160">
        <v>89.443790240738011</v>
      </c>
      <c r="J170" s="160">
        <v>108.89378225686607</v>
      </c>
      <c r="K170" s="160">
        <v>94.171766669272372</v>
      </c>
      <c r="L170" s="160">
        <v>87.718549220095184</v>
      </c>
      <c r="M170" s="160">
        <v>88.088255899832092</v>
      </c>
      <c r="N170" s="160">
        <v>84.005960239162775</v>
      </c>
      <c r="O170" s="160">
        <v>89.866853303779862</v>
      </c>
      <c r="P170" s="158">
        <v>3.0334470509619127</v>
      </c>
      <c r="Q170" s="158">
        <v>0.17339730208358883</v>
      </c>
      <c r="R170" s="160">
        <v>89.101835441074741</v>
      </c>
      <c r="S170" s="160">
        <v>90.273631660610747</v>
      </c>
      <c r="T170" s="160">
        <v>90.63005170758737</v>
      </c>
      <c r="U170" s="165">
        <v>2.9883583149136639</v>
      </c>
      <c r="V170" s="165">
        <v>2.7626882153037435</v>
      </c>
      <c r="W170" s="165">
        <v>3.6084598483362873</v>
      </c>
    </row>
    <row r="171" spans="1:23" ht="20.100000000000001" hidden="1" customHeight="1">
      <c r="A171" s="152"/>
      <c r="B171" s="152" t="s">
        <v>77</v>
      </c>
      <c r="C171" s="160">
        <v>94.797293871947147</v>
      </c>
      <c r="D171" s="160">
        <v>92.356099569362755</v>
      </c>
      <c r="E171" s="160">
        <v>88.703143202073448</v>
      </c>
      <c r="F171" s="160">
        <v>85.322219691558914</v>
      </c>
      <c r="G171" s="160">
        <v>91.656337400839277</v>
      </c>
      <c r="H171" s="160">
        <v>93.890296997772566</v>
      </c>
      <c r="I171" s="160">
        <v>89.548723599678226</v>
      </c>
      <c r="J171" s="160">
        <v>108.83696105106675</v>
      </c>
      <c r="K171" s="160">
        <v>94.169152102794158</v>
      </c>
      <c r="L171" s="160">
        <v>87.718549220095184</v>
      </c>
      <c r="M171" s="160">
        <v>88.63314042039363</v>
      </c>
      <c r="N171" s="160">
        <v>84.406159435182389</v>
      </c>
      <c r="O171" s="160">
        <v>90.182321250615743</v>
      </c>
      <c r="P171" s="158">
        <v>3.0983868048327867</v>
      </c>
      <c r="Q171" s="158">
        <v>0.35103927114203959</v>
      </c>
      <c r="R171" s="160">
        <v>89.470601924523834</v>
      </c>
      <c r="S171" s="160">
        <v>90.642752087548047</v>
      </c>
      <c r="T171" s="160">
        <v>90.722341334007965</v>
      </c>
      <c r="U171" s="165">
        <v>3.0776996673326673</v>
      </c>
      <c r="V171" s="165">
        <v>2.9536213349489415</v>
      </c>
      <c r="W171" s="165">
        <v>3.3976319069152883</v>
      </c>
    </row>
    <row r="172" spans="1:23" ht="20.100000000000001" hidden="1" customHeight="1">
      <c r="A172" s="152"/>
      <c r="B172" s="152" t="s">
        <v>78</v>
      </c>
      <c r="C172" s="160">
        <v>94.917529333764222</v>
      </c>
      <c r="D172" s="160">
        <v>92.512852855626875</v>
      </c>
      <c r="E172" s="160">
        <v>89.090758290425185</v>
      </c>
      <c r="F172" s="160">
        <v>85.373263186019145</v>
      </c>
      <c r="G172" s="160">
        <v>91.75541896988473</v>
      </c>
      <c r="H172" s="160">
        <v>94.142339921363984</v>
      </c>
      <c r="I172" s="160">
        <v>89.626320920119255</v>
      </c>
      <c r="J172" s="160">
        <v>108.83696105106675</v>
      </c>
      <c r="K172" s="160">
        <v>94.286247330067297</v>
      </c>
      <c r="L172" s="160">
        <v>87.723673175729644</v>
      </c>
      <c r="M172" s="160">
        <v>88.776300925251775</v>
      </c>
      <c r="N172" s="160">
        <v>84.419554274249293</v>
      </c>
      <c r="O172" s="160">
        <v>90.299582705132835</v>
      </c>
      <c r="P172" s="158">
        <v>3.1047805530620032</v>
      </c>
      <c r="Q172" s="158">
        <v>0.13002709720812966</v>
      </c>
      <c r="R172" s="160">
        <v>89.5754409945134</v>
      </c>
      <c r="S172" s="160">
        <v>90.785577579378042</v>
      </c>
      <c r="T172" s="160">
        <v>90.825522582136671</v>
      </c>
      <c r="U172" s="165">
        <v>3.0523480738421149</v>
      </c>
      <c r="V172" s="165">
        <v>2.9631196334819476</v>
      </c>
      <c r="W172" s="165">
        <v>3.4756149118385427</v>
      </c>
    </row>
    <row r="173" spans="1:23" ht="20.100000000000001" hidden="1" customHeight="1">
      <c r="A173" s="152"/>
      <c r="B173" s="152" t="s">
        <v>65</v>
      </c>
      <c r="C173" s="160">
        <v>95.083582560814421</v>
      </c>
      <c r="D173" s="160">
        <v>92.695619916260895</v>
      </c>
      <c r="E173" s="160">
        <v>89.772360892301009</v>
      </c>
      <c r="F173" s="160">
        <v>85.436830548621614</v>
      </c>
      <c r="G173" s="160">
        <v>92.029021441238939</v>
      </c>
      <c r="H173" s="160">
        <v>94.188200609105309</v>
      </c>
      <c r="I173" s="160">
        <v>89.644998731285057</v>
      </c>
      <c r="J173" s="160">
        <v>108.8344905638581</v>
      </c>
      <c r="K173" s="160">
        <v>94.317061863560212</v>
      </c>
      <c r="L173" s="160">
        <v>87.893333040070544</v>
      </c>
      <c r="M173" s="160">
        <v>89.090935325004722</v>
      </c>
      <c r="N173" s="160">
        <v>84.53062927447769</v>
      </c>
      <c r="O173" s="160">
        <v>90.469339688444308</v>
      </c>
      <c r="P173" s="158">
        <v>3.0014955934914989</v>
      </c>
      <c r="Q173" s="158">
        <v>0.18799309833557043</v>
      </c>
      <c r="R173" s="160">
        <v>89.663218989433886</v>
      </c>
      <c r="S173" s="160">
        <v>91.035083536850109</v>
      </c>
      <c r="T173" s="160">
        <v>91.05747557010659</v>
      </c>
      <c r="U173" s="165">
        <v>2.8399032814101277</v>
      </c>
      <c r="V173" s="165">
        <v>2.9905523297031555</v>
      </c>
      <c r="W173" s="165">
        <v>3.4105058291222345</v>
      </c>
    </row>
    <row r="174" spans="1:23" ht="20.100000000000001" hidden="1" customHeight="1">
      <c r="A174" s="152"/>
      <c r="B174" s="152" t="s">
        <v>66</v>
      </c>
      <c r="C174" s="160">
        <v>95.186600188749125</v>
      </c>
      <c r="D174" s="160">
        <v>92.043546011635044</v>
      </c>
      <c r="E174" s="160">
        <v>90.325935848116629</v>
      </c>
      <c r="F174" s="160">
        <v>87.476724179137321</v>
      </c>
      <c r="G174" s="160">
        <v>92.649458454533885</v>
      </c>
      <c r="H174" s="160">
        <v>94.329436258629713</v>
      </c>
      <c r="I174" s="160">
        <v>88.66906948430703</v>
      </c>
      <c r="J174" s="160">
        <v>108.8448430816849</v>
      </c>
      <c r="K174" s="160">
        <v>94.466403410730976</v>
      </c>
      <c r="L174" s="160">
        <v>87.893333040070544</v>
      </c>
      <c r="M174" s="160">
        <v>89.384705276340625</v>
      </c>
      <c r="N174" s="160">
        <v>84.578022031345711</v>
      </c>
      <c r="O174" s="160">
        <v>90.576557229346648</v>
      </c>
      <c r="P174" s="158">
        <v>2.9462292910031218</v>
      </c>
      <c r="Q174" s="158">
        <v>0.11851257152044603</v>
      </c>
      <c r="R174" s="160">
        <v>89.759008271778129</v>
      </c>
      <c r="S174" s="160">
        <v>91.054083488202735</v>
      </c>
      <c r="T174" s="160">
        <v>91.343452929469422</v>
      </c>
      <c r="U174" s="165">
        <v>2.8894849797572286</v>
      </c>
      <c r="V174" s="165">
        <v>2.8225194685796762</v>
      </c>
      <c r="W174" s="165">
        <v>3.2953839446291155</v>
      </c>
    </row>
    <row r="175" spans="1:23" ht="20.100000000000001" hidden="1" customHeight="1">
      <c r="A175" s="152"/>
      <c r="B175" s="152" t="s">
        <v>67</v>
      </c>
      <c r="C175" s="160">
        <v>95.374018963165938</v>
      </c>
      <c r="D175" s="160">
        <v>92.89374110423671</v>
      </c>
      <c r="E175" s="160">
        <v>90.862515530644771</v>
      </c>
      <c r="F175" s="160">
        <v>87.471135839567864</v>
      </c>
      <c r="G175" s="160">
        <v>92.863611984460817</v>
      </c>
      <c r="H175" s="160">
        <v>94.369134927685224</v>
      </c>
      <c r="I175" s="160">
        <v>88.736048224056091</v>
      </c>
      <c r="J175" s="160">
        <v>108.8448430816849</v>
      </c>
      <c r="K175" s="160">
        <v>94.65141511485416</v>
      </c>
      <c r="L175" s="160">
        <v>87.893333040070544</v>
      </c>
      <c r="M175" s="160">
        <v>90.2074612609007</v>
      </c>
      <c r="N175" s="160">
        <v>84.618717368680279</v>
      </c>
      <c r="O175" s="160">
        <v>90.837303164074555</v>
      </c>
      <c r="P175" s="158">
        <v>3.128105257304159</v>
      </c>
      <c r="Q175" s="158">
        <v>0.28787353229564605</v>
      </c>
      <c r="R175" s="160">
        <v>90.165061858421637</v>
      </c>
      <c r="S175" s="160">
        <v>91.265138356789706</v>
      </c>
      <c r="T175" s="160">
        <v>91.333766133171494</v>
      </c>
      <c r="U175" s="165">
        <v>3.2305295174078763</v>
      </c>
      <c r="V175" s="165">
        <v>3.0093022203109721</v>
      </c>
      <c r="W175" s="165">
        <v>3.085494720798776</v>
      </c>
    </row>
    <row r="176" spans="1:23" ht="20.100000000000001" hidden="1" customHeight="1">
      <c r="A176" s="152"/>
      <c r="B176" s="152" t="s">
        <v>68</v>
      </c>
      <c r="C176" s="160">
        <v>95.36654343304896</v>
      </c>
      <c r="D176" s="160">
        <v>93.08632068763167</v>
      </c>
      <c r="E176" s="160">
        <v>91.227453191085814</v>
      </c>
      <c r="F176" s="160">
        <v>87.349988621044488</v>
      </c>
      <c r="G176" s="160">
        <v>92.814659803318563</v>
      </c>
      <c r="H176" s="160">
        <v>94.423447941942484</v>
      </c>
      <c r="I176" s="160">
        <v>88.712523983753982</v>
      </c>
      <c r="J176" s="160">
        <v>108.84519600842897</v>
      </c>
      <c r="K176" s="160">
        <v>94.69586274498333</v>
      </c>
      <c r="L176" s="160">
        <v>87.893333040070544</v>
      </c>
      <c r="M176" s="160">
        <v>90.417439883868937</v>
      </c>
      <c r="N176" s="160">
        <v>84.61417674526777</v>
      </c>
      <c r="O176" s="160">
        <v>90.876934567056921</v>
      </c>
      <c r="P176" s="158">
        <v>2.8697331891344602</v>
      </c>
      <c r="Q176" s="158">
        <v>4.3628995579902963E-2</v>
      </c>
      <c r="R176" s="160">
        <v>90.2009642946539</v>
      </c>
      <c r="S176" s="160">
        <v>91.261177944766331</v>
      </c>
      <c r="T176" s="160">
        <v>91.457333027240637</v>
      </c>
      <c r="U176" s="165">
        <v>2.940120774310051</v>
      </c>
      <c r="V176" s="165">
        <v>2.7083858744620937</v>
      </c>
      <c r="W176" s="165">
        <v>2.9773254861188647</v>
      </c>
    </row>
    <row r="177" spans="1:23" ht="20.100000000000001" hidden="1" customHeight="1">
      <c r="A177" s="152"/>
      <c r="B177" s="152" t="s">
        <v>69</v>
      </c>
      <c r="C177" s="160">
        <v>95.349325599166619</v>
      </c>
      <c r="D177" s="160">
        <v>93.166232743497915</v>
      </c>
      <c r="E177" s="160">
        <v>91.609744458889693</v>
      </c>
      <c r="F177" s="160">
        <v>88.364920899456536</v>
      </c>
      <c r="G177" s="160">
        <v>93.091450542983637</v>
      </c>
      <c r="H177" s="160">
        <v>94.453767255122244</v>
      </c>
      <c r="I177" s="160">
        <v>87.559128303570873</v>
      </c>
      <c r="J177" s="160">
        <v>108.84519600842897</v>
      </c>
      <c r="K177" s="160">
        <v>94.81725333147061</v>
      </c>
      <c r="L177" s="160">
        <v>87.893333040070544</v>
      </c>
      <c r="M177" s="160">
        <v>90.645132905315592</v>
      </c>
      <c r="N177" s="160">
        <v>84.58108695214915</v>
      </c>
      <c r="O177" s="160">
        <v>90.856648830199532</v>
      </c>
      <c r="P177" s="158">
        <v>3.1111465484954692</v>
      </c>
      <c r="Q177" s="158">
        <v>-2.2322206348657225E-2</v>
      </c>
      <c r="R177" s="160">
        <v>90.170452169095611</v>
      </c>
      <c r="S177" s="160">
        <v>91.216510512958493</v>
      </c>
      <c r="T177" s="160">
        <v>91.503646516008359</v>
      </c>
      <c r="U177" s="165">
        <v>3.2039203678118078</v>
      </c>
      <c r="V177" s="165">
        <v>2.8244405087383351</v>
      </c>
      <c r="W177" s="165">
        <v>3.380645343955857</v>
      </c>
    </row>
    <row r="178" spans="1:23" ht="12" hidden="1" customHeight="1">
      <c r="A178" s="152"/>
      <c r="B178" s="152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58"/>
      <c r="Q178" s="158"/>
      <c r="R178" s="160"/>
      <c r="S178" s="160"/>
      <c r="T178" s="160"/>
      <c r="U178" s="165"/>
      <c r="V178" s="165"/>
      <c r="W178" s="165"/>
    </row>
    <row r="179" spans="1:23" ht="20.100000000000001" hidden="1" customHeight="1">
      <c r="A179" s="157" t="s">
        <v>84</v>
      </c>
      <c r="B179" s="152" t="s">
        <v>58</v>
      </c>
      <c r="C179" s="160">
        <v>95.786234162584506</v>
      </c>
      <c r="D179" s="160">
        <v>93.233473232201618</v>
      </c>
      <c r="E179" s="160">
        <v>92.357690055285289</v>
      </c>
      <c r="F179" s="160">
        <v>88.417461270587154</v>
      </c>
      <c r="G179" s="160">
        <v>93.172579708924815</v>
      </c>
      <c r="H179" s="160">
        <v>94.483650319191497</v>
      </c>
      <c r="I179" s="160">
        <v>87.59223649362572</v>
      </c>
      <c r="J179" s="160">
        <v>108.84519600842897</v>
      </c>
      <c r="K179" s="160">
        <v>95.100124523777382</v>
      </c>
      <c r="L179" s="160">
        <v>90.956992695327145</v>
      </c>
      <c r="M179" s="160">
        <v>90.900101653289724</v>
      </c>
      <c r="N179" s="160">
        <v>84.971637323417198</v>
      </c>
      <c r="O179" s="160">
        <v>91.182902851754704</v>
      </c>
      <c r="P179" s="158">
        <v>2.6899470368791478</v>
      </c>
      <c r="Q179" s="158">
        <v>0.35908656741776568</v>
      </c>
      <c r="R179" s="160">
        <v>90.328798726693051</v>
      </c>
      <c r="S179" s="160">
        <v>91.783551277468575</v>
      </c>
      <c r="T179" s="160">
        <v>91.824852970365185</v>
      </c>
      <c r="U179" s="165">
        <v>2.6979722758694313</v>
      </c>
      <c r="V179" s="165">
        <v>2.5885202076150415</v>
      </c>
      <c r="W179" s="165">
        <v>2.8448978490270838</v>
      </c>
    </row>
    <row r="180" spans="1:23" ht="20.100000000000001" hidden="1" customHeight="1">
      <c r="A180" s="152"/>
      <c r="B180" s="152" t="s">
        <v>59</v>
      </c>
      <c r="C180" s="160">
        <v>96.343715792405376</v>
      </c>
      <c r="D180" s="160">
        <v>93.369648458143288</v>
      </c>
      <c r="E180" s="160">
        <v>92.983955637812414</v>
      </c>
      <c r="F180" s="160">
        <v>88.295415926061509</v>
      </c>
      <c r="G180" s="160">
        <v>93.288583625158708</v>
      </c>
      <c r="H180" s="160">
        <v>94.564356404634012</v>
      </c>
      <c r="I180" s="160">
        <v>86.35356544234746</v>
      </c>
      <c r="J180" s="160">
        <v>108.84519600842897</v>
      </c>
      <c r="K180" s="160">
        <v>95.639907998357486</v>
      </c>
      <c r="L180" s="160">
        <v>90.956992695327145</v>
      </c>
      <c r="M180" s="160">
        <v>91.169523571570508</v>
      </c>
      <c r="N180" s="160">
        <v>84.721392215595543</v>
      </c>
      <c r="O180" s="160">
        <v>91.153859613863787</v>
      </c>
      <c r="P180" s="158">
        <v>3.0466540221482541</v>
      </c>
      <c r="Q180" s="158">
        <v>-3.1851626766188357E-2</v>
      </c>
      <c r="R180" s="160">
        <v>90.131829851330608</v>
      </c>
      <c r="S180" s="160">
        <v>91.887825416817975</v>
      </c>
      <c r="T180" s="160">
        <v>91.976901937131231</v>
      </c>
      <c r="U180" s="165">
        <v>2.9339541230103405</v>
      </c>
      <c r="V180" s="165">
        <v>3.1750275820142893</v>
      </c>
      <c r="W180" s="165">
        <v>3.0964963599070527</v>
      </c>
    </row>
    <row r="181" spans="1:23" ht="20.100000000000001" hidden="1" customHeight="1">
      <c r="A181" s="152"/>
      <c r="B181" s="152" t="s">
        <v>60</v>
      </c>
      <c r="C181" s="160">
        <v>96.64100074492859</v>
      </c>
      <c r="D181" s="160">
        <v>93.402615710872567</v>
      </c>
      <c r="E181" s="160">
        <v>93.515109118628288</v>
      </c>
      <c r="F181" s="160">
        <v>89.461283268737674</v>
      </c>
      <c r="G181" s="160">
        <v>93.513675367905975</v>
      </c>
      <c r="H181" s="160">
        <v>94.619432854834656</v>
      </c>
      <c r="I181" s="160">
        <v>86.469117381979601</v>
      </c>
      <c r="J181" s="160">
        <v>108.84519600842897</v>
      </c>
      <c r="K181" s="160">
        <v>95.727744981708014</v>
      </c>
      <c r="L181" s="160">
        <v>90.956992695327145</v>
      </c>
      <c r="M181" s="160">
        <v>91.405888495201168</v>
      </c>
      <c r="N181" s="160">
        <v>84.91618495999198</v>
      </c>
      <c r="O181" s="160">
        <v>91.460520582259136</v>
      </c>
      <c r="P181" s="158">
        <v>3.0278591353830819</v>
      </c>
      <c r="Q181" s="158">
        <v>0.33642126586235221</v>
      </c>
      <c r="R181" s="160">
        <v>90.494711500190661</v>
      </c>
      <c r="S181" s="160">
        <v>92.246969616000214</v>
      </c>
      <c r="T181" s="160">
        <v>92.055119202760821</v>
      </c>
      <c r="U181" s="165">
        <v>3.0687396786846177</v>
      </c>
      <c r="V181" s="165">
        <v>3.1766787127089247</v>
      </c>
      <c r="W181" s="165">
        <v>2.6757244312378914</v>
      </c>
    </row>
    <row r="182" spans="1:23" ht="20.100000000000001" hidden="1" customHeight="1">
      <c r="A182" s="152"/>
      <c r="B182" s="152" t="s">
        <v>61</v>
      </c>
      <c r="C182" s="160">
        <v>97.40991930399376</v>
      </c>
      <c r="D182" s="160">
        <v>93.921479324491713</v>
      </c>
      <c r="E182" s="160">
        <v>93.993945824444765</v>
      </c>
      <c r="F182" s="160">
        <v>89.484534753017726</v>
      </c>
      <c r="G182" s="160">
        <v>93.621929339630412</v>
      </c>
      <c r="H182" s="160">
        <v>94.857570338028879</v>
      </c>
      <c r="I182" s="160">
        <v>86.64816298872347</v>
      </c>
      <c r="J182" s="160">
        <v>108.84519600842897</v>
      </c>
      <c r="K182" s="160">
        <v>95.775927706806044</v>
      </c>
      <c r="L182" s="160">
        <v>91.038199628564158</v>
      </c>
      <c r="M182" s="160">
        <v>91.664452006046432</v>
      </c>
      <c r="N182" s="160">
        <v>90.413290694340702</v>
      </c>
      <c r="O182" s="160">
        <v>92.255276170406049</v>
      </c>
      <c r="P182" s="158">
        <v>2.8357408019183961</v>
      </c>
      <c r="Q182" s="158">
        <v>0.8689602716968059</v>
      </c>
      <c r="R182" s="160">
        <v>91.374667354621863</v>
      </c>
      <c r="S182" s="160">
        <v>93.010627291341194</v>
      </c>
      <c r="T182" s="160">
        <v>92.691989914587566</v>
      </c>
      <c r="U182" s="165">
        <v>2.6293732861361718</v>
      </c>
      <c r="V182" s="165">
        <v>3.2282868747566029</v>
      </c>
      <c r="W182" s="165">
        <v>2.6601391718543477</v>
      </c>
    </row>
    <row r="183" spans="1:23" ht="20.100000000000001" hidden="1" customHeight="1">
      <c r="A183" s="152"/>
      <c r="B183" s="152" t="s">
        <v>62</v>
      </c>
      <c r="C183" s="160">
        <v>97.496973057936728</v>
      </c>
      <c r="D183" s="160">
        <v>94.056101489276983</v>
      </c>
      <c r="E183" s="160">
        <v>94.354941810057099</v>
      </c>
      <c r="F183" s="160">
        <v>89.447462107481101</v>
      </c>
      <c r="G183" s="160">
        <v>93.743475937697028</v>
      </c>
      <c r="H183" s="160">
        <v>96.737367755173764</v>
      </c>
      <c r="I183" s="160">
        <v>86.681380087298223</v>
      </c>
      <c r="J183" s="160">
        <v>108.84519600842897</v>
      </c>
      <c r="K183" s="160">
        <v>95.823985928738438</v>
      </c>
      <c r="L183" s="160">
        <v>91.038199628564158</v>
      </c>
      <c r="M183" s="160">
        <v>91.832294078659061</v>
      </c>
      <c r="N183" s="160">
        <v>90.439853341303859</v>
      </c>
      <c r="O183" s="160">
        <v>92.385055408886373</v>
      </c>
      <c r="P183" s="158">
        <v>2.8021478582255011</v>
      </c>
      <c r="Q183" s="158">
        <v>0.14067405558528812</v>
      </c>
      <c r="R183" s="160">
        <v>91.492265141619583</v>
      </c>
      <c r="S183" s="160">
        <v>93.105125730126574</v>
      </c>
      <c r="T183" s="160">
        <v>92.911171753209445</v>
      </c>
      <c r="U183" s="165">
        <v>2.6828063515321077</v>
      </c>
      <c r="V183" s="165">
        <v>3.1365682508055048</v>
      </c>
      <c r="W183" s="165">
        <v>2.5169576786538528</v>
      </c>
    </row>
    <row r="184" spans="1:23" ht="20.100000000000001" hidden="1" customHeight="1">
      <c r="A184" s="152"/>
      <c r="B184" s="152" t="s">
        <v>77</v>
      </c>
      <c r="C184" s="160">
        <v>97.224381469412833</v>
      </c>
      <c r="D184" s="160">
        <v>94.165592300803951</v>
      </c>
      <c r="E184" s="160">
        <v>94.852258316044598</v>
      </c>
      <c r="F184" s="160">
        <v>90.232474129321574</v>
      </c>
      <c r="G184" s="160">
        <v>94.217056407565238</v>
      </c>
      <c r="H184" s="160">
        <v>96.75214569379196</v>
      </c>
      <c r="I184" s="160">
        <v>86.970205482118629</v>
      </c>
      <c r="J184" s="160">
        <v>108.84519600842897</v>
      </c>
      <c r="K184" s="160">
        <v>95.813776669156951</v>
      </c>
      <c r="L184" s="160">
        <v>91.038199628564158</v>
      </c>
      <c r="M184" s="160">
        <v>92.16138164871866</v>
      </c>
      <c r="N184" s="160">
        <v>90.72613964746229</v>
      </c>
      <c r="O184" s="160">
        <v>92.584103017123624</v>
      </c>
      <c r="P184" s="158">
        <v>2.6632512150949861</v>
      </c>
      <c r="Q184" s="158">
        <v>0.21545433658753943</v>
      </c>
      <c r="R184" s="160">
        <v>91.748576886787433</v>
      </c>
      <c r="S184" s="160">
        <v>93.215114894421077</v>
      </c>
      <c r="T184" s="160">
        <v>93.122546323173268</v>
      </c>
      <c r="U184" s="165">
        <v>2.5460597260598128</v>
      </c>
      <c r="V184" s="165">
        <v>2.8379133991744743</v>
      </c>
      <c r="W184" s="165">
        <v>2.6456603234352061</v>
      </c>
    </row>
    <row r="185" spans="1:23" ht="20.100000000000001" hidden="1" customHeight="1">
      <c r="A185" s="152"/>
      <c r="B185" s="152" t="s">
        <v>78</v>
      </c>
      <c r="C185" s="160">
        <v>97.470736358687432</v>
      </c>
      <c r="D185" s="160">
        <v>94.472427769728554</v>
      </c>
      <c r="E185" s="160">
        <v>95.051799205425894</v>
      </c>
      <c r="F185" s="160">
        <v>90.14725195088748</v>
      </c>
      <c r="G185" s="160">
        <v>94.280870824064294</v>
      </c>
      <c r="H185" s="160">
        <v>96.764088013191881</v>
      </c>
      <c r="I185" s="160">
        <v>87.064302443327094</v>
      </c>
      <c r="J185" s="160">
        <v>108.84519600842897</v>
      </c>
      <c r="K185" s="160">
        <v>95.854551455900108</v>
      </c>
      <c r="L185" s="160">
        <v>91.038199628564158</v>
      </c>
      <c r="M185" s="160">
        <v>92.224642063368648</v>
      </c>
      <c r="N185" s="160">
        <v>90.791638140187658</v>
      </c>
      <c r="O185" s="160">
        <v>92.713882255603963</v>
      </c>
      <c r="P185" s="158">
        <v>2.6736552685463266</v>
      </c>
      <c r="Q185" s="158">
        <v>0.14017442978988548</v>
      </c>
      <c r="R185" s="160">
        <v>91.795309396759194</v>
      </c>
      <c r="S185" s="160">
        <v>93.265296823982965</v>
      </c>
      <c r="T185" s="160">
        <v>93.590982442655374</v>
      </c>
      <c r="U185" s="165">
        <v>2.4782109667556895</v>
      </c>
      <c r="V185" s="165">
        <v>2.7314021794230259</v>
      </c>
      <c r="W185" s="165">
        <v>3.0448047882331686</v>
      </c>
    </row>
    <row r="186" spans="1:23" ht="20.100000000000001" hidden="1" customHeight="1">
      <c r="A186" s="152"/>
      <c r="B186" s="152" t="s">
        <v>65</v>
      </c>
      <c r="C186" s="160">
        <v>97.807424589311154</v>
      </c>
      <c r="D186" s="160">
        <v>94.564905502223922</v>
      </c>
      <c r="E186" s="160">
        <v>95.341435519463687</v>
      </c>
      <c r="F186" s="160">
        <v>90.183875533422977</v>
      </c>
      <c r="G186" s="160">
        <v>94.465790386094639</v>
      </c>
      <c r="H186" s="160">
        <v>96.776084863730645</v>
      </c>
      <c r="I186" s="160">
        <v>87.118484431985905</v>
      </c>
      <c r="J186" s="160">
        <v>108.84519600842897</v>
      </c>
      <c r="K186" s="160">
        <v>95.967662581873128</v>
      </c>
      <c r="L186" s="160">
        <v>91.038199628564158</v>
      </c>
      <c r="M186" s="160">
        <v>92.517300232373259</v>
      </c>
      <c r="N186" s="160">
        <v>90.801286964939237</v>
      </c>
      <c r="O186" s="160">
        <v>92.86439252760438</v>
      </c>
      <c r="P186" s="158">
        <v>2.6473641207154675</v>
      </c>
      <c r="Q186" s="158">
        <v>0.16233844203124015</v>
      </c>
      <c r="R186" s="160">
        <v>91.956029669148847</v>
      </c>
      <c r="S186" s="160">
        <v>93.402307027272343</v>
      </c>
      <c r="T186" s="160">
        <v>93.738886810010385</v>
      </c>
      <c r="U186" s="165">
        <v>2.5571362544826171</v>
      </c>
      <c r="V186" s="165">
        <v>2.600341976359033</v>
      </c>
      <c r="W186" s="165">
        <v>2.9447458576197016</v>
      </c>
    </row>
    <row r="187" spans="1:23" ht="20.100000000000001" hidden="1" customHeight="1">
      <c r="A187" s="152"/>
      <c r="B187" s="152" t="s">
        <v>66</v>
      </c>
      <c r="C187" s="160">
        <v>98.132537805560176</v>
      </c>
      <c r="D187" s="160">
        <v>94.584918813034932</v>
      </c>
      <c r="E187" s="160">
        <v>95.444072636757056</v>
      </c>
      <c r="F187" s="160">
        <v>91.103057600819199</v>
      </c>
      <c r="G187" s="160">
        <v>94.896648060597215</v>
      </c>
      <c r="H187" s="160">
        <v>96.789117805906841</v>
      </c>
      <c r="I187" s="160">
        <v>87.126380299679894</v>
      </c>
      <c r="J187" s="160">
        <v>108.84519600842897</v>
      </c>
      <c r="K187" s="160">
        <v>96.159023947443316</v>
      </c>
      <c r="L187" s="160">
        <v>91.038199628564158</v>
      </c>
      <c r="M187" s="160">
        <v>92.887079035757807</v>
      </c>
      <c r="N187" s="160">
        <v>90.817860240394879</v>
      </c>
      <c r="O187" s="160">
        <v>93.103714745114615</v>
      </c>
      <c r="P187" s="158">
        <v>2.7900790150027666</v>
      </c>
      <c r="Q187" s="158">
        <v>0.25771149845092989</v>
      </c>
      <c r="R187" s="160">
        <v>92.287360692229029</v>
      </c>
      <c r="S187" s="160">
        <v>93.526734149322905</v>
      </c>
      <c r="T187" s="160">
        <v>93.94973125679374</v>
      </c>
      <c r="U187" s="165">
        <v>2.8168230344027378</v>
      </c>
      <c r="V187" s="165">
        <v>2.7155845914813126</v>
      </c>
      <c r="W187" s="165">
        <v>2.8532732710868203</v>
      </c>
    </row>
    <row r="188" spans="1:23" ht="20.100000000000001" hidden="1" customHeight="1">
      <c r="A188" s="152"/>
      <c r="B188" s="152" t="s">
        <v>67</v>
      </c>
      <c r="C188" s="160">
        <v>98.494058074835863</v>
      </c>
      <c r="D188" s="160">
        <v>95.228096260963582</v>
      </c>
      <c r="E188" s="160">
        <v>95.600314583663419</v>
      </c>
      <c r="F188" s="160">
        <v>91.142505224760356</v>
      </c>
      <c r="G188" s="160">
        <v>95.048672490790281</v>
      </c>
      <c r="H188" s="160">
        <v>96.815347656832245</v>
      </c>
      <c r="I188" s="160">
        <v>87.149991548741113</v>
      </c>
      <c r="J188" s="160">
        <v>108.84519600842897</v>
      </c>
      <c r="K188" s="160">
        <v>96.30903202480134</v>
      </c>
      <c r="L188" s="160">
        <v>91.038199628564158</v>
      </c>
      <c r="M188" s="160">
        <v>93.054925987575416</v>
      </c>
      <c r="N188" s="160">
        <v>91.1627864735879</v>
      </c>
      <c r="O188" s="160">
        <v>93.287687685450962</v>
      </c>
      <c r="P188" s="158">
        <v>2.6975531373387485</v>
      </c>
      <c r="Q188" s="158">
        <v>0.19759999999999778</v>
      </c>
      <c r="R188" s="160">
        <v>92.437881377518067</v>
      </c>
      <c r="S188" s="160">
        <v>93.703219096662679</v>
      </c>
      <c r="T188" s="160">
        <v>94.180095997835394</v>
      </c>
      <c r="U188" s="165">
        <v>2.5207319467769551</v>
      </c>
      <c r="V188" s="165">
        <v>2.6714261149110463</v>
      </c>
      <c r="W188" s="165">
        <v>3.1164047921923288</v>
      </c>
    </row>
    <row r="189" spans="1:23" ht="20.100000000000001" hidden="1" customHeight="1">
      <c r="A189" s="152"/>
      <c r="B189" s="152" t="s">
        <v>68</v>
      </c>
      <c r="C189" s="160">
        <v>98.990608716132002</v>
      </c>
      <c r="D189" s="160">
        <v>95.75313714529473</v>
      </c>
      <c r="E189" s="160">
        <v>95.986958521914914</v>
      </c>
      <c r="F189" s="160">
        <v>91.203088758064908</v>
      </c>
      <c r="G189" s="160">
        <v>95.512147719918246</v>
      </c>
      <c r="H189" s="160">
        <v>97.015604341572654</v>
      </c>
      <c r="I189" s="160">
        <v>87.230234944997122</v>
      </c>
      <c r="J189" s="160">
        <v>108.84519600842897</v>
      </c>
      <c r="K189" s="160">
        <v>96.371823867439019</v>
      </c>
      <c r="L189" s="160">
        <v>91.042842576745215</v>
      </c>
      <c r="M189" s="160">
        <v>93.386439972654046</v>
      </c>
      <c r="N189" s="160">
        <v>91.250788980160834</v>
      </c>
      <c r="O189" s="160">
        <v>93.522309046608655</v>
      </c>
      <c r="P189" s="158">
        <v>2.9109415850726572</v>
      </c>
      <c r="Q189" s="158">
        <v>0.2515030300126897</v>
      </c>
      <c r="R189" s="160">
        <v>92.604644638288917</v>
      </c>
      <c r="S189" s="160">
        <v>93.900934612654353</v>
      </c>
      <c r="T189" s="160">
        <v>94.614707454629325</v>
      </c>
      <c r="U189" s="165">
        <v>2.6648055954070049</v>
      </c>
      <c r="V189" s="165">
        <v>2.8925296904294573</v>
      </c>
      <c r="W189" s="165">
        <v>3.4522922579081294</v>
      </c>
    </row>
    <row r="190" spans="1:23" ht="20.100000000000001" hidden="1" customHeight="1">
      <c r="A190" s="152"/>
      <c r="B190" s="152" t="s">
        <v>69</v>
      </c>
      <c r="C190" s="160">
        <v>99.077848542241156</v>
      </c>
      <c r="D190" s="160">
        <v>95.81613070122421</v>
      </c>
      <c r="E190" s="160">
        <v>96.105595504202412</v>
      </c>
      <c r="F190" s="160">
        <v>91.266587589212676</v>
      </c>
      <c r="G190" s="160">
        <v>95.695393147323259</v>
      </c>
      <c r="H190" s="160">
        <v>97.067676886952242</v>
      </c>
      <c r="I190" s="160">
        <v>87.28773835599489</v>
      </c>
      <c r="J190" s="160">
        <v>108.84867905470126</v>
      </c>
      <c r="K190" s="160">
        <v>96.443173863208017</v>
      </c>
      <c r="L190" s="160">
        <v>91.042842576745215</v>
      </c>
      <c r="M190" s="160">
        <v>93.472732069078262</v>
      </c>
      <c r="N190" s="160">
        <v>91.300466349712337</v>
      </c>
      <c r="O190" s="160">
        <v>93.593626492103411</v>
      </c>
      <c r="P190" s="158">
        <v>3.0124131773987983</v>
      </c>
      <c r="Q190" s="158">
        <v>7.625714786321236E-2</v>
      </c>
      <c r="R190" s="160">
        <v>92.714282022791267</v>
      </c>
      <c r="S190" s="160">
        <v>93.926280357608817</v>
      </c>
      <c r="T190" s="160">
        <v>94.68460605468438</v>
      </c>
      <c r="U190" s="165">
        <v>2.8211346316920238</v>
      </c>
      <c r="V190" s="165">
        <v>2.9707010599417272</v>
      </c>
      <c r="W190" s="165">
        <v>3.4763199717068316</v>
      </c>
    </row>
    <row r="191" spans="1:23" ht="20.100000000000001" hidden="1" customHeight="1">
      <c r="A191" s="152"/>
      <c r="B191" s="152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58"/>
      <c r="Q191" s="158"/>
      <c r="R191" s="160"/>
      <c r="S191" s="160"/>
      <c r="U191" s="165"/>
      <c r="V191" s="165"/>
      <c r="W191" s="165"/>
    </row>
    <row r="192" spans="1:23" ht="20.100000000000001" hidden="1" customHeight="1">
      <c r="A192" s="157" t="s">
        <v>85</v>
      </c>
      <c r="B192" s="152" t="s">
        <v>58</v>
      </c>
      <c r="C192" s="160">
        <v>100.02129476070381</v>
      </c>
      <c r="D192" s="160">
        <v>96.77843766522804</v>
      </c>
      <c r="E192" s="160">
        <v>96.542252136515572</v>
      </c>
      <c r="F192" s="160">
        <v>91.482592938784208</v>
      </c>
      <c r="G192" s="160">
        <v>96.053722890400067</v>
      </c>
      <c r="H192" s="160">
        <v>97.596242259290307</v>
      </c>
      <c r="I192" s="160">
        <v>86.83485543119717</v>
      </c>
      <c r="J192" s="160">
        <v>108.93074833249159</v>
      </c>
      <c r="K192" s="160">
        <v>96.841560699422274</v>
      </c>
      <c r="L192" s="160">
        <v>94.710225410582296</v>
      </c>
      <c r="M192" s="160">
        <v>94.21582870136433</v>
      </c>
      <c r="N192" s="160">
        <v>91.457672065788458</v>
      </c>
      <c r="O192" s="160">
        <v>93.998906962388901</v>
      </c>
      <c r="P192" s="158">
        <v>3.0883027657196527</v>
      </c>
      <c r="Q192" s="158">
        <v>0.43302144117653985</v>
      </c>
      <c r="R192" s="160">
        <v>93.097643719106799</v>
      </c>
      <c r="S192" s="160">
        <v>94.321243755921415</v>
      </c>
      <c r="T192" s="160">
        <v>95.144208139992628</v>
      </c>
      <c r="U192" s="165">
        <v>3.0652959315792705</v>
      </c>
      <c r="V192" s="165">
        <v>2.7648663002602714</v>
      </c>
      <c r="W192" s="165">
        <v>3.6148766507676289</v>
      </c>
    </row>
    <row r="193" spans="1:23" ht="20.100000000000001" hidden="1" customHeight="1">
      <c r="A193" s="152"/>
      <c r="B193" s="152" t="s">
        <v>59</v>
      </c>
      <c r="C193" s="160">
        <v>100.37339430635015</v>
      </c>
      <c r="D193" s="160">
        <v>97.429465661418163</v>
      </c>
      <c r="E193" s="160">
        <v>96.773417680441781</v>
      </c>
      <c r="F193" s="160">
        <v>91.618792009897447</v>
      </c>
      <c r="G193" s="160">
        <v>96.498598376508156</v>
      </c>
      <c r="H193" s="160">
        <v>97.666704737052996</v>
      </c>
      <c r="I193" s="160">
        <v>86.977394189367445</v>
      </c>
      <c r="J193" s="160">
        <v>108.93738788944812</v>
      </c>
      <c r="K193" s="160">
        <v>97.191291069519124</v>
      </c>
      <c r="L193" s="160">
        <v>94.737172717672351</v>
      </c>
      <c r="M193" s="160">
        <v>94.432534256754735</v>
      </c>
      <c r="N193" s="160">
        <v>91.73085218939157</v>
      </c>
      <c r="O193" s="160">
        <v>94.232131767825408</v>
      </c>
      <c r="P193" s="158">
        <v>3.3770069276292558</v>
      </c>
      <c r="Q193" s="158">
        <v>0.24811438023404353</v>
      </c>
      <c r="R193" s="160">
        <v>93.287755682132797</v>
      </c>
      <c r="S193" s="160">
        <v>94.554125323953215</v>
      </c>
      <c r="T193" s="160">
        <v>95.45518175045261</v>
      </c>
      <c r="U193" s="165">
        <v>3.5014554081591154</v>
      </c>
      <c r="V193" s="165">
        <v>2.901690071606855</v>
      </c>
      <c r="W193" s="165">
        <v>3.7816883805228407</v>
      </c>
    </row>
    <row r="194" spans="1:23" ht="20.100000000000001" hidden="1" customHeight="1">
      <c r="A194" s="152"/>
      <c r="B194" s="152" t="s">
        <v>60</v>
      </c>
      <c r="C194" s="160">
        <v>100.86238874223525</v>
      </c>
      <c r="D194" s="160">
        <v>97.949493545052206</v>
      </c>
      <c r="E194" s="160">
        <v>97.034934439466497</v>
      </c>
      <c r="F194" s="160">
        <v>91.97992453022708</v>
      </c>
      <c r="G194" s="160">
        <v>96.859205639138423</v>
      </c>
      <c r="H194" s="160">
        <v>97.841796251163885</v>
      </c>
      <c r="I194" s="160">
        <v>87.876538434060151</v>
      </c>
      <c r="J194" s="160">
        <v>108.94685742150085</v>
      </c>
      <c r="K194" s="160">
        <v>97.380339710599799</v>
      </c>
      <c r="L194" s="160">
        <v>94.744546811842255</v>
      </c>
      <c r="M194" s="160">
        <v>94.772686740183701</v>
      </c>
      <c r="N194" s="160">
        <v>92.047079978748613</v>
      </c>
      <c r="O194" s="160">
        <v>94.69643999325929</v>
      </c>
      <c r="P194" s="158">
        <v>3.5380505057258871</v>
      </c>
      <c r="Q194" s="158">
        <v>0.49272813500373935</v>
      </c>
      <c r="R194" s="160">
        <v>93.752699405300248</v>
      </c>
      <c r="S194" s="160">
        <v>95.03803264644182</v>
      </c>
      <c r="T194" s="160">
        <v>95.889699257515275</v>
      </c>
      <c r="U194" s="165">
        <v>3.6001970182564014</v>
      </c>
      <c r="V194" s="165">
        <v>3.0256419718285299</v>
      </c>
      <c r="W194" s="165">
        <v>4.1655261412550049</v>
      </c>
    </row>
    <row r="195" spans="1:23" ht="20.100000000000001" hidden="1" customHeight="1">
      <c r="A195" s="152"/>
      <c r="B195" s="152" t="s">
        <v>61</v>
      </c>
      <c r="C195" s="160">
        <v>101.13882810123354</v>
      </c>
      <c r="D195" s="160">
        <v>98.450604444923684</v>
      </c>
      <c r="E195" s="160">
        <v>97.232790002042506</v>
      </c>
      <c r="F195" s="160">
        <v>95.461974494787995</v>
      </c>
      <c r="G195" s="160">
        <v>97.037326647548156</v>
      </c>
      <c r="H195" s="160">
        <v>97.946425287512071</v>
      </c>
      <c r="I195" s="160">
        <v>87.972638831530674</v>
      </c>
      <c r="J195" s="160">
        <v>108.94685742150085</v>
      </c>
      <c r="K195" s="160">
        <v>98.054510627495333</v>
      </c>
      <c r="L195" s="160">
        <v>94.744546811842255</v>
      </c>
      <c r="M195" s="160">
        <v>94.967656719079756</v>
      </c>
      <c r="N195" s="160">
        <v>92.166414647104503</v>
      </c>
      <c r="O195" s="160">
        <v>95.394159231559172</v>
      </c>
      <c r="P195" s="158">
        <v>3.4023886670234926</v>
      </c>
      <c r="Q195" s="158">
        <v>0.73679563703719086</v>
      </c>
      <c r="R195" s="160">
        <v>94.416891540202215</v>
      </c>
      <c r="S195" s="160">
        <v>95.809534676439583</v>
      </c>
      <c r="T195" s="160">
        <v>96.539737448081027</v>
      </c>
      <c r="U195" s="165">
        <v>3.3293956341023723</v>
      </c>
      <c r="V195" s="165">
        <v>3.0092339624065323</v>
      </c>
      <c r="W195" s="165">
        <v>4.1511111553857338</v>
      </c>
    </row>
    <row r="196" spans="1:23" ht="20.100000000000001" hidden="1" customHeight="1">
      <c r="A196" s="152"/>
      <c r="B196" s="152" t="s">
        <v>62</v>
      </c>
      <c r="C196" s="160">
        <v>101.45834764432841</v>
      </c>
      <c r="D196" s="160">
        <v>98.986995519512405</v>
      </c>
      <c r="E196" s="160">
        <v>97.428450350947855</v>
      </c>
      <c r="F196" s="160">
        <v>95.524197883129361</v>
      </c>
      <c r="G196" s="160">
        <v>97.202921298413898</v>
      </c>
      <c r="H196" s="160">
        <v>97.963847328717137</v>
      </c>
      <c r="I196" s="160">
        <v>88.119621035096245</v>
      </c>
      <c r="J196" s="160">
        <v>109.0278382473311</v>
      </c>
      <c r="K196" s="160">
        <v>98.070761502542453</v>
      </c>
      <c r="L196" s="160">
        <v>94.745548232038175</v>
      </c>
      <c r="M196" s="160">
        <v>95.250219213506526</v>
      </c>
      <c r="N196" s="160">
        <v>92.288019761966382</v>
      </c>
      <c r="O196" s="160">
        <v>95.574873541879441</v>
      </c>
      <c r="P196" s="158">
        <v>3.4527425662898237</v>
      </c>
      <c r="Q196" s="158">
        <v>0.18943959648682895</v>
      </c>
      <c r="R196" s="160">
        <v>94.606726641146139</v>
      </c>
      <c r="S196" s="160">
        <v>95.955249328244236</v>
      </c>
      <c r="T196" s="160">
        <v>96.755164181852862</v>
      </c>
      <c r="U196" s="165">
        <v>3.404070819217031</v>
      </c>
      <c r="V196" s="165">
        <v>3.0611887108976221</v>
      </c>
      <c r="W196" s="165">
        <v>4.1372768808188409</v>
      </c>
    </row>
    <row r="197" spans="1:23" ht="20.100000000000001" hidden="1" customHeight="1">
      <c r="A197" s="152"/>
      <c r="B197" s="152" t="s">
        <v>77</v>
      </c>
      <c r="C197" s="160">
        <v>101.36276655250582</v>
      </c>
      <c r="D197" s="160">
        <v>99.011398428566167</v>
      </c>
      <c r="E197" s="160">
        <v>97.53143450532292</v>
      </c>
      <c r="F197" s="160">
        <v>95.671602630327484</v>
      </c>
      <c r="G197" s="160">
        <v>97.437600709067766</v>
      </c>
      <c r="H197" s="160">
        <v>98.577006390017559</v>
      </c>
      <c r="I197" s="160">
        <v>88.305810109796667</v>
      </c>
      <c r="J197" s="160">
        <v>109.16073823165742</v>
      </c>
      <c r="K197" s="160">
        <v>98.190287169309116</v>
      </c>
      <c r="L197" s="160">
        <v>94.802082954007503</v>
      </c>
      <c r="M197" s="160">
        <v>95.533246143328483</v>
      </c>
      <c r="N197" s="160">
        <v>93.152060884293505</v>
      </c>
      <c r="O197" s="160">
        <v>95.779049988315492</v>
      </c>
      <c r="P197" s="158">
        <v>3.4508591292405244</v>
      </c>
      <c r="Q197" s="158">
        <v>0.21362983686981085</v>
      </c>
      <c r="R197" s="160">
        <v>94.835691583023547</v>
      </c>
      <c r="S197" s="160">
        <v>96.245649837777876</v>
      </c>
      <c r="T197" s="160">
        <v>96.789080034836559</v>
      </c>
      <c r="U197" s="165">
        <v>3.3647548561384744</v>
      </c>
      <c r="V197" s="165">
        <v>3.2511196781651819</v>
      </c>
      <c r="W197" s="165">
        <v>3.9373211498522798</v>
      </c>
    </row>
    <row r="198" spans="1:23" ht="20.100000000000001" hidden="1" customHeight="1">
      <c r="A198" s="152"/>
      <c r="B198" s="152" t="s">
        <v>78</v>
      </c>
      <c r="C198" s="160">
        <v>101.62576175382472</v>
      </c>
      <c r="D198" s="160">
        <v>99.084039646214578</v>
      </c>
      <c r="E198" s="160">
        <v>97.93783536661023</v>
      </c>
      <c r="F198" s="160">
        <v>95.786210276789319</v>
      </c>
      <c r="G198" s="160">
        <v>97.576624298476531</v>
      </c>
      <c r="H198" s="160">
        <v>98.691411127264132</v>
      </c>
      <c r="I198" s="160">
        <v>88.323496764997486</v>
      </c>
      <c r="J198" s="160">
        <v>109.15344560352484</v>
      </c>
      <c r="K198" s="160">
        <v>98.306158793165793</v>
      </c>
      <c r="L198" s="160">
        <v>94.817650486143989</v>
      </c>
      <c r="M198" s="160">
        <v>95.940555984900271</v>
      </c>
      <c r="N198" s="160">
        <v>93.217722197247312</v>
      </c>
      <c r="O198" s="160">
        <v>95.906602077516283</v>
      </c>
      <c r="P198" s="158">
        <v>3.4436265036451363</v>
      </c>
      <c r="Q198" s="158">
        <v>0.13317326619584069</v>
      </c>
      <c r="R198" s="160">
        <v>94.97375347461913</v>
      </c>
      <c r="S198" s="160">
        <v>96.273707858022675</v>
      </c>
      <c r="T198" s="160">
        <v>97.043214057886189</v>
      </c>
      <c r="U198" s="165">
        <v>3.4625343045819656</v>
      </c>
      <c r="V198" s="165">
        <v>3.2256489138906552</v>
      </c>
      <c r="W198" s="165">
        <v>3.6886370087481968</v>
      </c>
    </row>
    <row r="199" spans="1:23" ht="20.100000000000001" hidden="1" customHeight="1">
      <c r="A199" s="152"/>
      <c r="B199" s="152" t="s">
        <v>65</v>
      </c>
      <c r="C199" s="160">
        <v>101.53793313248873</v>
      </c>
      <c r="D199" s="160">
        <v>99.202176209812052</v>
      </c>
      <c r="E199" s="160">
        <v>98.122805979380274</v>
      </c>
      <c r="F199" s="160">
        <v>95.830850775013715</v>
      </c>
      <c r="G199" s="160">
        <v>97.689076826428348</v>
      </c>
      <c r="H199" s="160">
        <v>98.767971319448606</v>
      </c>
      <c r="I199" s="160">
        <v>88.522667670362566</v>
      </c>
      <c r="J199" s="160">
        <v>109.22550112328241</v>
      </c>
      <c r="K199" s="160">
        <v>98.389528666928214</v>
      </c>
      <c r="L199" s="160">
        <v>94.836040202468965</v>
      </c>
      <c r="M199" s="160">
        <v>96.15744731444876</v>
      </c>
      <c r="N199" s="160">
        <v>93.246693094663996</v>
      </c>
      <c r="O199" s="160">
        <v>95.988440242777244</v>
      </c>
      <c r="P199" s="158">
        <v>3.3640964315189148</v>
      </c>
      <c r="Q199" s="158">
        <v>8.5331107023067787E-2</v>
      </c>
      <c r="R199" s="160">
        <v>95.049705972468828</v>
      </c>
      <c r="S199" s="160">
        <v>96.363306469337729</v>
      </c>
      <c r="T199" s="160">
        <v>97.124386625692054</v>
      </c>
      <c r="U199" s="165">
        <v>3.3642995619219462</v>
      </c>
      <c r="V199" s="165">
        <v>3.1701566442045248</v>
      </c>
      <c r="W199" s="165">
        <v>3.6116279282720543</v>
      </c>
    </row>
    <row r="200" spans="1:23" ht="20.100000000000001" hidden="1" customHeight="1">
      <c r="A200" s="152"/>
      <c r="B200" s="152" t="s">
        <v>66</v>
      </c>
      <c r="C200" s="160">
        <v>100.85179042815227</v>
      </c>
      <c r="D200" s="160">
        <v>99.306787130019273</v>
      </c>
      <c r="E200" s="160">
        <v>98.262058881357291</v>
      </c>
      <c r="F200" s="160">
        <v>96.416825641502186</v>
      </c>
      <c r="G200" s="160">
        <v>97.881906815287465</v>
      </c>
      <c r="H200" s="160">
        <v>98.770874992982783</v>
      </c>
      <c r="I200" s="160">
        <v>88.565620975850294</v>
      </c>
      <c r="J200" s="160">
        <v>110.26725849427909</v>
      </c>
      <c r="K200" s="160">
        <v>98.30933204095605</v>
      </c>
      <c r="L200" s="160">
        <v>94.836859546265615</v>
      </c>
      <c r="M200" s="160">
        <v>96.351395535475433</v>
      </c>
      <c r="N200" s="160">
        <v>93.330245526085164</v>
      </c>
      <c r="O200" s="188">
        <v>96.058733547409815</v>
      </c>
      <c r="P200" s="158">
        <v>3.1739000000000184</v>
      </c>
      <c r="Q200" s="158">
        <v>7.3231010374574801E-2</v>
      </c>
      <c r="R200" s="160">
        <v>95.220622164470839</v>
      </c>
      <c r="S200" s="160">
        <v>96.316449575528921</v>
      </c>
      <c r="T200" s="160">
        <v>97.184984202352695</v>
      </c>
      <c r="U200" s="165">
        <v>3.1784000000000034</v>
      </c>
      <c r="V200" s="165">
        <v>2.9828000000000188</v>
      </c>
      <c r="W200" s="165">
        <v>3.4436000000000133</v>
      </c>
    </row>
    <row r="201" spans="1:23" ht="20.100000000000001" hidden="1" customHeight="1">
      <c r="A201" s="152"/>
      <c r="B201" s="152" t="s">
        <v>67</v>
      </c>
      <c r="C201" s="160">
        <v>100.84060331884244</v>
      </c>
      <c r="D201" s="160">
        <v>99.132845464322102</v>
      </c>
      <c r="E201" s="160">
        <v>98.379645978845772</v>
      </c>
      <c r="F201" s="160">
        <v>96.294929750432274</v>
      </c>
      <c r="G201" s="160">
        <v>98.021974267824916</v>
      </c>
      <c r="H201" s="160">
        <v>98.830787456904631</v>
      </c>
      <c r="I201" s="160">
        <v>88.600907159871682</v>
      </c>
      <c r="J201" s="160">
        <v>110.27520419358771</v>
      </c>
      <c r="K201" s="160">
        <v>98.350391944181609</v>
      </c>
      <c r="L201" s="160">
        <v>94.851425658206182</v>
      </c>
      <c r="M201" s="160">
        <v>96.556211544749289</v>
      </c>
      <c r="N201" s="160">
        <v>93.382102524282416</v>
      </c>
      <c r="O201" s="188">
        <v>96.064040459150263</v>
      </c>
      <c r="P201" s="158">
        <v>2.9761191884835281</v>
      </c>
      <c r="Q201" s="158">
        <v>5.5246530372254909E-3</v>
      </c>
      <c r="R201" s="160">
        <v>95.238618199805828</v>
      </c>
      <c r="S201" s="160">
        <v>96.241721714943608</v>
      </c>
      <c r="T201" s="160">
        <v>97.284664867216151</v>
      </c>
      <c r="U201" s="165">
        <v>3.0298583011108882</v>
      </c>
      <c r="V201" s="165">
        <v>2.709087951036393</v>
      </c>
      <c r="W201" s="165">
        <v>3.2964171850622392</v>
      </c>
    </row>
    <row r="202" spans="1:23" ht="20.100000000000001" hidden="1" customHeight="1">
      <c r="A202" s="152"/>
      <c r="B202" s="152" t="s">
        <v>68</v>
      </c>
      <c r="C202" s="160">
        <v>100.68957734315967</v>
      </c>
      <c r="D202" s="160">
        <v>98.955877081222908</v>
      </c>
      <c r="E202" s="160">
        <v>98.44559783303778</v>
      </c>
      <c r="F202" s="160">
        <v>96.33200869487581</v>
      </c>
      <c r="G202" s="160">
        <v>98.092197787389765</v>
      </c>
      <c r="H202" s="160">
        <v>98.89892699584</v>
      </c>
      <c r="I202" s="160">
        <v>89.435316504001705</v>
      </c>
      <c r="J202" s="160">
        <v>110.28826561710873</v>
      </c>
      <c r="K202" s="160">
        <v>98.287984737639718</v>
      </c>
      <c r="L202" s="160">
        <v>94.851425658206182</v>
      </c>
      <c r="M202" s="160">
        <v>96.618167226466127</v>
      </c>
      <c r="N202" s="160">
        <v>93.424151193573721</v>
      </c>
      <c r="O202" s="188">
        <v>96.232278871694703</v>
      </c>
      <c r="P202" s="158">
        <v>2.8976720663895117</v>
      </c>
      <c r="Q202" s="158">
        <v>0.17513151824586348</v>
      </c>
      <c r="R202" s="160">
        <v>95.463430210452088</v>
      </c>
      <c r="S202" s="160">
        <v>96.370788608069674</v>
      </c>
      <c r="T202" s="160">
        <v>97.408584562743869</v>
      </c>
      <c r="U202" s="165">
        <v>3.0870865962819849</v>
      </c>
      <c r="V202" s="165">
        <v>2.6302762646650768</v>
      </c>
      <c r="W202" s="165">
        <v>2.9528993782011126</v>
      </c>
    </row>
    <row r="203" spans="1:23" ht="20.100000000000001" hidden="1" customHeight="1">
      <c r="A203" s="152"/>
      <c r="B203" s="152" t="s">
        <v>69</v>
      </c>
      <c r="C203" s="160">
        <v>100.20342875087091</v>
      </c>
      <c r="D203" s="160">
        <v>99.062947209319262</v>
      </c>
      <c r="E203" s="160">
        <v>98.453424246994004</v>
      </c>
      <c r="F203" s="160">
        <v>96.650596087305871</v>
      </c>
      <c r="G203" s="160">
        <v>97.948619158874067</v>
      </c>
      <c r="H203" s="160">
        <v>98.916155458809442</v>
      </c>
      <c r="I203" s="160">
        <v>90.883095565441494</v>
      </c>
      <c r="J203" s="160">
        <v>110.14382804200555</v>
      </c>
      <c r="K203" s="160">
        <v>98.501457770803043</v>
      </c>
      <c r="L203" s="160">
        <v>94.851425658206182</v>
      </c>
      <c r="M203" s="160">
        <v>97.14260767470202</v>
      </c>
      <c r="N203" s="160">
        <v>93.881328302023874</v>
      </c>
      <c r="O203" s="188">
        <v>96.589145410312724</v>
      </c>
      <c r="P203" s="158">
        <v>3.2005586603293334</v>
      </c>
      <c r="Q203" s="158">
        <v>0.37083870693099819</v>
      </c>
      <c r="R203" s="160">
        <v>96.010878834078397</v>
      </c>
      <c r="S203" s="160">
        <v>96.623965477411886</v>
      </c>
      <c r="T203" s="160">
        <v>97.574969536799642</v>
      </c>
      <c r="U203" s="165">
        <v>3.555651555902406</v>
      </c>
      <c r="V203" s="165">
        <v>2.8721302595312803</v>
      </c>
      <c r="W203" s="165">
        <v>3.0526223876835346</v>
      </c>
    </row>
    <row r="204" spans="1:23" ht="20.100000000000001" hidden="1" customHeight="1">
      <c r="A204" s="152"/>
      <c r="B204" s="152"/>
      <c r="C204" s="160"/>
      <c r="D204" s="160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88"/>
      <c r="P204" s="158"/>
      <c r="Q204" s="158"/>
      <c r="R204" s="160"/>
      <c r="S204" s="160"/>
      <c r="T204" s="160"/>
      <c r="U204" s="165"/>
      <c r="V204" s="165"/>
      <c r="W204" s="165"/>
    </row>
    <row r="205" spans="1:23" ht="20.100000000000001" hidden="1" customHeight="1">
      <c r="A205" s="157" t="s">
        <v>86</v>
      </c>
      <c r="B205" s="152" t="s">
        <v>58</v>
      </c>
      <c r="C205" s="160">
        <v>100.40675936920405</v>
      </c>
      <c r="D205" s="160">
        <v>99.079688739949162</v>
      </c>
      <c r="E205" s="160">
        <v>98.570247791901394</v>
      </c>
      <c r="F205" s="160">
        <v>96.766205867401325</v>
      </c>
      <c r="G205" s="160">
        <v>98.140310387956475</v>
      </c>
      <c r="H205" s="160">
        <v>99.007427596900428</v>
      </c>
      <c r="I205" s="160">
        <v>91.206857194635106</v>
      </c>
      <c r="J205" s="160">
        <v>110.19770641402971</v>
      </c>
      <c r="K205" s="160">
        <v>98.690217934811869</v>
      </c>
      <c r="L205" s="160">
        <v>99.937092604056659</v>
      </c>
      <c r="M205" s="160">
        <v>97.397118271259998</v>
      </c>
      <c r="N205" s="160">
        <v>94.189564119679773</v>
      </c>
      <c r="O205" s="188">
        <v>96.954856801831539</v>
      </c>
      <c r="P205" s="158">
        <v>3.1446640551101135</v>
      </c>
      <c r="Q205" s="158">
        <v>0.3786257658303871</v>
      </c>
      <c r="R205" s="160">
        <v>96.418881255698736</v>
      </c>
      <c r="S205" s="160">
        <v>97.032396725441984</v>
      </c>
      <c r="T205" s="160">
        <v>97.80260973563486</v>
      </c>
      <c r="U205" s="165">
        <v>3.5674775471361331</v>
      </c>
      <c r="V205" s="165">
        <v>2.8743821238578215</v>
      </c>
      <c r="W205" s="165">
        <v>2.794076116257882</v>
      </c>
    </row>
    <row r="206" spans="1:23" ht="20.100000000000001" hidden="1" customHeight="1">
      <c r="A206" s="152"/>
      <c r="B206" s="152" t="s">
        <v>59</v>
      </c>
      <c r="C206" s="160">
        <v>100.77662090419319</v>
      </c>
      <c r="D206" s="160">
        <v>99.218066476172638</v>
      </c>
      <c r="E206" s="160">
        <v>98.738038471596795</v>
      </c>
      <c r="F206" s="160">
        <v>96.903589278263354</v>
      </c>
      <c r="G206" s="160">
        <v>98.413612734371</v>
      </c>
      <c r="H206" s="160">
        <v>99.075276768482354</v>
      </c>
      <c r="I206" s="160">
        <v>91.512148031205172</v>
      </c>
      <c r="J206" s="160">
        <v>110.24951672732972</v>
      </c>
      <c r="K206" s="160">
        <v>98.963694198918404</v>
      </c>
      <c r="L206" s="160">
        <v>99.949837952004657</v>
      </c>
      <c r="M206" s="160">
        <v>97.776654876200098</v>
      </c>
      <c r="N206" s="160">
        <v>94.711857633922293</v>
      </c>
      <c r="O206" s="188">
        <v>97.218526521989702</v>
      </c>
      <c r="P206" s="158">
        <v>3.169189424178942</v>
      </c>
      <c r="Q206" s="158">
        <v>0.27195101808781263</v>
      </c>
      <c r="R206" s="160">
        <v>96.670364313585068</v>
      </c>
      <c r="S206" s="160">
        <v>97.318495005204753</v>
      </c>
      <c r="T206" s="160">
        <v>98.055428462446883</v>
      </c>
      <c r="U206" s="165">
        <v>3.6259942226267272</v>
      </c>
      <c r="V206" s="165">
        <v>2.9235844250903753</v>
      </c>
      <c r="W206" s="165">
        <v>2.7240498255946655</v>
      </c>
    </row>
    <row r="207" spans="1:23" ht="20.100000000000001" hidden="1" customHeight="1">
      <c r="A207" s="152"/>
      <c r="B207" s="152" t="s">
        <v>60</v>
      </c>
      <c r="C207" s="160">
        <v>100.91724483086857</v>
      </c>
      <c r="D207" s="160">
        <v>99.281627541614995</v>
      </c>
      <c r="E207" s="160">
        <v>98.940761681877277</v>
      </c>
      <c r="F207" s="160">
        <v>97.18036036725465</v>
      </c>
      <c r="G207" s="160">
        <v>99.042777511012773</v>
      </c>
      <c r="H207" s="160">
        <v>99.184938838956455</v>
      </c>
      <c r="I207" s="160">
        <v>91.399406495097395</v>
      </c>
      <c r="J207" s="160">
        <v>110.30241549258983</v>
      </c>
      <c r="K207" s="160">
        <v>99.394678944250842</v>
      </c>
      <c r="L207" s="160">
        <v>99.951476639597985</v>
      </c>
      <c r="M207" s="160">
        <v>97.900008917159582</v>
      </c>
      <c r="N207" s="160">
        <v>94.949527974171403</v>
      </c>
      <c r="O207" s="188">
        <v>97.361626931552948</v>
      </c>
      <c r="P207" s="158">
        <v>2.8144531499635805</v>
      </c>
      <c r="Q207" s="158">
        <v>0.14719458798924112</v>
      </c>
      <c r="R207" s="160">
        <v>96.830575171746773</v>
      </c>
      <c r="S207" s="160">
        <v>97.482073263231925</v>
      </c>
      <c r="T207" s="160">
        <v>98.138104225952873</v>
      </c>
      <c r="U207" s="165">
        <v>3.282972955413932</v>
      </c>
      <c r="V207" s="165">
        <v>2.5716447918091578</v>
      </c>
      <c r="W207" s="165">
        <v>2.3447825844144399</v>
      </c>
    </row>
    <row r="208" spans="1:23" ht="20.100000000000001" hidden="1" customHeight="1">
      <c r="A208" s="152"/>
      <c r="B208" s="152" t="s">
        <v>61</v>
      </c>
      <c r="C208" s="160">
        <v>100.99830230709597</v>
      </c>
      <c r="D208" s="160">
        <v>99.18571843393859</v>
      </c>
      <c r="E208" s="160">
        <v>99.304594486768579</v>
      </c>
      <c r="F208" s="160">
        <v>98.631905384008505</v>
      </c>
      <c r="G208" s="160">
        <v>99.134542569687355</v>
      </c>
      <c r="H208" s="160">
        <v>99.22249301666514</v>
      </c>
      <c r="I208" s="160">
        <v>93.547246022245105</v>
      </c>
      <c r="J208" s="160">
        <v>110.32233416345937</v>
      </c>
      <c r="K208" s="160">
        <v>100.02298200672344</v>
      </c>
      <c r="L208" s="160">
        <v>99.966315866137435</v>
      </c>
      <c r="M208" s="160">
        <v>98.357756442647798</v>
      </c>
      <c r="N208" s="160">
        <v>100.00835524314211</v>
      </c>
      <c r="O208" s="188">
        <v>98.670013434866036</v>
      </c>
      <c r="P208" s="158">
        <v>3.4340196818078539</v>
      </c>
      <c r="Q208" s="158">
        <v>1.3438420705858878</v>
      </c>
      <c r="R208" s="160">
        <v>98.36909776184693</v>
      </c>
      <c r="S208" s="160">
        <v>98.741504265286707</v>
      </c>
      <c r="T208" s="160">
        <v>99.105128809779046</v>
      </c>
      <c r="U208" s="165">
        <v>4.1859101238912233</v>
      </c>
      <c r="V208" s="165">
        <v>3.0602064802305318</v>
      </c>
      <c r="W208" s="165">
        <v>2.6573423851268263</v>
      </c>
    </row>
    <row r="209" spans="1:23" ht="20.100000000000001" hidden="1" customHeight="1">
      <c r="A209" s="152"/>
      <c r="B209" s="152" t="s">
        <v>62</v>
      </c>
      <c r="C209" s="160">
        <v>100.9322591091528</v>
      </c>
      <c r="D209" s="160">
        <v>99.500780798504806</v>
      </c>
      <c r="E209" s="160">
        <v>99.485842780705809</v>
      </c>
      <c r="F209" s="160">
        <v>98.733303087118202</v>
      </c>
      <c r="G209" s="160">
        <v>99.218051619980685</v>
      </c>
      <c r="H209" s="160">
        <v>99.353448693056535</v>
      </c>
      <c r="I209" s="160">
        <v>93.566936584192845</v>
      </c>
      <c r="J209" s="160">
        <v>110.3189599623831</v>
      </c>
      <c r="K209" s="160">
        <v>100.1201987799343</v>
      </c>
      <c r="L209" s="160">
        <v>99.968045591930377</v>
      </c>
      <c r="M209" s="160">
        <v>98.646449484290926</v>
      </c>
      <c r="N209" s="160">
        <v>100.10380481425479</v>
      </c>
      <c r="O209" s="188">
        <v>98.745613651239069</v>
      </c>
      <c r="P209" s="158">
        <v>3.3175457019781085</v>
      </c>
      <c r="Q209" s="158">
        <v>7.6619241997910592E-2</v>
      </c>
      <c r="R209" s="160">
        <v>98.470429283886986</v>
      </c>
      <c r="S209" s="160">
        <v>98.819973195237992</v>
      </c>
      <c r="T209" s="160">
        <v>99.130401287487118</v>
      </c>
      <c r="U209" s="165">
        <v>4.0839618702761982</v>
      </c>
      <c r="V209" s="165">
        <v>2.9854790509626916</v>
      </c>
      <c r="W209" s="165">
        <v>2.4548943983702554</v>
      </c>
    </row>
    <row r="210" spans="1:23" ht="20.100000000000001" hidden="1" customHeight="1">
      <c r="A210" s="152"/>
      <c r="B210" s="152" t="s">
        <v>77</v>
      </c>
      <c r="C210" s="160">
        <v>100.70400282621708</v>
      </c>
      <c r="D210" s="160">
        <v>99.726176660036259</v>
      </c>
      <c r="E210" s="160">
        <v>99.64246650390271</v>
      </c>
      <c r="F210" s="160">
        <v>99.156932304962027</v>
      </c>
      <c r="G210" s="160">
        <v>99.482813268069762</v>
      </c>
      <c r="H210" s="160">
        <v>99.365256965428856</v>
      </c>
      <c r="I210" s="160">
        <v>94.966534757326883</v>
      </c>
      <c r="J210" s="160">
        <v>100.1588051409763</v>
      </c>
      <c r="K210" s="160">
        <v>100.06586893140398</v>
      </c>
      <c r="L210" s="160">
        <v>99.968227668329632</v>
      </c>
      <c r="M210" s="160">
        <v>99.002299884076933</v>
      </c>
      <c r="N210" s="160">
        <v>100.16646913782066</v>
      </c>
      <c r="O210" s="188">
        <v>98.770844757934995</v>
      </c>
      <c r="P210" s="158">
        <v>3.1236421430202999</v>
      </c>
      <c r="Q210" s="158">
        <v>2.5551622763764215E-2</v>
      </c>
      <c r="R210" s="160">
        <v>98.59566323234634</v>
      </c>
      <c r="S210" s="160">
        <v>98.818476767491603</v>
      </c>
      <c r="T210" s="160">
        <v>99.015594715891325</v>
      </c>
      <c r="U210" s="165">
        <v>3.9647221278827693</v>
      </c>
      <c r="V210" s="165">
        <v>2.6731877586677832</v>
      </c>
      <c r="W210" s="165">
        <v>2.3003779767855947</v>
      </c>
    </row>
    <row r="211" spans="1:23" ht="20.100000000000001" hidden="1" customHeight="1">
      <c r="A211" s="152"/>
      <c r="B211" s="152" t="s">
        <v>78</v>
      </c>
      <c r="C211" s="160">
        <v>100.47770919403744</v>
      </c>
      <c r="D211" s="160">
        <v>99.893686551254163</v>
      </c>
      <c r="E211" s="160">
        <v>99.86103343024088</v>
      </c>
      <c r="F211" s="160">
        <v>99.170324454429334</v>
      </c>
      <c r="G211" s="160">
        <v>99.56954880439713</v>
      </c>
      <c r="H211" s="160">
        <v>99.473757566489283</v>
      </c>
      <c r="I211" s="160">
        <v>95.129983846769079</v>
      </c>
      <c r="J211" s="160">
        <v>100.1705604221452</v>
      </c>
      <c r="K211" s="160">
        <v>100.23760894817413</v>
      </c>
      <c r="L211" s="160">
        <v>99.977058373693609</v>
      </c>
      <c r="M211" s="160">
        <v>99.430044883036587</v>
      </c>
      <c r="N211" s="160">
        <v>100.32885147193046</v>
      </c>
      <c r="O211" s="188">
        <v>98.84393117400991</v>
      </c>
      <c r="P211" s="158">
        <v>3.0626974920032524</v>
      </c>
      <c r="Q211" s="158">
        <v>7.3995941063409454E-2</v>
      </c>
      <c r="R211" s="160">
        <v>98.691272938023488</v>
      </c>
      <c r="S211" s="160">
        <v>98.875528075322677</v>
      </c>
      <c r="T211" s="160">
        <v>99.071682705451636</v>
      </c>
      <c r="U211" s="165">
        <v>3.9142598111570281</v>
      </c>
      <c r="V211" s="165">
        <v>2.7025241628139796</v>
      </c>
      <c r="W211" s="165">
        <v>2.0902735624105162</v>
      </c>
    </row>
    <row r="212" spans="1:23" ht="20.100000000000001" hidden="1" customHeight="1">
      <c r="A212" s="152"/>
      <c r="B212" s="152" t="s">
        <v>65</v>
      </c>
      <c r="C212" s="160">
        <v>100.18321344808297</v>
      </c>
      <c r="D212" s="160">
        <v>100.05476466799274</v>
      </c>
      <c r="E212" s="160">
        <v>99.799376559317537</v>
      </c>
      <c r="F212" s="160">
        <v>99.271995466711857</v>
      </c>
      <c r="G212" s="160">
        <v>99.593557656356467</v>
      </c>
      <c r="H212" s="160">
        <v>99.529508098345474</v>
      </c>
      <c r="I212" s="160">
        <v>95.161175090916373</v>
      </c>
      <c r="J212" s="160">
        <v>100.18373069086223</v>
      </c>
      <c r="K212" s="160">
        <v>100.21558853169017</v>
      </c>
      <c r="L212" s="160">
        <v>99.978879137686178</v>
      </c>
      <c r="M212" s="160">
        <v>99.535843266058308</v>
      </c>
      <c r="N212" s="160">
        <v>100.29434068503913</v>
      </c>
      <c r="O212" s="188">
        <v>98.83136217251932</v>
      </c>
      <c r="P212" s="158">
        <v>2.9617336447510301</v>
      </c>
      <c r="Q212" s="158">
        <v>-1.2716007286739384E-2</v>
      </c>
      <c r="R212" s="160">
        <v>98.641899200053146</v>
      </c>
      <c r="S212" s="160">
        <v>98.888060657698702</v>
      </c>
      <c r="T212" s="160">
        <v>99.0884997073466</v>
      </c>
      <c r="U212" s="165">
        <v>3.7792786319873484</v>
      </c>
      <c r="V212" s="165">
        <v>2.6200369008345881</v>
      </c>
      <c r="W212" s="165">
        <v>2.0222656223550128</v>
      </c>
    </row>
    <row r="213" spans="1:23" ht="20.100000000000001" hidden="1" customHeight="1">
      <c r="A213" s="152"/>
      <c r="B213" s="152" t="s">
        <v>66</v>
      </c>
      <c r="C213" s="160">
        <v>99.921395837217744</v>
      </c>
      <c r="D213" s="160">
        <v>100.12267663970052</v>
      </c>
      <c r="E213" s="160">
        <v>99.840703842769258</v>
      </c>
      <c r="F213" s="160">
        <v>99.66975141619703</v>
      </c>
      <c r="G213" s="160">
        <v>99.987378745807959</v>
      </c>
      <c r="H213" s="160">
        <v>99.736540021332303</v>
      </c>
      <c r="I213" s="160">
        <v>95.036758619848428</v>
      </c>
      <c r="J213" s="160">
        <v>100.20386705212378</v>
      </c>
      <c r="K213" s="160">
        <v>100.18943327717646</v>
      </c>
      <c r="L213" s="160">
        <v>99.982975856669469</v>
      </c>
      <c r="M213" s="160">
        <v>99.661333709835631</v>
      </c>
      <c r="N213" s="160">
        <v>100.21060661789747</v>
      </c>
      <c r="O213" s="188">
        <v>98.857710523792193</v>
      </c>
      <c r="P213" s="158">
        <v>2.9138183203310186</v>
      </c>
      <c r="Q213" s="158">
        <v>2.6659909054860265E-2</v>
      </c>
      <c r="R213" s="160">
        <v>98.683797661807432</v>
      </c>
      <c r="S213" s="160">
        <v>98.905176050048013</v>
      </c>
      <c r="T213" s="160">
        <v>99.100431323216199</v>
      </c>
      <c r="U213" s="165">
        <v>3.6370015429586067</v>
      </c>
      <c r="V213" s="165">
        <v>2.6877303782767425</v>
      </c>
      <c r="W213" s="165">
        <v>1.9709290859946771</v>
      </c>
    </row>
    <row r="214" spans="1:23" ht="20.100000000000001" hidden="1" customHeight="1">
      <c r="A214" s="152"/>
      <c r="B214" s="152" t="s">
        <v>67</v>
      </c>
      <c r="C214" s="160">
        <v>99.754177992797068</v>
      </c>
      <c r="D214" s="160">
        <v>100.18235972347154</v>
      </c>
      <c r="E214" s="160">
        <v>99.732852040689721</v>
      </c>
      <c r="F214" s="160">
        <v>99.677586279150717</v>
      </c>
      <c r="G214" s="160">
        <v>100.00294179608989</v>
      </c>
      <c r="H214" s="160">
        <v>99.822101601472738</v>
      </c>
      <c r="I214" s="160">
        <v>98.359584511717628</v>
      </c>
      <c r="J214" s="160">
        <v>100.19875132791141</v>
      </c>
      <c r="K214" s="160">
        <v>99.823932827152234</v>
      </c>
      <c r="L214" s="160">
        <v>100</v>
      </c>
      <c r="M214" s="160">
        <v>99.674337900900639</v>
      </c>
      <c r="N214" s="160">
        <v>99.752975420146115</v>
      </c>
      <c r="O214" s="188">
        <v>99.508691697290033</v>
      </c>
      <c r="P214" s="158">
        <v>3.5857863376093979</v>
      </c>
      <c r="Q214" s="158">
        <v>0.65850318609308456</v>
      </c>
      <c r="R214" s="160">
        <v>99.450705629159856</v>
      </c>
      <c r="S214" s="160">
        <v>99.469983997575795</v>
      </c>
      <c r="T214" s="160">
        <v>99.669390895707338</v>
      </c>
      <c r="U214" s="165">
        <v>4.4226675155211614</v>
      </c>
      <c r="V214" s="165">
        <v>3.3543272347037911</v>
      </c>
      <c r="W214" s="165">
        <v>2.4512866768324759</v>
      </c>
    </row>
    <row r="215" spans="1:23" ht="20.100000000000001" hidden="1" customHeight="1">
      <c r="A215" s="152"/>
      <c r="B215" s="152" t="s">
        <v>68</v>
      </c>
      <c r="C215" s="160">
        <v>99.88783450928824</v>
      </c>
      <c r="D215" s="160">
        <v>100.2024117262599</v>
      </c>
      <c r="E215" s="160">
        <v>99.794604355685706</v>
      </c>
      <c r="F215" s="160">
        <v>99.880108376197327</v>
      </c>
      <c r="G215" s="160">
        <v>100.08237029051661</v>
      </c>
      <c r="H215" s="160">
        <v>99.918890719278636</v>
      </c>
      <c r="I215" s="160">
        <v>99.828970915471729</v>
      </c>
      <c r="J215" s="160">
        <v>100.19875132791141</v>
      </c>
      <c r="K215" s="160">
        <v>99.872685452293581</v>
      </c>
      <c r="L215" s="160">
        <v>100</v>
      </c>
      <c r="M215" s="160">
        <v>99.719202360074902</v>
      </c>
      <c r="N215" s="160">
        <v>99.8174561009168</v>
      </c>
      <c r="O215" s="188">
        <v>99.908013529831834</v>
      </c>
      <c r="P215" s="158">
        <v>3.8196483562838113</v>
      </c>
      <c r="Q215" s="158">
        <v>0.40129342043462302</v>
      </c>
      <c r="R215" s="160">
        <v>99.944258434141901</v>
      </c>
      <c r="S215" s="160">
        <v>99.825946747748119</v>
      </c>
      <c r="T215" s="160">
        <v>99.962795906422315</v>
      </c>
      <c r="U215" s="165">
        <v>4.6937641082157811</v>
      </c>
      <c r="V215" s="165">
        <v>3.585275361531215</v>
      </c>
      <c r="W215" s="165">
        <v>2.6221624666285859</v>
      </c>
    </row>
    <row r="216" spans="1:23" ht="20.100000000000001" hidden="1" customHeight="1">
      <c r="A216" s="152"/>
      <c r="B216" s="152" t="s">
        <v>69</v>
      </c>
      <c r="C216" s="160">
        <v>100</v>
      </c>
      <c r="D216" s="160">
        <v>100</v>
      </c>
      <c r="E216" s="160">
        <v>100</v>
      </c>
      <c r="F216" s="160">
        <v>100</v>
      </c>
      <c r="G216" s="160">
        <v>100</v>
      </c>
      <c r="H216" s="160">
        <v>100</v>
      </c>
      <c r="I216" s="160">
        <v>100</v>
      </c>
      <c r="J216" s="160">
        <v>100</v>
      </c>
      <c r="K216" s="160">
        <v>100</v>
      </c>
      <c r="L216" s="160">
        <v>100</v>
      </c>
      <c r="M216" s="160">
        <v>100</v>
      </c>
      <c r="N216" s="160">
        <v>100</v>
      </c>
      <c r="O216" s="188">
        <v>100</v>
      </c>
      <c r="P216" s="158">
        <v>3.5313021718930138</v>
      </c>
      <c r="Q216" s="158">
        <v>9.2071163181217663E-2</v>
      </c>
      <c r="R216" s="160">
        <v>100</v>
      </c>
      <c r="S216" s="160">
        <v>100</v>
      </c>
      <c r="T216" s="160">
        <v>100</v>
      </c>
      <c r="U216" s="165">
        <v>4.1548637137416744</v>
      </c>
      <c r="V216" s="165">
        <v>3.4939929301259554</v>
      </c>
      <c r="W216" s="165">
        <v>2.4852997389722686</v>
      </c>
    </row>
    <row r="217" spans="1:23" ht="20.100000000000001" hidden="1" customHeight="1">
      <c r="A217" s="152"/>
      <c r="B217" s="152"/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</row>
    <row r="218" spans="1:23" ht="20.100000000000001" hidden="1" customHeight="1">
      <c r="A218" s="157" t="s">
        <v>87</v>
      </c>
      <c r="B218" s="152" t="s">
        <v>58</v>
      </c>
      <c r="C218" s="160">
        <v>100.3985</v>
      </c>
      <c r="D218" s="160">
        <v>99.765000000000001</v>
      </c>
      <c r="E218" s="160">
        <v>100.18170000000001</v>
      </c>
      <c r="F218" s="160">
        <v>100.0754</v>
      </c>
      <c r="G218" s="160">
        <v>100.2445</v>
      </c>
      <c r="H218" s="160">
        <v>100.13290000000001</v>
      </c>
      <c r="I218" s="160">
        <v>100.2632</v>
      </c>
      <c r="J218" s="160">
        <v>100</v>
      </c>
      <c r="K218" s="160">
        <v>100.1253</v>
      </c>
      <c r="L218" s="160">
        <v>102.97799999999999</v>
      </c>
      <c r="M218" s="160">
        <v>100.0217</v>
      </c>
      <c r="N218" s="160">
        <v>100.2513</v>
      </c>
      <c r="O218" s="188">
        <v>100.30970000000001</v>
      </c>
      <c r="P218" s="158">
        <v>3.4602115962333979</v>
      </c>
      <c r="Q218" s="158">
        <v>0.30970000000001274</v>
      </c>
      <c r="R218" s="160">
        <v>100.4088</v>
      </c>
      <c r="S218" s="160">
        <v>100.2903</v>
      </c>
      <c r="T218" s="160">
        <v>100.1681</v>
      </c>
      <c r="U218" s="165">
        <v>4.1381093540384217</v>
      </c>
      <c r="V218" s="165">
        <v>3.3575417948053188</v>
      </c>
      <c r="W218" s="165">
        <v>2.4186371618908353</v>
      </c>
    </row>
    <row r="219" spans="1:23" ht="20.100000000000001" hidden="1" customHeight="1">
      <c r="A219" s="152"/>
      <c r="B219" s="152" t="s">
        <v>59</v>
      </c>
      <c r="C219" s="160">
        <v>100.6087</v>
      </c>
      <c r="D219" s="160">
        <v>99.635099999999994</v>
      </c>
      <c r="E219" s="160">
        <v>100.1927</v>
      </c>
      <c r="F219" s="160">
        <v>100.1262</v>
      </c>
      <c r="G219" s="160">
        <v>100.3631</v>
      </c>
      <c r="H219" s="160">
        <v>100.1559</v>
      </c>
      <c r="I219" s="160">
        <v>100.5642</v>
      </c>
      <c r="J219" s="160">
        <v>100</v>
      </c>
      <c r="K219" s="160">
        <v>100.1288</v>
      </c>
      <c r="L219" s="160">
        <v>103.10250000000001</v>
      </c>
      <c r="M219" s="160">
        <v>100.1234</v>
      </c>
      <c r="N219" s="160">
        <v>100.56610000000001</v>
      </c>
      <c r="O219" s="188">
        <v>100.45699999999999</v>
      </c>
      <c r="P219" s="158">
        <v>3.3311279175556985</v>
      </c>
      <c r="Q219" s="158">
        <v>0.14684522035255387</v>
      </c>
      <c r="R219" s="160">
        <v>100.5532</v>
      </c>
      <c r="S219" s="160">
        <v>100.46550000000001</v>
      </c>
      <c r="T219" s="160">
        <v>100.2903</v>
      </c>
      <c r="U219" s="165">
        <v>4.0165729321341548</v>
      </c>
      <c r="V219" s="165">
        <v>3.2337172853186269</v>
      </c>
      <c r="W219" s="165">
        <v>2.2791920575912172</v>
      </c>
    </row>
    <row r="220" spans="1:23" ht="20.100000000000001" hidden="1" customHeight="1">
      <c r="A220" s="152"/>
      <c r="B220" s="152" t="s">
        <v>60</v>
      </c>
      <c r="C220" s="160">
        <v>100.9996</v>
      </c>
      <c r="D220" s="160">
        <v>99.877099999999999</v>
      </c>
      <c r="E220" s="160">
        <v>100.276</v>
      </c>
      <c r="F220" s="160">
        <v>100.327</v>
      </c>
      <c r="G220" s="160">
        <v>100.6255</v>
      </c>
      <c r="H220" s="160">
        <v>100.2539</v>
      </c>
      <c r="I220" s="160">
        <v>100.4906</v>
      </c>
      <c r="J220" s="160">
        <v>100</v>
      </c>
      <c r="K220" s="160">
        <v>100.3586</v>
      </c>
      <c r="L220" s="160">
        <v>103.10599999999999</v>
      </c>
      <c r="M220" s="160">
        <v>100.6084</v>
      </c>
      <c r="N220" s="160">
        <v>100.3544</v>
      </c>
      <c r="O220" s="188">
        <v>100.5646</v>
      </c>
      <c r="P220" s="158">
        <v>3.2897694598908123</v>
      </c>
      <c r="Q220" s="158">
        <v>0.10711050499219166</v>
      </c>
      <c r="R220" s="160">
        <v>100.64</v>
      </c>
      <c r="S220" s="160">
        <v>100.6391</v>
      </c>
      <c r="T220" s="160">
        <v>100.2833</v>
      </c>
      <c r="U220" s="165">
        <v>3.9341136015112133</v>
      </c>
      <c r="V220" s="165">
        <v>3.2385715968956896</v>
      </c>
      <c r="W220" s="165">
        <v>2.1858948580339765</v>
      </c>
    </row>
    <row r="221" spans="1:23" ht="20.100000000000001" hidden="1" customHeight="1">
      <c r="A221" s="152"/>
      <c r="B221" s="152" t="s">
        <v>61</v>
      </c>
      <c r="C221" s="160">
        <v>101.4281</v>
      </c>
      <c r="D221" s="160">
        <v>101.24720000000001</v>
      </c>
      <c r="E221" s="160">
        <v>100.4036</v>
      </c>
      <c r="F221" s="160">
        <v>100.3408</v>
      </c>
      <c r="G221" s="160">
        <v>100.7226</v>
      </c>
      <c r="H221" s="160">
        <v>100.3296</v>
      </c>
      <c r="I221" s="160">
        <v>100.6841</v>
      </c>
      <c r="J221" s="160">
        <v>100</v>
      </c>
      <c r="K221" s="160">
        <v>100.1721</v>
      </c>
      <c r="L221" s="160">
        <v>103.10599999999999</v>
      </c>
      <c r="M221" s="160">
        <v>100.78830000000001</v>
      </c>
      <c r="N221" s="160">
        <v>104.8755</v>
      </c>
      <c r="O221" s="188">
        <v>101.1537</v>
      </c>
      <c r="P221" s="158">
        <v>2.5171645150058541</v>
      </c>
      <c r="Q221" s="158">
        <v>0.58579261489630774</v>
      </c>
      <c r="R221" s="160">
        <v>101.2496</v>
      </c>
      <c r="S221" s="160">
        <v>101.2706</v>
      </c>
      <c r="T221" s="160">
        <v>100.75230000000001</v>
      </c>
      <c r="U221" s="165">
        <v>2.9282592843606237</v>
      </c>
      <c r="V221" s="165">
        <v>2.5613299630502073</v>
      </c>
      <c r="W221" s="165">
        <v>1.6620443462441958</v>
      </c>
    </row>
    <row r="222" spans="1:23" ht="20.100000000000001" hidden="1" customHeight="1">
      <c r="A222" s="152"/>
      <c r="B222" s="152" t="s">
        <v>62</v>
      </c>
      <c r="C222" s="160">
        <v>101.9705</v>
      </c>
      <c r="D222" s="160">
        <v>102.4064</v>
      </c>
      <c r="E222" s="160">
        <v>100.47580000000001</v>
      </c>
      <c r="F222" s="160">
        <v>100.3758</v>
      </c>
      <c r="G222" s="160">
        <v>100.7565</v>
      </c>
      <c r="H222" s="160">
        <v>100.3806</v>
      </c>
      <c r="I222" s="160">
        <v>100.782</v>
      </c>
      <c r="J222" s="160">
        <v>100.0192</v>
      </c>
      <c r="K222" s="160">
        <v>100.15819999999999</v>
      </c>
      <c r="L222" s="160">
        <v>103.13160000000001</v>
      </c>
      <c r="M222" s="160">
        <v>101.0715</v>
      </c>
      <c r="N222" s="160">
        <v>104.8663</v>
      </c>
      <c r="O222" s="188">
        <v>101.3258</v>
      </c>
      <c r="P222" s="158">
        <v>2.6129629999302351</v>
      </c>
      <c r="Q222" s="158">
        <v>0.17013712795479474</v>
      </c>
      <c r="R222" s="160">
        <v>101.36620000000001</v>
      </c>
      <c r="S222" s="160">
        <v>101.4944</v>
      </c>
      <c r="T222" s="160">
        <v>100.9246</v>
      </c>
      <c r="U222" s="165">
        <v>2.9407515912869719</v>
      </c>
      <c r="V222" s="165">
        <v>2.7063626089820492</v>
      </c>
      <c r="W222" s="165">
        <v>1.809937909269177</v>
      </c>
    </row>
    <row r="223" spans="1:23" ht="20.100000000000001" hidden="1" customHeight="1">
      <c r="A223" s="152"/>
      <c r="B223" s="152" t="s">
        <v>77</v>
      </c>
      <c r="C223" s="160">
        <v>102.0385</v>
      </c>
      <c r="D223" s="160">
        <v>103.15430000000001</v>
      </c>
      <c r="E223" s="160">
        <v>100.721</v>
      </c>
      <c r="F223" s="160">
        <v>100.8793</v>
      </c>
      <c r="G223" s="160">
        <v>101.59829999999999</v>
      </c>
      <c r="H223" s="160">
        <v>100.52200000000001</v>
      </c>
      <c r="I223" s="160">
        <v>100.63760000000001</v>
      </c>
      <c r="J223" s="160">
        <v>100.099</v>
      </c>
      <c r="K223" s="160">
        <v>100.2182</v>
      </c>
      <c r="L223" s="160">
        <v>103.1343</v>
      </c>
      <c r="M223" s="160">
        <v>101.2948</v>
      </c>
      <c r="N223" s="160">
        <v>105.02</v>
      </c>
      <c r="O223" s="188">
        <v>101.5111</v>
      </c>
      <c r="P223" s="158">
        <v>2.774356389054633</v>
      </c>
      <c r="Q223" s="158">
        <v>0.18287543745028056</v>
      </c>
      <c r="R223" s="160">
        <v>101.5994</v>
      </c>
      <c r="S223" s="160">
        <v>101.6433</v>
      </c>
      <c r="T223" s="160">
        <v>101.0942</v>
      </c>
      <c r="U223" s="165">
        <v>3.0465201705425882</v>
      </c>
      <c r="V223" s="165">
        <v>2.8585982347763439</v>
      </c>
      <c r="W223" s="165">
        <v>2.0992706149701723</v>
      </c>
    </row>
    <row r="224" spans="1:23" ht="20.100000000000001" hidden="1" customHeight="1">
      <c r="A224" s="152"/>
      <c r="B224" s="152" t="s">
        <v>78</v>
      </c>
      <c r="C224" s="160">
        <v>102.09910000000001</v>
      </c>
      <c r="D224" s="160">
        <v>103.47190000000001</v>
      </c>
      <c r="E224" s="160">
        <v>100.7747</v>
      </c>
      <c r="F224" s="160">
        <v>100.96939999999999</v>
      </c>
      <c r="G224" s="160">
        <v>101.8186</v>
      </c>
      <c r="H224" s="160">
        <v>100.61279999999999</v>
      </c>
      <c r="I224" s="160">
        <v>100.8592</v>
      </c>
      <c r="J224" s="160">
        <v>100.1493</v>
      </c>
      <c r="K224" s="160">
        <v>100.3261</v>
      </c>
      <c r="L224" s="160">
        <v>103.1349</v>
      </c>
      <c r="M224" s="160">
        <v>101.6348</v>
      </c>
      <c r="N224" s="160">
        <v>105.3938</v>
      </c>
      <c r="O224" s="188">
        <v>101.6704</v>
      </c>
      <c r="P224" s="158">
        <v>2.8595269253447908</v>
      </c>
      <c r="Q224" s="158">
        <v>0.1569286511524437</v>
      </c>
      <c r="R224" s="160">
        <v>101.7825</v>
      </c>
      <c r="S224" s="160">
        <v>101.8133</v>
      </c>
      <c r="T224" s="160">
        <v>101.1895</v>
      </c>
      <c r="U224" s="165">
        <v>3.1322192631133117</v>
      </c>
      <c r="V224" s="165">
        <v>2.9711820324634264</v>
      </c>
      <c r="W224" s="165">
        <v>2.137661576663441</v>
      </c>
    </row>
    <row r="225" spans="1:23" ht="20.100000000000001" hidden="1" customHeight="1">
      <c r="A225" s="152"/>
      <c r="B225" s="152" t="s">
        <v>65</v>
      </c>
      <c r="C225" s="160">
        <v>102.1491</v>
      </c>
      <c r="D225" s="160">
        <v>103.5972</v>
      </c>
      <c r="E225" s="160">
        <v>100.9778</v>
      </c>
      <c r="F225" s="160">
        <v>101.0521</v>
      </c>
      <c r="G225" s="160">
        <v>101.7683</v>
      </c>
      <c r="H225" s="160">
        <v>100.6541</v>
      </c>
      <c r="I225" s="160">
        <v>101.02460000000001</v>
      </c>
      <c r="J225" s="160">
        <v>100.22329999999999</v>
      </c>
      <c r="K225" s="160">
        <v>100.2811</v>
      </c>
      <c r="L225" s="160">
        <v>103.1358</v>
      </c>
      <c r="M225" s="160">
        <v>101.7826</v>
      </c>
      <c r="N225" s="160">
        <v>105.27549999999999</v>
      </c>
      <c r="O225" s="188">
        <v>101.7456</v>
      </c>
      <c r="P225" s="158">
        <v>2.9486974209599559</v>
      </c>
      <c r="Q225" s="158">
        <v>7.3964497041423272E-2</v>
      </c>
      <c r="R225" s="160">
        <v>101.80370000000001</v>
      </c>
      <c r="S225" s="160">
        <v>101.9391</v>
      </c>
      <c r="T225" s="160">
        <v>101.26349999999999</v>
      </c>
      <c r="U225" s="165">
        <v>3.2053324455305621</v>
      </c>
      <c r="V225" s="165">
        <v>3.0853465241496458</v>
      </c>
      <c r="W225" s="165">
        <v>2.1950077951297775</v>
      </c>
    </row>
    <row r="226" spans="1:23" ht="20.100000000000001" hidden="1" customHeight="1">
      <c r="A226" s="152"/>
      <c r="B226" s="152" t="s">
        <v>66</v>
      </c>
      <c r="C226" s="160">
        <v>102.376</v>
      </c>
      <c r="D226" s="160">
        <v>103.77379999999999</v>
      </c>
      <c r="E226" s="160">
        <v>100.9928</v>
      </c>
      <c r="F226" s="160">
        <v>101.24630000000001</v>
      </c>
      <c r="G226" s="160">
        <v>102.12479999999999</v>
      </c>
      <c r="H226" s="160">
        <v>100.6437</v>
      </c>
      <c r="I226" s="160">
        <v>100.9299</v>
      </c>
      <c r="J226" s="160">
        <v>100.23390000000001</v>
      </c>
      <c r="K226" s="160">
        <v>100.2649</v>
      </c>
      <c r="L226" s="160">
        <v>103.1358</v>
      </c>
      <c r="M226" s="160">
        <v>102.06780000000001</v>
      </c>
      <c r="N226" s="160">
        <v>105.33029999999999</v>
      </c>
      <c r="O226" s="188">
        <v>101.8292</v>
      </c>
      <c r="P226" s="158">
        <v>3.0058246953763579</v>
      </c>
      <c r="Q226" s="158">
        <v>8.2165715274173934E-2</v>
      </c>
      <c r="R226" s="160">
        <v>101.8884</v>
      </c>
      <c r="S226" s="160">
        <v>102.0111</v>
      </c>
      <c r="T226" s="160">
        <v>101.36799999999999</v>
      </c>
      <c r="U226" s="165">
        <v>3.2473439552608729</v>
      </c>
      <c r="V226" s="165">
        <v>3.1403047585500721</v>
      </c>
      <c r="W226" s="165">
        <v>2.2881521770456548</v>
      </c>
    </row>
    <row r="227" spans="1:23" ht="20.100000000000001" hidden="1" customHeight="1">
      <c r="A227" s="152"/>
      <c r="B227" s="152" t="s">
        <v>67</v>
      </c>
      <c r="C227" s="160">
        <v>102.3236</v>
      </c>
      <c r="D227" s="160">
        <v>104.11020000000001</v>
      </c>
      <c r="E227" s="160">
        <v>101.1484</v>
      </c>
      <c r="F227" s="160">
        <v>101.2743</v>
      </c>
      <c r="G227" s="160">
        <v>102.2269</v>
      </c>
      <c r="H227" s="160">
        <v>100.70489999999999</v>
      </c>
      <c r="I227" s="160">
        <v>100.9888</v>
      </c>
      <c r="J227" s="160">
        <v>100.3419</v>
      </c>
      <c r="K227" s="160">
        <v>100.0371</v>
      </c>
      <c r="L227" s="160">
        <v>103.1358</v>
      </c>
      <c r="M227" s="160">
        <v>102.255</v>
      </c>
      <c r="N227" s="160">
        <v>105.2216</v>
      </c>
      <c r="O227" s="188">
        <v>101.8698</v>
      </c>
      <c r="P227" s="158">
        <v>2.3727658985735367</v>
      </c>
      <c r="Q227" s="158">
        <v>3.9870685422260799E-2</v>
      </c>
      <c r="R227" s="160">
        <v>101.98390000000001</v>
      </c>
      <c r="S227" s="160">
        <v>101.9836</v>
      </c>
      <c r="T227" s="160">
        <v>101.44159999999999</v>
      </c>
      <c r="U227" s="165">
        <v>2.5471859197119695</v>
      </c>
      <c r="V227" s="165">
        <v>2.5270095574615459</v>
      </c>
      <c r="W227" s="165">
        <v>1.7780876238594479</v>
      </c>
    </row>
    <row r="228" spans="1:23" ht="20.100000000000001" hidden="1" customHeight="1">
      <c r="A228" s="152"/>
      <c r="B228" s="152" t="s">
        <v>68</v>
      </c>
      <c r="C228" s="160">
        <v>102.5474</v>
      </c>
      <c r="D228" s="160">
        <v>104.1592</v>
      </c>
      <c r="E228" s="160">
        <v>101.2629</v>
      </c>
      <c r="F228" s="160">
        <v>101.3043</v>
      </c>
      <c r="G228" s="160">
        <v>102.3553</v>
      </c>
      <c r="H228" s="160">
        <v>100.7636</v>
      </c>
      <c r="I228" s="160">
        <v>101.2299</v>
      </c>
      <c r="J228" s="160">
        <v>100.3781</v>
      </c>
      <c r="K228" s="160">
        <v>100.004</v>
      </c>
      <c r="L228" s="160">
        <v>103.1358</v>
      </c>
      <c r="M228" s="160">
        <v>102.44110000000001</v>
      </c>
      <c r="N228" s="160">
        <v>105.29900000000001</v>
      </c>
      <c r="O228" s="188">
        <v>101.9944</v>
      </c>
      <c r="P228" s="158">
        <v>2.0883074304597127</v>
      </c>
      <c r="Q228" s="158">
        <v>0.12231299168155019</v>
      </c>
      <c r="R228" s="160">
        <v>102.11069999999999</v>
      </c>
      <c r="S228" s="160">
        <v>102.1413</v>
      </c>
      <c r="T228" s="160">
        <v>101.498</v>
      </c>
      <c r="U228" s="165">
        <v>2.1676498478255812</v>
      </c>
      <c r="V228" s="165">
        <v>2.3193902263732857</v>
      </c>
      <c r="W228" s="165">
        <v>1.5357754649188093</v>
      </c>
    </row>
    <row r="229" spans="1:23" ht="20.100000000000001" hidden="1" customHeight="1">
      <c r="A229" s="152"/>
      <c r="B229" s="152" t="s">
        <v>69</v>
      </c>
      <c r="C229" s="160">
        <v>102.9843</v>
      </c>
      <c r="D229" s="160">
        <v>104.4341</v>
      </c>
      <c r="E229" s="160">
        <v>101.30240000000001</v>
      </c>
      <c r="F229" s="160">
        <v>101.5416</v>
      </c>
      <c r="G229" s="160">
        <v>102.7166</v>
      </c>
      <c r="H229" s="160">
        <v>100.7959</v>
      </c>
      <c r="I229" s="160">
        <v>101.27760000000001</v>
      </c>
      <c r="J229" s="160">
        <v>100.35939999999999</v>
      </c>
      <c r="K229" s="160">
        <v>99.826800000000006</v>
      </c>
      <c r="L229" s="160">
        <v>103.1358</v>
      </c>
      <c r="M229" s="160">
        <v>102.9359</v>
      </c>
      <c r="N229" s="160">
        <v>105.2987</v>
      </c>
      <c r="O229" s="188">
        <v>102.15089999999999</v>
      </c>
      <c r="P229" s="158">
        <v>2.1509</v>
      </c>
      <c r="Q229" s="158">
        <v>0.15343979669470986</v>
      </c>
      <c r="R229" s="160">
        <v>102.32040000000001</v>
      </c>
      <c r="S229" s="160">
        <v>102.2769</v>
      </c>
      <c r="T229" s="160">
        <v>101.59869999999999</v>
      </c>
      <c r="U229" s="165">
        <v>2.3204000000000002</v>
      </c>
      <c r="V229" s="165">
        <v>2.2769000000000039</v>
      </c>
      <c r="W229" s="165">
        <v>1.5986999999999973</v>
      </c>
    </row>
    <row r="230" spans="1:23" ht="20.100000000000001" hidden="1" customHeight="1">
      <c r="A230" s="152"/>
      <c r="B230" s="152"/>
      <c r="C230" s="160"/>
      <c r="D230" s="160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</row>
    <row r="231" spans="1:23" ht="20.100000000000001" hidden="1" customHeight="1">
      <c r="A231" s="157" t="s">
        <v>88</v>
      </c>
      <c r="B231" s="152" t="s">
        <v>58</v>
      </c>
      <c r="C231" s="160">
        <v>103.65949999999999</v>
      </c>
      <c r="D231" s="160">
        <v>104.51609999999999</v>
      </c>
      <c r="E231" s="160">
        <v>101.6644</v>
      </c>
      <c r="F231" s="160">
        <v>101.6026</v>
      </c>
      <c r="G231" s="160">
        <v>102.9774</v>
      </c>
      <c r="H231" s="160">
        <v>100.95310000000001</v>
      </c>
      <c r="I231" s="160">
        <v>101.29940000000001</v>
      </c>
      <c r="J231" s="160">
        <v>100.3634</v>
      </c>
      <c r="K231" s="160">
        <v>99.791200000000003</v>
      </c>
      <c r="L231" s="160">
        <v>107.9451</v>
      </c>
      <c r="M231" s="160">
        <v>103.6691</v>
      </c>
      <c r="N231" s="160">
        <v>105.47110000000001</v>
      </c>
      <c r="O231" s="188">
        <v>102.5639</v>
      </c>
      <c r="P231" s="158">
        <v>2.2472402968008121</v>
      </c>
      <c r="Q231" s="158">
        <v>0.40430382894327543</v>
      </c>
      <c r="R231" s="160">
        <v>102.7878</v>
      </c>
      <c r="S231" s="160">
        <v>102.64279999999999</v>
      </c>
      <c r="T231" s="160">
        <v>102.005</v>
      </c>
      <c r="U231" s="165">
        <v>2.3693142433730996</v>
      </c>
      <c r="V231" s="165">
        <v>2.3456904605928974</v>
      </c>
      <c r="W231" s="165">
        <v>1.8338173530295654</v>
      </c>
    </row>
    <row r="232" spans="1:23" ht="20.100000000000001" hidden="1" customHeight="1">
      <c r="A232" s="152"/>
      <c r="B232" s="152" t="s">
        <v>59</v>
      </c>
      <c r="C232" s="160">
        <v>104.17400000000001</v>
      </c>
      <c r="D232" s="160">
        <v>104.6417</v>
      </c>
      <c r="E232" s="160">
        <v>101.79819999999999</v>
      </c>
      <c r="F232" s="160">
        <v>101.6627</v>
      </c>
      <c r="G232" s="160">
        <v>103.3366</v>
      </c>
      <c r="H232" s="160">
        <v>100.9954</v>
      </c>
      <c r="I232" s="160">
        <v>101.35169999999999</v>
      </c>
      <c r="J232" s="160">
        <v>100.32</v>
      </c>
      <c r="K232" s="160">
        <v>99.962900000000005</v>
      </c>
      <c r="L232" s="160">
        <v>107.9704</v>
      </c>
      <c r="M232" s="160">
        <v>103.9211</v>
      </c>
      <c r="N232" s="160">
        <v>105.617</v>
      </c>
      <c r="O232" s="188">
        <v>102.714</v>
      </c>
      <c r="P232" s="158">
        <v>2.2467324327821947</v>
      </c>
      <c r="Q232" s="158">
        <v>0.1463477890368825</v>
      </c>
      <c r="R232" s="160">
        <v>102.913</v>
      </c>
      <c r="S232" s="160">
        <v>102.81910000000001</v>
      </c>
      <c r="T232" s="160">
        <v>102.1497</v>
      </c>
      <c r="U232" s="165">
        <v>2.3468174061094027</v>
      </c>
      <c r="V232" s="165">
        <v>2.3426947559112232</v>
      </c>
      <c r="W232" s="165">
        <v>1.85401778636618</v>
      </c>
    </row>
    <row r="233" spans="1:23" ht="20.100000000000001" hidden="1" customHeight="1">
      <c r="A233" s="152"/>
      <c r="B233" s="152" t="s">
        <v>60</v>
      </c>
      <c r="C233" s="160">
        <v>104.4233</v>
      </c>
      <c r="D233" s="160">
        <v>104.66679999999999</v>
      </c>
      <c r="E233" s="160">
        <v>101.9918</v>
      </c>
      <c r="F233" s="160">
        <v>101.8506</v>
      </c>
      <c r="G233" s="160">
        <v>103.50879999999999</v>
      </c>
      <c r="H233" s="160">
        <v>101.1245</v>
      </c>
      <c r="I233" s="160">
        <v>101.30840000000001</v>
      </c>
      <c r="J233" s="160">
        <v>100.2851</v>
      </c>
      <c r="K233" s="160">
        <v>100.0416</v>
      </c>
      <c r="L233" s="160">
        <v>107.9704</v>
      </c>
      <c r="M233" s="160">
        <v>104.184</v>
      </c>
      <c r="N233" s="160">
        <v>105.4243</v>
      </c>
      <c r="O233" s="188">
        <v>102.78789999999999</v>
      </c>
      <c r="P233" s="158">
        <v>2.2108177231351833</v>
      </c>
      <c r="Q233" s="158">
        <v>7.1947348949508161E-2</v>
      </c>
      <c r="R233" s="160">
        <v>102.9378</v>
      </c>
      <c r="S233" s="160">
        <v>102.92059999999999</v>
      </c>
      <c r="T233" s="160">
        <v>102.25830000000001</v>
      </c>
      <c r="U233" s="165">
        <v>2.283187599364056</v>
      </c>
      <c r="V233" s="165">
        <v>2.267011529316143</v>
      </c>
      <c r="W233" s="165">
        <v>1.9694206313513929</v>
      </c>
    </row>
    <row r="234" spans="1:23" ht="20.100000000000001" hidden="1" customHeight="1">
      <c r="A234" s="152"/>
      <c r="B234" s="152" t="s">
        <v>61</v>
      </c>
      <c r="C234" s="160">
        <v>104.60429999999999</v>
      </c>
      <c r="D234" s="160">
        <v>104.7856</v>
      </c>
      <c r="E234" s="160">
        <v>102.10469999999999</v>
      </c>
      <c r="F234" s="160">
        <v>106.4945</v>
      </c>
      <c r="G234" s="160">
        <v>103.6837</v>
      </c>
      <c r="H234" s="160">
        <v>101.49209999999999</v>
      </c>
      <c r="I234" s="160">
        <v>101.3122</v>
      </c>
      <c r="J234" s="160">
        <v>100.2851</v>
      </c>
      <c r="K234" s="160">
        <v>99.729299999999995</v>
      </c>
      <c r="L234" s="160">
        <v>107.9704</v>
      </c>
      <c r="M234" s="160">
        <v>104.4024</v>
      </c>
      <c r="N234" s="160">
        <v>106.14</v>
      </c>
      <c r="O234" s="188">
        <v>103.72020000000001</v>
      </c>
      <c r="P234" s="158">
        <v>2.5372280005575787</v>
      </c>
      <c r="Q234" s="158">
        <v>0.90701337414229588</v>
      </c>
      <c r="R234" s="160">
        <v>103.9354</v>
      </c>
      <c r="S234" s="160">
        <v>103.8702</v>
      </c>
      <c r="T234" s="160">
        <v>103.0389</v>
      </c>
      <c r="U234" s="165">
        <v>2.6526524549232766</v>
      </c>
      <c r="V234" s="165">
        <v>2.5669839025344032</v>
      </c>
      <c r="W234" s="165">
        <v>2.2695263532445331</v>
      </c>
    </row>
    <row r="235" spans="1:23" ht="20.100000000000001" hidden="1" customHeight="1">
      <c r="A235" s="152"/>
      <c r="B235" s="152" t="s">
        <v>62</v>
      </c>
      <c r="C235" s="160">
        <v>105.236</v>
      </c>
      <c r="D235" s="160">
        <v>104.8117</v>
      </c>
      <c r="E235" s="160">
        <v>102.4487</v>
      </c>
      <c r="F235" s="160">
        <v>106.5977</v>
      </c>
      <c r="G235" s="160">
        <v>103.7175</v>
      </c>
      <c r="H235" s="160">
        <v>101.7025</v>
      </c>
      <c r="I235" s="160">
        <v>100.6788</v>
      </c>
      <c r="J235" s="160">
        <v>100.3793</v>
      </c>
      <c r="K235" s="160">
        <v>99.477599999999995</v>
      </c>
      <c r="L235" s="160">
        <v>107.97150000000001</v>
      </c>
      <c r="M235" s="160">
        <v>104.7377</v>
      </c>
      <c r="N235" s="160">
        <v>106.17959999999999</v>
      </c>
      <c r="O235" s="188">
        <v>103.7212</v>
      </c>
      <c r="P235" s="158">
        <v>2.3640573279460897</v>
      </c>
      <c r="Q235" s="158">
        <v>9.6413234835779349E-4</v>
      </c>
      <c r="R235" s="160">
        <v>103.92449999999999</v>
      </c>
      <c r="S235" s="160">
        <v>103.8475</v>
      </c>
      <c r="T235" s="160">
        <v>103.1071</v>
      </c>
      <c r="U235" s="165">
        <v>2.5238195769398342</v>
      </c>
      <c r="V235" s="165">
        <v>2.3184530378030699</v>
      </c>
      <c r="W235" s="165">
        <v>2.1625054743838579</v>
      </c>
    </row>
    <row r="236" spans="1:23" ht="20.100000000000001" hidden="1" customHeight="1">
      <c r="A236" s="152"/>
      <c r="B236" s="152" t="s">
        <v>77</v>
      </c>
      <c r="C236" s="160">
        <v>105.7115</v>
      </c>
      <c r="D236" s="160">
        <v>108.694</v>
      </c>
      <c r="E236" s="160">
        <v>102.9222</v>
      </c>
      <c r="F236" s="160">
        <v>106.66200000000001</v>
      </c>
      <c r="G236" s="160">
        <v>103.8887</v>
      </c>
      <c r="H236" s="160">
        <v>101.979</v>
      </c>
      <c r="I236" s="160">
        <v>93.871200000000002</v>
      </c>
      <c r="J236" s="160">
        <v>100.5441</v>
      </c>
      <c r="K236" s="160">
        <v>99.460899999999995</v>
      </c>
      <c r="L236" s="160">
        <v>107.9773</v>
      </c>
      <c r="M236" s="160">
        <v>104.7899</v>
      </c>
      <c r="N236" s="160">
        <v>106.2229</v>
      </c>
      <c r="O236" s="188">
        <v>102.4329</v>
      </c>
      <c r="P236" s="158">
        <v>0.90807803284567168</v>
      </c>
      <c r="Q236" s="158">
        <v>-1.2420797291199825</v>
      </c>
      <c r="R236" s="160">
        <v>102.58669999999999</v>
      </c>
      <c r="S236" s="160">
        <v>102.744</v>
      </c>
      <c r="T236" s="160">
        <v>101.5489</v>
      </c>
      <c r="U236" s="165">
        <v>0.97175770723054722</v>
      </c>
      <c r="V236" s="165">
        <v>1.0829046282440746</v>
      </c>
      <c r="W236" s="165">
        <v>0.44977852339698199</v>
      </c>
    </row>
    <row r="237" spans="1:23" ht="20.100000000000001" hidden="1" customHeight="1">
      <c r="A237" s="152"/>
      <c r="B237" s="152" t="s">
        <v>78</v>
      </c>
      <c r="C237" s="160">
        <v>106.12609999999999</v>
      </c>
      <c r="D237" s="160">
        <v>110.2636</v>
      </c>
      <c r="E237" s="160">
        <v>103.2011</v>
      </c>
      <c r="F237" s="160">
        <v>106.8964</v>
      </c>
      <c r="G237" s="160">
        <v>103.7068</v>
      </c>
      <c r="H237" s="160">
        <v>102.01309999999999</v>
      </c>
      <c r="I237" s="160">
        <v>93.872799999999998</v>
      </c>
      <c r="J237" s="160">
        <v>100.5947</v>
      </c>
      <c r="K237" s="160">
        <v>99.604900000000001</v>
      </c>
      <c r="L237" s="160">
        <v>107.98269999999999</v>
      </c>
      <c r="M237" s="160">
        <v>104.813</v>
      </c>
      <c r="N237" s="160">
        <v>105.92959999999999</v>
      </c>
      <c r="O237" s="188">
        <v>102.5896</v>
      </c>
      <c r="P237" s="158">
        <v>0.90409794787864595</v>
      </c>
      <c r="Q237" s="158">
        <v>0.15297819352961817</v>
      </c>
      <c r="R237" s="160">
        <v>102.6707</v>
      </c>
      <c r="S237" s="160">
        <v>102.90309999999999</v>
      </c>
      <c r="T237" s="160">
        <v>101.8327</v>
      </c>
      <c r="U237" s="165">
        <v>0.87264510107336601</v>
      </c>
      <c r="V237" s="165">
        <v>1.0703906071210634</v>
      </c>
      <c r="W237" s="165">
        <v>0.63563907322401469</v>
      </c>
    </row>
    <row r="238" spans="1:23" ht="20.100000000000001" hidden="1" customHeight="1">
      <c r="A238" s="152"/>
      <c r="B238" s="152" t="s">
        <v>65</v>
      </c>
      <c r="C238" s="160">
        <v>106.461</v>
      </c>
      <c r="D238" s="160">
        <v>110.38630000000001</v>
      </c>
      <c r="E238" s="160">
        <v>103.27209999999999</v>
      </c>
      <c r="F238" s="160">
        <v>107.2283</v>
      </c>
      <c r="G238" s="160">
        <v>103.9791</v>
      </c>
      <c r="H238" s="160">
        <v>102.1344</v>
      </c>
      <c r="I238" s="160">
        <v>94.006600000000006</v>
      </c>
      <c r="J238" s="160">
        <v>100.7681</v>
      </c>
      <c r="K238" s="160">
        <v>99.834800000000001</v>
      </c>
      <c r="L238" s="160">
        <v>107.99169999999999</v>
      </c>
      <c r="M238" s="160">
        <v>104.8331</v>
      </c>
      <c r="N238" s="160">
        <v>105.8124</v>
      </c>
      <c r="O238" s="188">
        <v>102.7602</v>
      </c>
      <c r="P238" s="158">
        <v>0.99719299900928871</v>
      </c>
      <c r="Q238" s="158">
        <v>0.16629365939626606</v>
      </c>
      <c r="R238" s="160">
        <v>102.8313</v>
      </c>
      <c r="S238" s="160">
        <v>103.0771</v>
      </c>
      <c r="T238" s="160">
        <v>102.01479999999999</v>
      </c>
      <c r="U238" s="165">
        <v>1.0093935682101929</v>
      </c>
      <c r="V238" s="165">
        <v>1.1163528028008907</v>
      </c>
      <c r="W238" s="165">
        <v>0.74192576792229126</v>
      </c>
    </row>
    <row r="239" spans="1:23" ht="20.100000000000001" hidden="1" customHeight="1">
      <c r="A239" s="152"/>
      <c r="B239" s="152" t="s">
        <v>66</v>
      </c>
      <c r="C239" s="160">
        <v>106.6662</v>
      </c>
      <c r="D239" s="160">
        <v>110.2287</v>
      </c>
      <c r="E239" s="160">
        <v>103.5145</v>
      </c>
      <c r="F239" s="160">
        <v>107.68389999999999</v>
      </c>
      <c r="G239" s="160">
        <v>104.12779999999999</v>
      </c>
      <c r="H239" s="160">
        <v>102.16370000000001</v>
      </c>
      <c r="I239" s="160">
        <v>97.016900000000007</v>
      </c>
      <c r="J239" s="160">
        <v>100.8267</v>
      </c>
      <c r="K239" s="160">
        <v>100.22320000000001</v>
      </c>
      <c r="L239" s="160">
        <v>107.9948</v>
      </c>
      <c r="M239" s="160">
        <v>105.0956</v>
      </c>
      <c r="N239" s="160">
        <v>106.0341</v>
      </c>
      <c r="O239" s="188">
        <v>103.6336</v>
      </c>
      <c r="P239" s="158">
        <v>1.7719868171408582</v>
      </c>
      <c r="Q239" s="158">
        <v>0.84993995729865102</v>
      </c>
      <c r="R239" s="160">
        <v>103.6707</v>
      </c>
      <c r="S239" s="160">
        <v>103.9551</v>
      </c>
      <c r="T239" s="160">
        <v>102.94070000000001</v>
      </c>
      <c r="U239" s="165">
        <v>1.7492668449008875</v>
      </c>
      <c r="V239" s="165">
        <v>1.9056749706649612</v>
      </c>
      <c r="W239" s="165">
        <v>1.5514758109067994</v>
      </c>
    </row>
    <row r="240" spans="1:23" ht="20.100000000000001" hidden="1" customHeight="1">
      <c r="A240" s="152"/>
      <c r="B240" s="152" t="s">
        <v>67</v>
      </c>
      <c r="C240" s="160">
        <v>106.7367</v>
      </c>
      <c r="D240" s="160">
        <v>110.96510000000001</v>
      </c>
      <c r="E240" s="160">
        <v>103.858</v>
      </c>
      <c r="F240" s="160">
        <v>107.9306</v>
      </c>
      <c r="G240" s="160">
        <v>104.3533</v>
      </c>
      <c r="H240" s="160">
        <v>102.21469999999999</v>
      </c>
      <c r="I240" s="160">
        <v>98.433000000000007</v>
      </c>
      <c r="J240" s="160">
        <v>101.2732</v>
      </c>
      <c r="K240" s="160">
        <v>100.2188</v>
      </c>
      <c r="L240" s="160">
        <v>108.00069999999999</v>
      </c>
      <c r="M240" s="160">
        <v>105.27379999999999</v>
      </c>
      <c r="N240" s="160">
        <v>106.2085</v>
      </c>
      <c r="O240" s="188">
        <v>104.1365</v>
      </c>
      <c r="P240" s="158">
        <v>2.2250951705019562</v>
      </c>
      <c r="Q240" s="158">
        <v>0.48526732642695247</v>
      </c>
      <c r="R240" s="160">
        <v>104.2273</v>
      </c>
      <c r="S240" s="160">
        <v>104.405</v>
      </c>
      <c r="T240" s="160">
        <v>103.4494</v>
      </c>
      <c r="U240" s="165">
        <v>2.1997589815647256</v>
      </c>
      <c r="V240" s="165">
        <v>2.3743033193572405</v>
      </c>
      <c r="W240" s="165">
        <v>1.9792668885348919</v>
      </c>
    </row>
    <row r="241" spans="1:23" ht="20.100000000000001" hidden="1" customHeight="1">
      <c r="A241" s="152"/>
      <c r="B241" s="152" t="s">
        <v>68</v>
      </c>
      <c r="C241" s="160">
        <v>106.9087</v>
      </c>
      <c r="D241" s="160">
        <v>111.03570000000001</v>
      </c>
      <c r="E241" s="160">
        <v>103.9346</v>
      </c>
      <c r="F241" s="160">
        <v>108.1994</v>
      </c>
      <c r="G241" s="160">
        <v>104.47280000000001</v>
      </c>
      <c r="H241" s="160">
        <v>102.3214</v>
      </c>
      <c r="I241" s="160">
        <v>98.608400000000003</v>
      </c>
      <c r="J241" s="160">
        <v>101.2651</v>
      </c>
      <c r="K241" s="160">
        <v>100.50830000000001</v>
      </c>
      <c r="L241" s="160">
        <v>108.00069999999999</v>
      </c>
      <c r="M241" s="160">
        <v>105.46720000000001</v>
      </c>
      <c r="N241" s="160">
        <v>106.2946</v>
      </c>
      <c r="O241" s="188">
        <v>104.2873</v>
      </c>
      <c r="P241" s="158">
        <v>2.248064599625077</v>
      </c>
      <c r="Q241" s="158">
        <v>0.14480993695775712</v>
      </c>
      <c r="R241" s="160">
        <v>104.36660000000001</v>
      </c>
      <c r="S241" s="160">
        <v>104.58499999999999</v>
      </c>
      <c r="T241" s="160">
        <v>103.5641</v>
      </c>
      <c r="U241" s="165">
        <v>2.2092689600600179</v>
      </c>
      <c r="V241" s="165">
        <v>2.3924700390537401</v>
      </c>
      <c r="W241" s="165">
        <v>2.0356066129381789</v>
      </c>
    </row>
    <row r="242" spans="1:23" ht="20.100000000000001" hidden="1" customHeight="1">
      <c r="A242" s="152"/>
      <c r="B242" s="152" t="s">
        <v>69</v>
      </c>
      <c r="C242" s="160">
        <v>106.7115</v>
      </c>
      <c r="D242" s="160">
        <v>111.2504</v>
      </c>
      <c r="E242" s="160">
        <v>104.1139</v>
      </c>
      <c r="F242" s="160">
        <v>108.5222</v>
      </c>
      <c r="G242" s="160">
        <v>104.72110000000001</v>
      </c>
      <c r="H242" s="160">
        <v>102.438</v>
      </c>
      <c r="I242" s="160">
        <v>98.7089</v>
      </c>
      <c r="J242" s="160">
        <v>101.1319</v>
      </c>
      <c r="K242" s="160">
        <v>100.7295</v>
      </c>
      <c r="L242" s="160">
        <v>108.00069999999999</v>
      </c>
      <c r="M242" s="160">
        <v>105.3184</v>
      </c>
      <c r="N242" s="160">
        <v>106.3818</v>
      </c>
      <c r="O242" s="188">
        <v>104.3758</v>
      </c>
      <c r="P242" s="158">
        <v>2.1780522736461583</v>
      </c>
      <c r="Q242" s="158">
        <v>8.4861723335438732E-2</v>
      </c>
      <c r="R242" s="160">
        <v>104.4332</v>
      </c>
      <c r="S242" s="160">
        <v>104.68989999999999</v>
      </c>
      <c r="T242" s="160">
        <v>103.6605</v>
      </c>
      <c r="U242" s="165">
        <v>2.0648863765192482</v>
      </c>
      <c r="V242" s="165">
        <v>2.3592815190917937</v>
      </c>
      <c r="W242" s="165">
        <v>2.0293566748393443</v>
      </c>
    </row>
    <row r="243" spans="1:23" ht="20.100000000000001" hidden="1" customHeight="1">
      <c r="A243" s="152"/>
      <c r="B243" s="152"/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</row>
    <row r="244" spans="1:23" ht="20.100000000000001" hidden="1" customHeight="1">
      <c r="A244" s="157" t="s">
        <v>89</v>
      </c>
      <c r="B244" s="152" t="s">
        <v>58</v>
      </c>
      <c r="C244" s="160">
        <v>107.2218</v>
      </c>
      <c r="D244" s="160">
        <v>111.2748</v>
      </c>
      <c r="E244" s="160">
        <v>104.4278</v>
      </c>
      <c r="F244" s="160">
        <v>108.7169</v>
      </c>
      <c r="G244" s="160">
        <v>105.1289</v>
      </c>
      <c r="H244" s="160">
        <v>103.1814</v>
      </c>
      <c r="I244" s="160">
        <v>99.622</v>
      </c>
      <c r="J244" s="160">
        <v>101.069</v>
      </c>
      <c r="K244" s="160">
        <v>101.09059999999999</v>
      </c>
      <c r="L244" s="160">
        <v>109.8527</v>
      </c>
      <c r="M244" s="160">
        <v>105.2022</v>
      </c>
      <c r="N244" s="160">
        <v>106.7961</v>
      </c>
      <c r="O244" s="188">
        <v>104.88160000000001</v>
      </c>
      <c r="P244" s="158">
        <v>2.2597619630298826</v>
      </c>
      <c r="Q244" s="158">
        <v>0.48459508813345487</v>
      </c>
      <c r="R244" s="160">
        <v>104.85250000000001</v>
      </c>
      <c r="S244" s="160">
        <v>105.2672</v>
      </c>
      <c r="T244" s="160">
        <v>104.184</v>
      </c>
      <c r="U244" s="165">
        <v>2.0087014217640586</v>
      </c>
      <c r="V244" s="165">
        <v>2.5568281457637676</v>
      </c>
      <c r="W244" s="165">
        <v>2.1361697955982528</v>
      </c>
    </row>
    <row r="245" spans="1:23" ht="20.100000000000001" hidden="1" customHeight="1">
      <c r="A245" s="152"/>
      <c r="B245" s="152" t="s">
        <v>59</v>
      </c>
      <c r="C245" s="160">
        <v>107.9772</v>
      </c>
      <c r="D245" s="160">
        <v>111.4633</v>
      </c>
      <c r="E245" s="160">
        <v>104.6165</v>
      </c>
      <c r="F245" s="160">
        <v>109.02079999999999</v>
      </c>
      <c r="G245" s="160">
        <v>105.2488</v>
      </c>
      <c r="H245" s="160">
        <v>103.2375</v>
      </c>
      <c r="I245" s="160">
        <v>99.968900000000005</v>
      </c>
      <c r="J245" s="160">
        <v>101.1105</v>
      </c>
      <c r="K245" s="160">
        <v>101.61839999999999</v>
      </c>
      <c r="L245" s="160">
        <v>109.8592</v>
      </c>
      <c r="M245" s="160">
        <v>105.50449999999999</v>
      </c>
      <c r="N245" s="160">
        <v>106.9278</v>
      </c>
      <c r="O245" s="188">
        <v>105.1865</v>
      </c>
      <c r="P245" s="158">
        <v>2.4071694218898987</v>
      </c>
      <c r="Q245" s="158">
        <v>0.2907087611172976</v>
      </c>
      <c r="R245" s="160">
        <v>105.0752</v>
      </c>
      <c r="S245" s="160">
        <v>105.6375</v>
      </c>
      <c r="T245" s="160">
        <v>104.5102</v>
      </c>
      <c r="U245" s="165">
        <v>2.1009979302906379</v>
      </c>
      <c r="V245" s="165">
        <v>2.7411249466295695</v>
      </c>
      <c r="W245" s="165">
        <v>2.3108242119164402</v>
      </c>
    </row>
    <row r="246" spans="1:23" ht="20.100000000000001" hidden="1" customHeight="1">
      <c r="A246" s="152"/>
      <c r="B246" s="152" t="s">
        <v>60</v>
      </c>
      <c r="C246" s="160">
        <v>108.5534</v>
      </c>
      <c r="D246" s="160">
        <v>112.04649999999999</v>
      </c>
      <c r="E246" s="160">
        <v>104.8597</v>
      </c>
      <c r="F246" s="160">
        <v>109.1853</v>
      </c>
      <c r="G246" s="160">
        <v>105.571</v>
      </c>
      <c r="H246" s="160">
        <v>103.48909999999999</v>
      </c>
      <c r="I246" s="160">
        <v>102.75449999999999</v>
      </c>
      <c r="J246" s="160">
        <v>101.12569999999999</v>
      </c>
      <c r="K246" s="160">
        <v>101.7794</v>
      </c>
      <c r="L246" s="160">
        <v>109.8592</v>
      </c>
      <c r="M246" s="160">
        <v>105.9785</v>
      </c>
      <c r="N246" s="160">
        <v>106.94329999999999</v>
      </c>
      <c r="O246" s="188">
        <v>106.0343</v>
      </c>
      <c r="P246" s="158">
        <v>3.1583484048219868</v>
      </c>
      <c r="Q246" s="158">
        <v>0.80599696729144465</v>
      </c>
      <c r="R246" s="160">
        <v>105.9</v>
      </c>
      <c r="S246" s="160">
        <v>106.486</v>
      </c>
      <c r="T246" s="160">
        <v>105.39830000000001</v>
      </c>
      <c r="U246" s="165">
        <v>2.8776601015370495</v>
      </c>
      <c r="V246" s="165">
        <v>3.4642238774356349</v>
      </c>
      <c r="W246" s="165">
        <v>3.0706553893424804</v>
      </c>
    </row>
    <row r="247" spans="1:23" ht="20.100000000000001" hidden="1" customHeight="1">
      <c r="A247" s="152"/>
      <c r="B247" s="152" t="s">
        <v>61</v>
      </c>
      <c r="C247" s="160">
        <v>111.7411</v>
      </c>
      <c r="D247" s="160">
        <v>117.0553</v>
      </c>
      <c r="E247" s="160">
        <v>105.69880000000001</v>
      </c>
      <c r="F247" s="160">
        <v>113.26390000000001</v>
      </c>
      <c r="G247" s="160">
        <v>106.9465</v>
      </c>
      <c r="H247" s="160">
        <v>104.3496</v>
      </c>
      <c r="I247" s="160">
        <v>108.8236</v>
      </c>
      <c r="J247" s="160">
        <v>101.791</v>
      </c>
      <c r="K247" s="160">
        <v>103.05629999999999</v>
      </c>
      <c r="L247" s="160">
        <v>109.9415</v>
      </c>
      <c r="M247" s="160">
        <v>106.974</v>
      </c>
      <c r="N247" s="160">
        <v>112.2467</v>
      </c>
      <c r="O247" s="188">
        <v>109.5639</v>
      </c>
      <c r="P247" s="158">
        <v>5.6341002042032295</v>
      </c>
      <c r="Q247" s="158">
        <v>3.3287341926150349</v>
      </c>
      <c r="R247" s="160">
        <v>109.6703</v>
      </c>
      <c r="S247" s="160">
        <v>110.04949999999999</v>
      </c>
      <c r="T247" s="160">
        <v>108.4264</v>
      </c>
      <c r="U247" s="165">
        <v>5.5177542973808613</v>
      </c>
      <c r="V247" s="165">
        <v>5.9490594992596568</v>
      </c>
      <c r="W247" s="165">
        <v>5.2286078364578881</v>
      </c>
    </row>
    <row r="248" spans="1:23" ht="20.100000000000001" hidden="1" customHeight="1">
      <c r="A248" s="152"/>
      <c r="B248" s="152" t="s">
        <v>62</v>
      </c>
      <c r="C248" s="160">
        <v>112.3207</v>
      </c>
      <c r="D248" s="160">
        <v>118.4088</v>
      </c>
      <c r="E248" s="160">
        <v>106.4135</v>
      </c>
      <c r="F248" s="160">
        <v>113.58969999999999</v>
      </c>
      <c r="G248" s="160">
        <v>107.19970000000001</v>
      </c>
      <c r="H248" s="160">
        <v>104.94880000000001</v>
      </c>
      <c r="I248" s="160">
        <v>109.67359999999999</v>
      </c>
      <c r="J248" s="160">
        <v>102.1232</v>
      </c>
      <c r="K248" s="160">
        <v>103.73260000000001</v>
      </c>
      <c r="L248" s="160">
        <v>109.9415</v>
      </c>
      <c r="M248" s="160">
        <v>107.88800000000001</v>
      </c>
      <c r="N248" s="160">
        <v>112.52549999999999</v>
      </c>
      <c r="O248" s="188">
        <v>110.1331</v>
      </c>
      <c r="P248" s="158">
        <v>6.1818606032325141</v>
      </c>
      <c r="Q248" s="158">
        <v>0.51951418304752028</v>
      </c>
      <c r="R248" s="160">
        <v>110.2945</v>
      </c>
      <c r="S248" s="160">
        <v>110.5742</v>
      </c>
      <c r="T248" s="160">
        <v>108.98260000000001</v>
      </c>
      <c r="U248" s="165">
        <v>6.1294497447666352</v>
      </c>
      <c r="V248" s="165">
        <v>6.4774789956426604</v>
      </c>
      <c r="W248" s="165">
        <v>5.6984436571293262</v>
      </c>
    </row>
    <row r="249" spans="1:23" ht="20.100000000000001" hidden="1" customHeight="1">
      <c r="A249" s="152"/>
      <c r="B249" s="152" t="s">
        <v>77</v>
      </c>
      <c r="C249" s="160">
        <v>112.91119999999999</v>
      </c>
      <c r="D249" s="160">
        <v>118.83369999999999</v>
      </c>
      <c r="E249" s="160">
        <v>106.78100000000001</v>
      </c>
      <c r="F249" s="160">
        <v>115.8082</v>
      </c>
      <c r="G249" s="160">
        <v>107.7714</v>
      </c>
      <c r="H249" s="160">
        <v>104.92789999999999</v>
      </c>
      <c r="I249" s="160">
        <v>110.1592</v>
      </c>
      <c r="J249" s="160">
        <v>102.16549999999999</v>
      </c>
      <c r="K249" s="160">
        <v>103.971</v>
      </c>
      <c r="L249" s="160">
        <v>109.96210000000001</v>
      </c>
      <c r="M249" s="160">
        <v>108.49809999999999</v>
      </c>
      <c r="N249" s="160">
        <v>112.626</v>
      </c>
      <c r="O249" s="188">
        <v>110.8235</v>
      </c>
      <c r="P249" s="158">
        <v>8.1913135330543128</v>
      </c>
      <c r="Q249" s="158">
        <v>0.62687784144821457</v>
      </c>
      <c r="R249" s="160">
        <v>110.95950000000001</v>
      </c>
      <c r="S249" s="160">
        <v>111.3159</v>
      </c>
      <c r="T249" s="160">
        <v>109.6189</v>
      </c>
      <c r="U249" s="165">
        <v>8.1616817774623929</v>
      </c>
      <c r="V249" s="165">
        <v>8.3429689324924006</v>
      </c>
      <c r="W249" s="165">
        <v>7.9469103062662416</v>
      </c>
    </row>
    <row r="250" spans="1:23" ht="20.100000000000001" hidden="1" customHeight="1">
      <c r="A250" s="152"/>
      <c r="B250" s="152" t="s">
        <v>78</v>
      </c>
      <c r="C250" s="160">
        <v>113.0311</v>
      </c>
      <c r="D250" s="160">
        <v>119.3386</v>
      </c>
      <c r="E250" s="160">
        <v>106.8507</v>
      </c>
      <c r="F250" s="160">
        <v>115.908</v>
      </c>
      <c r="G250" s="160">
        <v>108.152</v>
      </c>
      <c r="H250" s="160">
        <v>104.75579999999999</v>
      </c>
      <c r="I250" s="160">
        <v>113.50320000000001</v>
      </c>
      <c r="J250" s="160">
        <v>102.3181</v>
      </c>
      <c r="K250" s="160">
        <v>104.0287</v>
      </c>
      <c r="L250" s="160">
        <v>109.9803</v>
      </c>
      <c r="M250" s="160">
        <v>108.2317</v>
      </c>
      <c r="N250" s="160">
        <v>112.88590000000001</v>
      </c>
      <c r="O250" s="188">
        <v>111.7062</v>
      </c>
      <c r="P250" s="158">
        <v>8.8864758221106186</v>
      </c>
      <c r="Q250" s="158">
        <v>0.79649171881415182</v>
      </c>
      <c r="R250" s="160">
        <v>111.74809999999999</v>
      </c>
      <c r="S250" s="160">
        <v>112.13890000000001</v>
      </c>
      <c r="T250" s="160">
        <v>110.7881</v>
      </c>
      <c r="U250" s="165">
        <v>8.8412760407789115</v>
      </c>
      <c r="V250" s="165">
        <v>8.975239812989134</v>
      </c>
      <c r="W250" s="165">
        <v>8.7942281801425271</v>
      </c>
    </row>
    <row r="251" spans="1:23" ht="20.100000000000001" hidden="1" customHeight="1">
      <c r="A251" s="152"/>
      <c r="B251" s="152" t="s">
        <v>65</v>
      </c>
      <c r="C251" s="160">
        <v>113.23180000000001</v>
      </c>
      <c r="D251" s="160">
        <v>119.47450000000001</v>
      </c>
      <c r="E251" s="160">
        <v>106.9851</v>
      </c>
      <c r="F251" s="160">
        <v>116.0307</v>
      </c>
      <c r="G251" s="160">
        <v>108.4483</v>
      </c>
      <c r="H251" s="160">
        <v>104.8676</v>
      </c>
      <c r="I251" s="160">
        <v>113.39409999999999</v>
      </c>
      <c r="J251" s="160">
        <v>102.28570000000001</v>
      </c>
      <c r="K251" s="160">
        <v>104.1152</v>
      </c>
      <c r="L251" s="160">
        <v>109.9824</v>
      </c>
      <c r="M251" s="160">
        <v>108.6785</v>
      </c>
      <c r="N251" s="160">
        <v>113.2294</v>
      </c>
      <c r="O251" s="188">
        <v>111.80889999999999</v>
      </c>
      <c r="P251" s="158">
        <v>8.8056465440900169</v>
      </c>
      <c r="Q251" s="158">
        <v>9.1937600598712699E-2</v>
      </c>
      <c r="R251" s="160">
        <v>111.79859999999999</v>
      </c>
      <c r="S251" s="160">
        <v>112.2611</v>
      </c>
      <c r="T251" s="160">
        <v>110.9474</v>
      </c>
      <c r="U251" s="165">
        <v>8.720399333665906</v>
      </c>
      <c r="V251" s="165">
        <v>8.9098354532675117</v>
      </c>
      <c r="W251" s="165">
        <v>8.7561804757741122</v>
      </c>
    </row>
    <row r="252" spans="1:23" ht="20.100000000000001" hidden="1" customHeight="1">
      <c r="A252" s="152"/>
      <c r="B252" s="152" t="s">
        <v>66</v>
      </c>
      <c r="C252" s="160">
        <v>113.4746</v>
      </c>
      <c r="D252" s="160">
        <v>120.1168</v>
      </c>
      <c r="E252" s="160">
        <v>107.3806</v>
      </c>
      <c r="F252" s="160">
        <v>116.5941</v>
      </c>
      <c r="G252" s="160">
        <v>109.2863</v>
      </c>
      <c r="H252" s="160">
        <v>105.0423</v>
      </c>
      <c r="I252" s="160">
        <v>114.0129</v>
      </c>
      <c r="J252" s="160">
        <v>102.32170000000001</v>
      </c>
      <c r="K252" s="160">
        <v>104.5611</v>
      </c>
      <c r="L252" s="160">
        <v>111.0596</v>
      </c>
      <c r="M252" s="160">
        <v>109.0963</v>
      </c>
      <c r="N252" s="160">
        <v>113.8265</v>
      </c>
      <c r="O252" s="188">
        <v>112.3168</v>
      </c>
      <c r="P252" s="158">
        <v>8.3787497491161211</v>
      </c>
      <c r="Q252" s="158">
        <v>0.45425721923746387</v>
      </c>
      <c r="R252" s="160">
        <v>112.367</v>
      </c>
      <c r="S252" s="160">
        <v>112.8702</v>
      </c>
      <c r="T252" s="160">
        <v>111.149</v>
      </c>
      <c r="U252" s="165">
        <v>8.3883874614524743</v>
      </c>
      <c r="V252" s="165">
        <v>8.5759140244201504</v>
      </c>
      <c r="W252" s="165">
        <v>7.9738140502250365</v>
      </c>
    </row>
    <row r="253" spans="1:23" ht="20.100000000000001" hidden="1" customHeight="1">
      <c r="A253" s="152"/>
      <c r="B253" s="152" t="s">
        <v>67</v>
      </c>
      <c r="C253" s="160">
        <v>113.9718</v>
      </c>
      <c r="D253" s="160">
        <v>120.7578</v>
      </c>
      <c r="E253" s="160">
        <v>107.759</v>
      </c>
      <c r="F253" s="160">
        <v>116.73180000000001</v>
      </c>
      <c r="G253" s="160">
        <v>109.6165</v>
      </c>
      <c r="H253" s="160">
        <v>105.1695</v>
      </c>
      <c r="I253" s="160">
        <v>117.4502</v>
      </c>
      <c r="J253" s="160">
        <v>102.328</v>
      </c>
      <c r="K253" s="160">
        <v>104.57250000000001</v>
      </c>
      <c r="L253" s="160">
        <v>111.0677</v>
      </c>
      <c r="M253" s="160">
        <v>109.5534</v>
      </c>
      <c r="N253" s="160">
        <v>114.0545</v>
      </c>
      <c r="O253" s="188">
        <v>113.3228</v>
      </c>
      <c r="P253" s="158">
        <v>8.8214026782156054</v>
      </c>
      <c r="Q253" s="158">
        <v>0.89568078862645173</v>
      </c>
      <c r="R253" s="160">
        <v>113.29470000000001</v>
      </c>
      <c r="S253" s="160">
        <v>113.843</v>
      </c>
      <c r="T253" s="160">
        <v>112.3612</v>
      </c>
      <c r="U253" s="165">
        <v>8.6996401134827437</v>
      </c>
      <c r="V253" s="165">
        <v>9.0397969445907833</v>
      </c>
      <c r="W253" s="165">
        <v>8.6146463875092607</v>
      </c>
    </row>
    <row r="254" spans="1:23" ht="20.100000000000001" hidden="1" customHeight="1">
      <c r="A254" s="152"/>
      <c r="B254" s="152" t="s">
        <v>68</v>
      </c>
      <c r="C254" s="160">
        <v>114.1156</v>
      </c>
      <c r="D254" s="160">
        <v>121.2565</v>
      </c>
      <c r="E254" s="160">
        <v>108.0844</v>
      </c>
      <c r="F254" s="160">
        <v>116.91459999999999</v>
      </c>
      <c r="G254" s="160">
        <v>109.5274</v>
      </c>
      <c r="H254" s="160">
        <v>105.2886</v>
      </c>
      <c r="I254" s="160">
        <v>117.05889999999999</v>
      </c>
      <c r="J254" s="160">
        <v>102.3379</v>
      </c>
      <c r="K254" s="160">
        <v>104.66630000000001</v>
      </c>
      <c r="L254" s="160">
        <v>111.0677</v>
      </c>
      <c r="M254" s="160">
        <v>109.86750000000001</v>
      </c>
      <c r="N254" s="160">
        <v>113.7059</v>
      </c>
      <c r="O254" s="188">
        <v>113.3066</v>
      </c>
      <c r="P254" s="158">
        <v>8.6485123308398961</v>
      </c>
      <c r="Q254" s="158">
        <v>-1.429544628265278E-2</v>
      </c>
      <c r="R254" s="160">
        <v>113.2611</v>
      </c>
      <c r="S254" s="160">
        <v>113.8085</v>
      </c>
      <c r="T254" s="160">
        <v>112.41240000000001</v>
      </c>
      <c r="U254" s="165">
        <v>8.5223625182769158</v>
      </c>
      <c r="V254" s="165">
        <v>8.8191423244251119</v>
      </c>
      <c r="W254" s="165">
        <v>8.5437907537457605</v>
      </c>
    </row>
    <row r="255" spans="1:23" ht="20.100000000000001" hidden="1" customHeight="1">
      <c r="A255" s="152"/>
      <c r="B255" s="152" t="s">
        <v>69</v>
      </c>
      <c r="C255" s="160">
        <v>114.4281</v>
      </c>
      <c r="D255" s="160">
        <v>121.7133</v>
      </c>
      <c r="E255" s="160">
        <v>108.33320000000001</v>
      </c>
      <c r="F255" s="160">
        <v>117.4539</v>
      </c>
      <c r="G255" s="160">
        <v>110.0325</v>
      </c>
      <c r="H255" s="160">
        <v>105.4376</v>
      </c>
      <c r="I255" s="160">
        <v>116.75409999999999</v>
      </c>
      <c r="J255" s="160">
        <v>102.2231</v>
      </c>
      <c r="K255" s="160">
        <v>104.899</v>
      </c>
      <c r="L255" s="160">
        <v>111.0698</v>
      </c>
      <c r="M255" s="160">
        <v>109.9622</v>
      </c>
      <c r="N255" s="160">
        <v>114.09399999999999</v>
      </c>
      <c r="O255" s="188">
        <v>113.473</v>
      </c>
      <c r="P255" s="158">
        <v>8.7158134356814401</v>
      </c>
      <c r="Q255" s="158">
        <v>0.14685817066260043</v>
      </c>
      <c r="R255" s="160">
        <v>113.4333</v>
      </c>
      <c r="S255" s="160">
        <v>113.91630000000001</v>
      </c>
      <c r="T255" s="160">
        <v>112.68210000000001</v>
      </c>
      <c r="U255" s="165">
        <v>8.6180448363164288</v>
      </c>
      <c r="V255" s="165">
        <v>8.8130755688944351</v>
      </c>
      <c r="W255" s="165">
        <v>8.7030257426888866</v>
      </c>
    </row>
    <row r="256" spans="1:23" ht="20.100000000000001" hidden="1" customHeight="1">
      <c r="A256" s="152"/>
      <c r="B256" s="152"/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</row>
    <row r="257" spans="1:23" ht="20.100000000000001" customHeight="1">
      <c r="A257" s="157" t="s">
        <v>90</v>
      </c>
      <c r="B257" s="152" t="s">
        <v>58</v>
      </c>
      <c r="C257" s="160">
        <v>114.7783</v>
      </c>
      <c r="D257" s="160">
        <v>122.10169999999999</v>
      </c>
      <c r="E257" s="160">
        <v>108.5573</v>
      </c>
      <c r="F257" s="160">
        <v>117.5303</v>
      </c>
      <c r="G257" s="160">
        <v>110.5838</v>
      </c>
      <c r="H257" s="160">
        <v>105.82899999999999</v>
      </c>
      <c r="I257" s="160">
        <v>126.1831</v>
      </c>
      <c r="J257" s="160">
        <v>102.3083</v>
      </c>
      <c r="K257" s="160">
        <v>105.1712</v>
      </c>
      <c r="L257" s="160">
        <v>112.2854</v>
      </c>
      <c r="M257" s="160">
        <v>110.4453</v>
      </c>
      <c r="N257" s="160">
        <v>115.0384</v>
      </c>
      <c r="O257" s="188">
        <v>115.9858</v>
      </c>
      <c r="P257" s="158">
        <v>10.587367088221367</v>
      </c>
      <c r="Q257" s="158">
        <v>2.2144474897112021</v>
      </c>
      <c r="R257" s="160">
        <v>116.0712</v>
      </c>
      <c r="S257" s="160">
        <v>116.22</v>
      </c>
      <c r="T257" s="160">
        <v>115.3755</v>
      </c>
      <c r="U257" s="165">
        <v>10.699506449536255</v>
      </c>
      <c r="V257" s="165">
        <v>10.404760457198448</v>
      </c>
      <c r="W257" s="165">
        <v>10.742052522460277</v>
      </c>
    </row>
    <row r="258" spans="1:23" ht="20.100000000000001" customHeight="1">
      <c r="A258" s="152"/>
      <c r="B258" s="152" t="s">
        <v>59</v>
      </c>
      <c r="C258" s="160">
        <v>115.30719999999999</v>
      </c>
      <c r="D258" s="160">
        <v>122.1529</v>
      </c>
      <c r="E258" s="160">
        <v>108.6999</v>
      </c>
      <c r="F258" s="160">
        <v>117.5642</v>
      </c>
      <c r="G258" s="160">
        <v>110.9418</v>
      </c>
      <c r="H258" s="160">
        <v>106.0317</v>
      </c>
      <c r="I258" s="160">
        <v>126.9649</v>
      </c>
      <c r="J258" s="160">
        <v>102.3398</v>
      </c>
      <c r="K258" s="160">
        <v>105.4045</v>
      </c>
      <c r="L258" s="160">
        <v>112.43040000000001</v>
      </c>
      <c r="M258" s="160">
        <v>110.7149</v>
      </c>
      <c r="N258" s="160">
        <v>115.435</v>
      </c>
      <c r="O258" s="188">
        <v>116.3426</v>
      </c>
      <c r="P258" s="158">
        <v>10.606018833215302</v>
      </c>
      <c r="Q258" s="158">
        <v>0.30762386430063238</v>
      </c>
      <c r="R258" s="160">
        <v>116.43089999999999</v>
      </c>
      <c r="S258" s="160">
        <v>116.6671</v>
      </c>
      <c r="T258" s="160">
        <v>115.5514</v>
      </c>
      <c r="U258" s="165">
        <v>10.80721235838713</v>
      </c>
      <c r="V258" s="165">
        <v>10.440989232043552</v>
      </c>
      <c r="W258" s="165">
        <v>10.564710430178103</v>
      </c>
    </row>
    <row r="259" spans="1:23" ht="20.100000000000001" customHeight="1">
      <c r="A259" s="152"/>
      <c r="B259" s="152" t="s">
        <v>60</v>
      </c>
      <c r="C259" s="160">
        <v>115.9991</v>
      </c>
      <c r="D259" s="160">
        <v>122.5033</v>
      </c>
      <c r="E259" s="160">
        <v>109.03530000000001</v>
      </c>
      <c r="F259" s="160">
        <v>117.95</v>
      </c>
      <c r="G259" s="160">
        <v>110.81440000000001</v>
      </c>
      <c r="H259" s="160">
        <v>106.2133</v>
      </c>
      <c r="I259" s="160">
        <v>127.2235</v>
      </c>
      <c r="J259" s="160">
        <v>102.52370000000001</v>
      </c>
      <c r="K259" s="160">
        <v>105.7068</v>
      </c>
      <c r="L259" s="160">
        <v>112.4588</v>
      </c>
      <c r="M259" s="160">
        <v>110.80549999999999</v>
      </c>
      <c r="N259" s="160">
        <v>115.608</v>
      </c>
      <c r="O259" s="188">
        <v>116.64100000000001</v>
      </c>
      <c r="P259" s="158">
        <v>10.003083907754373</v>
      </c>
      <c r="Q259" s="158">
        <v>0.25648386747416652</v>
      </c>
      <c r="R259" s="160">
        <v>116.6366</v>
      </c>
      <c r="S259" s="160">
        <v>117.0457</v>
      </c>
      <c r="T259" s="160">
        <v>115.8612</v>
      </c>
      <c r="U259" s="165">
        <v>10.138432483474968</v>
      </c>
      <c r="V259" s="165">
        <v>9.9165148470221389</v>
      </c>
      <c r="W259" s="165">
        <v>9.9270102079445302</v>
      </c>
    </row>
    <row r="260" spans="1:23" ht="20.100000000000001" customHeight="1">
      <c r="A260" s="152"/>
      <c r="B260" s="152" t="s">
        <v>61</v>
      </c>
      <c r="C260" s="160">
        <v>118.5545</v>
      </c>
      <c r="D260" s="160">
        <v>123.2366</v>
      </c>
      <c r="E260" s="160">
        <v>109.4332</v>
      </c>
      <c r="F260" s="160">
        <v>122.2529</v>
      </c>
      <c r="G260" s="160">
        <v>111.6024</v>
      </c>
      <c r="H260" s="160">
        <v>106.61279999999999</v>
      </c>
      <c r="I260" s="160">
        <v>134.4579</v>
      </c>
      <c r="J260" s="160">
        <v>102.496</v>
      </c>
      <c r="K260" s="160">
        <v>107.3994</v>
      </c>
      <c r="L260" s="160">
        <v>112.64319999999999</v>
      </c>
      <c r="M260" s="160">
        <v>111.50360000000001</v>
      </c>
      <c r="N260" s="160">
        <v>121.1551</v>
      </c>
      <c r="O260" s="188">
        <v>120.1207</v>
      </c>
      <c r="P260" s="158">
        <v>9.6352904560717434</v>
      </c>
      <c r="Q260" s="158">
        <v>2.9832563163896042</v>
      </c>
      <c r="R260" s="160">
        <v>120.4987</v>
      </c>
      <c r="S260" s="160">
        <v>120.4447</v>
      </c>
      <c r="T260" s="160">
        <v>118.806</v>
      </c>
      <c r="U260" s="165">
        <v>9.8735938535774892</v>
      </c>
      <c r="V260" s="165">
        <v>9.4459311491647</v>
      </c>
      <c r="W260" s="165">
        <v>9.5729453343466062</v>
      </c>
    </row>
    <row r="261" spans="1:23" ht="20.100000000000001" customHeight="1">
      <c r="A261" s="152"/>
      <c r="B261" s="152" t="s">
        <v>62</v>
      </c>
      <c r="C261" s="160">
        <v>121.6071</v>
      </c>
      <c r="D261" s="160">
        <v>123.9872</v>
      </c>
      <c r="E261" s="160">
        <v>110.4111</v>
      </c>
      <c r="F261" s="160">
        <v>122.6622</v>
      </c>
      <c r="G261" s="160">
        <v>112.72329999999999</v>
      </c>
      <c r="H261" s="160">
        <v>107.014</v>
      </c>
      <c r="I261" s="160">
        <v>144.2329</v>
      </c>
      <c r="J261" s="160">
        <v>102.58110000000001</v>
      </c>
      <c r="K261" s="160">
        <v>108.19929999999999</v>
      </c>
      <c r="L261" s="160">
        <v>112.748</v>
      </c>
      <c r="M261" s="160">
        <v>112.92789999999999</v>
      </c>
      <c r="N261" s="160">
        <v>121.7359</v>
      </c>
      <c r="O261" s="188">
        <v>123.193</v>
      </c>
      <c r="P261" s="158">
        <v>11.858287835355586</v>
      </c>
      <c r="Q261" s="158">
        <v>2.5576774028123417</v>
      </c>
      <c r="R261" s="160">
        <v>123.32510000000001</v>
      </c>
      <c r="S261" s="160">
        <v>123.5896</v>
      </c>
      <c r="T261" s="160">
        <v>122.18210000000001</v>
      </c>
      <c r="U261" s="165">
        <v>11.814369710185012</v>
      </c>
      <c r="V261" s="165">
        <v>11.770738562883576</v>
      </c>
      <c r="W261" s="165">
        <v>12.111566433540766</v>
      </c>
    </row>
    <row r="262" spans="1:23" ht="20.100000000000001" customHeight="1">
      <c r="A262" s="152"/>
      <c r="B262" s="152" t="s">
        <v>63</v>
      </c>
      <c r="C262" s="160">
        <v>123.76349999999999</v>
      </c>
      <c r="D262" s="160">
        <v>124.26139999999999</v>
      </c>
      <c r="E262" s="160">
        <v>111.154</v>
      </c>
      <c r="F262" s="160">
        <v>123.0693</v>
      </c>
      <c r="G262" s="160">
        <v>113.53619999999999</v>
      </c>
      <c r="H262" s="160">
        <v>107.301</v>
      </c>
      <c r="I262" s="160">
        <v>148.68029999999999</v>
      </c>
      <c r="J262" s="160">
        <v>102.6173</v>
      </c>
      <c r="K262" s="160">
        <v>108.38460000000001</v>
      </c>
      <c r="L262" s="160">
        <v>112.7564</v>
      </c>
      <c r="M262" s="160">
        <v>113.44670000000001</v>
      </c>
      <c r="N262" s="160">
        <v>123.03319999999999</v>
      </c>
      <c r="O262" s="188">
        <v>124.8479</v>
      </c>
      <c r="P262" s="158">
        <v>12.654716734266657</v>
      </c>
      <c r="Q262" s="158">
        <v>1.3433393131103255</v>
      </c>
      <c r="R262" s="160">
        <v>125.0027</v>
      </c>
      <c r="S262" s="160">
        <v>125.1408</v>
      </c>
      <c r="T262" s="160">
        <v>123.99760000000001</v>
      </c>
      <c r="U262" s="165">
        <v>12.656149315741327</v>
      </c>
      <c r="V262" s="165">
        <v>12.419519583455729</v>
      </c>
      <c r="W262" s="165">
        <v>13.116989862149687</v>
      </c>
    </row>
    <row r="263" spans="1:23" ht="20.100000000000001" customHeight="1">
      <c r="A263" s="152"/>
      <c r="B263" s="152" t="s">
        <v>64</v>
      </c>
      <c r="C263" s="160">
        <v>126.4239</v>
      </c>
      <c r="D263" s="160">
        <v>124.3875</v>
      </c>
      <c r="E263" s="160">
        <v>111.5729</v>
      </c>
      <c r="F263" s="160">
        <v>123.5013</v>
      </c>
      <c r="G263" s="160">
        <v>114.2606</v>
      </c>
      <c r="H263" s="160">
        <v>107.6645</v>
      </c>
      <c r="I263" s="160">
        <v>158.13679999999999</v>
      </c>
      <c r="J263" s="160">
        <v>102.82380000000001</v>
      </c>
      <c r="K263" s="160">
        <v>108.898</v>
      </c>
      <c r="L263" s="160">
        <v>112.80289999999999</v>
      </c>
      <c r="M263" s="160">
        <v>114.4843</v>
      </c>
      <c r="N263" s="160">
        <v>123.86799999999999</v>
      </c>
      <c r="O263" s="188">
        <v>127.72199999999999</v>
      </c>
      <c r="P263" s="158">
        <v>14.337431583922822</v>
      </c>
      <c r="Q263" s="158">
        <v>2.3020811723705403</v>
      </c>
      <c r="R263" s="160">
        <v>127.7056</v>
      </c>
      <c r="S263" s="160">
        <v>128.0204</v>
      </c>
      <c r="T263" s="160">
        <v>127.1709</v>
      </c>
      <c r="U263" s="165">
        <v>14.279884848154033</v>
      </c>
      <c r="V263" s="165">
        <v>14.162346875169973</v>
      </c>
      <c r="W263" s="165">
        <v>14.78750876673578</v>
      </c>
    </row>
    <row r="264" spans="1:23" ht="20.100000000000001" customHeight="1">
      <c r="A264" s="152"/>
      <c r="B264" s="152" t="s">
        <v>65</v>
      </c>
      <c r="C264" s="160">
        <v>128.23060000000001</v>
      </c>
      <c r="D264" s="160">
        <v>124.3935</v>
      </c>
      <c r="E264" s="160">
        <v>111.7205</v>
      </c>
      <c r="F264" s="160">
        <v>122.9806</v>
      </c>
      <c r="G264" s="160">
        <v>114.58150000000001</v>
      </c>
      <c r="H264" s="160">
        <v>107.8524</v>
      </c>
      <c r="I264" s="160">
        <v>158.4862</v>
      </c>
      <c r="J264" s="160">
        <v>103.93729999999999</v>
      </c>
      <c r="K264" s="160">
        <v>109.2175</v>
      </c>
      <c r="L264" s="160">
        <v>112.8139</v>
      </c>
      <c r="M264" s="160">
        <v>114.8912</v>
      </c>
      <c r="N264" s="160">
        <v>124.3222</v>
      </c>
      <c r="O264" s="188">
        <v>128.13149999999999</v>
      </c>
      <c r="P264" s="158">
        <v>14.598658961853662</v>
      </c>
      <c r="Q264" s="158">
        <v>0.32061821769153731</v>
      </c>
      <c r="R264" s="160">
        <v>127.97450000000001</v>
      </c>
      <c r="S264" s="160">
        <v>128.49250000000001</v>
      </c>
      <c r="T264" s="160">
        <v>127.7131</v>
      </c>
      <c r="U264" s="165">
        <v>14.468785834527464</v>
      </c>
      <c r="V264" s="165">
        <v>14.458614782858902</v>
      </c>
      <c r="W264" s="165">
        <v>15.111395129583926</v>
      </c>
    </row>
    <row r="265" spans="1:23" ht="20.100000000000001" customHeight="1">
      <c r="A265" s="152"/>
      <c r="B265" s="152" t="s">
        <v>66</v>
      </c>
      <c r="C265" s="160">
        <v>130.28870000000001</v>
      </c>
      <c r="D265" s="160">
        <v>124.3214</v>
      </c>
      <c r="E265" s="160">
        <v>112.46339999999999</v>
      </c>
      <c r="F265" s="160">
        <v>123.102</v>
      </c>
      <c r="G265" s="160">
        <v>115.5196</v>
      </c>
      <c r="H265" s="160">
        <v>108.0012</v>
      </c>
      <c r="I265" s="160">
        <v>155.2773</v>
      </c>
      <c r="J265" s="160">
        <v>104.02589999999999</v>
      </c>
      <c r="K265" s="160">
        <v>109.1318</v>
      </c>
      <c r="L265" s="160">
        <v>112.81910000000001</v>
      </c>
      <c r="M265" s="160">
        <v>115.119</v>
      </c>
      <c r="N265" s="160">
        <v>124.5419</v>
      </c>
      <c r="O265" s="188">
        <v>127.8035</v>
      </c>
      <c r="P265" s="158">
        <v>13.788409213937713</v>
      </c>
      <c r="Q265" s="158">
        <v>-0.25598701334175189</v>
      </c>
      <c r="R265" s="160">
        <v>127.6143</v>
      </c>
      <c r="S265" s="160">
        <v>128.1602</v>
      </c>
      <c r="T265" s="160">
        <v>127.4516</v>
      </c>
      <c r="U265" s="165">
        <v>13.56919736221489</v>
      </c>
      <c r="V265" s="165">
        <v>13.546533983283449</v>
      </c>
      <c r="W265" s="165">
        <v>14.667338437592781</v>
      </c>
    </row>
    <row r="266" spans="1:23" ht="20.100000000000001" customHeight="1">
      <c r="A266" s="152"/>
      <c r="B266" s="152" t="s">
        <v>67</v>
      </c>
      <c r="C266" s="160">
        <v>131.97139999999999</v>
      </c>
      <c r="D266" s="160">
        <v>124.598</v>
      </c>
      <c r="E266" s="160">
        <v>113.1401</v>
      </c>
      <c r="F266" s="160">
        <v>122.98820000000001</v>
      </c>
      <c r="G266" s="160">
        <v>115.9134</v>
      </c>
      <c r="H266" s="160">
        <v>108.38809999999999</v>
      </c>
      <c r="I266" s="160">
        <v>155.37379999999999</v>
      </c>
      <c r="J266" s="160">
        <v>103.9723</v>
      </c>
      <c r="K266" s="160">
        <v>109.2525</v>
      </c>
      <c r="L266" s="160">
        <v>112.81910000000001</v>
      </c>
      <c r="M266" s="160">
        <v>115.3554</v>
      </c>
      <c r="N266" s="160">
        <v>124.4218</v>
      </c>
      <c r="O266" s="188">
        <v>128.1163</v>
      </c>
      <c r="P266" s="158">
        <v>13.054301517435141</v>
      </c>
      <c r="Q266" s="158">
        <v>0.24475073061378527</v>
      </c>
      <c r="R266" s="160">
        <v>127.9624</v>
      </c>
      <c r="S266" s="160">
        <v>128.39750000000001</v>
      </c>
      <c r="T266" s="160">
        <v>127.8477</v>
      </c>
      <c r="U266" s="165">
        <v>12.946501469177285</v>
      </c>
      <c r="V266" s="165">
        <v>12.784712279191513</v>
      </c>
      <c r="W266" s="165">
        <v>13.782782668750437</v>
      </c>
    </row>
    <row r="267" spans="1:23" ht="20.100000000000001" customHeight="1">
      <c r="A267" s="152"/>
      <c r="B267" s="152" t="s">
        <v>68</v>
      </c>
      <c r="C267" s="160">
        <v>132.69970000000001</v>
      </c>
      <c r="D267" s="160">
        <v>125.0196</v>
      </c>
      <c r="E267" s="160">
        <v>113.6705</v>
      </c>
      <c r="F267" s="160">
        <v>122.8503</v>
      </c>
      <c r="G267" s="160">
        <v>116.288</v>
      </c>
      <c r="H267" s="160">
        <v>108.7235</v>
      </c>
      <c r="I267" s="160">
        <v>150.03819999999999</v>
      </c>
      <c r="J267" s="160">
        <v>104.82599999999999</v>
      </c>
      <c r="K267" s="160">
        <v>108.8732</v>
      </c>
      <c r="L267" s="160">
        <v>112.82</v>
      </c>
      <c r="M267" s="160">
        <v>116.2921</v>
      </c>
      <c r="N267" s="160">
        <v>124.2664</v>
      </c>
      <c r="O267" s="188">
        <v>127.0889</v>
      </c>
      <c r="P267" s="158">
        <v>12.163722148577394</v>
      </c>
      <c r="Q267" s="158">
        <v>-0.80192762357327307</v>
      </c>
      <c r="R267" s="160">
        <v>126.9581</v>
      </c>
      <c r="S267" s="160">
        <v>127.25749999999999</v>
      </c>
      <c r="T267" s="160">
        <v>126.99769999999999</v>
      </c>
      <c r="U267" s="165">
        <v>12.09329593302555</v>
      </c>
      <c r="V267" s="165">
        <v>11.817219276240355</v>
      </c>
      <c r="W267" s="165">
        <v>12.974814166408688</v>
      </c>
    </row>
    <row r="268" spans="1:23" ht="20.100000000000001" customHeight="1">
      <c r="A268" s="152"/>
      <c r="B268" s="152" t="s">
        <v>69</v>
      </c>
      <c r="C268" s="160">
        <v>133.77690000000001</v>
      </c>
      <c r="D268" s="160">
        <v>124.8322</v>
      </c>
      <c r="E268" s="160">
        <v>114.039</v>
      </c>
      <c r="F268" s="160">
        <v>123.014</v>
      </c>
      <c r="G268" s="160">
        <v>116.867</v>
      </c>
      <c r="H268" s="160">
        <v>109.08880000000001</v>
      </c>
      <c r="I268" s="160">
        <v>151.01169999999999</v>
      </c>
      <c r="J268" s="160">
        <v>104.849</v>
      </c>
      <c r="K268" s="160">
        <v>108.83929999999999</v>
      </c>
      <c r="L268" s="160">
        <v>112.8291</v>
      </c>
      <c r="M268" s="160">
        <v>116.3746</v>
      </c>
      <c r="N268" s="160">
        <v>124.79170000000001</v>
      </c>
      <c r="O268" s="188">
        <v>127.5973</v>
      </c>
      <c r="P268" s="158">
        <v>13.246102243362735</v>
      </c>
      <c r="Q268" s="158">
        <v>0.40003493617459807</v>
      </c>
      <c r="R268" s="160">
        <v>127.3601</v>
      </c>
      <c r="S268" s="160">
        <v>127.8086</v>
      </c>
      <c r="T268" s="160">
        <v>127.6156</v>
      </c>
      <c r="U268" s="165">
        <v>12.277523443292226</v>
      </c>
      <c r="V268" s="165">
        <v>12.195181901097563</v>
      </c>
      <c r="W268" s="165">
        <v>13.252770404527414</v>
      </c>
    </row>
    <row r="269" spans="1:23" ht="20.100000000000001" customHeight="1">
      <c r="A269" s="152"/>
      <c r="B269" s="152"/>
      <c r="C269" s="160"/>
      <c r="D269" s="160"/>
      <c r="E269" s="160"/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</row>
    <row r="270" spans="1:23" ht="20.100000000000001" customHeight="1">
      <c r="A270" s="157" t="s">
        <v>91</v>
      </c>
      <c r="B270" s="152" t="s">
        <v>58</v>
      </c>
      <c r="C270" s="160">
        <v>134.52330000000001</v>
      </c>
      <c r="D270" s="160">
        <v>125.07250000000001</v>
      </c>
      <c r="E270" s="160">
        <v>114.35169999999999</v>
      </c>
      <c r="F270" s="160">
        <v>122.96980000000001</v>
      </c>
      <c r="G270" s="160">
        <v>117.45059999999999</v>
      </c>
      <c r="H270" s="160">
        <v>109.351</v>
      </c>
      <c r="I270" s="160">
        <v>145.56020000000001</v>
      </c>
      <c r="J270" s="160">
        <v>105.0278</v>
      </c>
      <c r="K270" s="160">
        <v>108.8776</v>
      </c>
      <c r="L270" s="160">
        <v>118.47920000000001</v>
      </c>
      <c r="M270" s="160">
        <v>117.06910000000001</v>
      </c>
      <c r="N270" s="160">
        <v>125.0321</v>
      </c>
      <c r="O270" s="188">
        <v>126.7998</v>
      </c>
      <c r="P270" s="158">
        <v>9.3235551248515023</v>
      </c>
      <c r="Q270" s="158">
        <v>-0.62501322520147617</v>
      </c>
      <c r="R270" s="160">
        <v>126.857</v>
      </c>
      <c r="S270" s="160">
        <v>127.0891</v>
      </c>
      <c r="T270" s="160">
        <v>126.13290000000001</v>
      </c>
      <c r="U270" s="165">
        <v>9.292399837341204</v>
      </c>
      <c r="V270" s="165">
        <v>9.3521769058681805</v>
      </c>
      <c r="W270" s="165">
        <v>9.3238165815099361</v>
      </c>
    </row>
    <row r="271" spans="1:23" ht="20.100000000000001" customHeight="1">
      <c r="A271" s="152"/>
      <c r="B271" s="152" t="s">
        <v>59</v>
      </c>
      <c r="C271" s="160">
        <v>135.25630000000001</v>
      </c>
      <c r="D271" s="160">
        <v>125.5949</v>
      </c>
      <c r="E271" s="160">
        <v>114.7565</v>
      </c>
      <c r="F271" s="160">
        <v>122.9511</v>
      </c>
      <c r="G271" s="160">
        <v>117.9846</v>
      </c>
      <c r="H271" s="160">
        <v>109.48220000000001</v>
      </c>
      <c r="I271" s="160">
        <v>145.09790000000001</v>
      </c>
      <c r="J271" s="160">
        <v>104.98269999999999</v>
      </c>
      <c r="K271" s="160">
        <v>108.90600000000001</v>
      </c>
      <c r="L271" s="160">
        <v>118.485</v>
      </c>
      <c r="M271" s="160">
        <v>117.3944</v>
      </c>
      <c r="N271" s="160">
        <v>125.2838</v>
      </c>
      <c r="O271" s="188">
        <v>126.8972</v>
      </c>
      <c r="P271" s="158">
        <v>9.0719994223955815</v>
      </c>
      <c r="Q271" s="158">
        <v>7.6814001283898037E-2</v>
      </c>
      <c r="R271" s="160">
        <v>126.94289999999999</v>
      </c>
      <c r="S271" s="160">
        <v>127.2593</v>
      </c>
      <c r="T271" s="160">
        <v>126.10980000000001</v>
      </c>
      <c r="U271" s="165">
        <v>9.0285310858200027</v>
      </c>
      <c r="V271" s="165">
        <v>9.078994849447696</v>
      </c>
      <c r="W271" s="165">
        <v>9.1374055182369176</v>
      </c>
    </row>
    <row r="272" spans="1:23" ht="20.100000000000001" customHeight="1">
      <c r="A272" s="152"/>
      <c r="B272" s="152" t="s">
        <v>60</v>
      </c>
      <c r="C272" s="160">
        <v>136.63149999999999</v>
      </c>
      <c r="D272" s="160">
        <v>126.4761</v>
      </c>
      <c r="E272" s="160">
        <v>115.77809999999999</v>
      </c>
      <c r="F272" s="160">
        <v>123.331</v>
      </c>
      <c r="G272" s="160">
        <v>118.8686</v>
      </c>
      <c r="H272" s="160">
        <v>109.7148</v>
      </c>
      <c r="I272" s="160">
        <v>148.863</v>
      </c>
      <c r="J272" s="160">
        <v>105.0891</v>
      </c>
      <c r="K272" s="160">
        <v>108.9045</v>
      </c>
      <c r="L272" s="160">
        <v>118.51260000000001</v>
      </c>
      <c r="M272" s="160">
        <v>117.80970000000001</v>
      </c>
      <c r="N272" s="160">
        <v>125.5068</v>
      </c>
      <c r="O272" s="188">
        <v>128.2259</v>
      </c>
      <c r="P272" s="158">
        <v>9.932099347570734</v>
      </c>
      <c r="Q272" s="158">
        <v>1.0470680204133664</v>
      </c>
      <c r="R272" s="160">
        <v>128.15880000000001</v>
      </c>
      <c r="S272" s="160">
        <v>128.4477</v>
      </c>
      <c r="T272" s="160">
        <v>127.9158</v>
      </c>
      <c r="U272" s="165">
        <v>9.8787173151480889</v>
      </c>
      <c r="V272" s="165">
        <v>9.7414941343423997</v>
      </c>
      <c r="W272" s="165">
        <v>10.404345889737044</v>
      </c>
    </row>
    <row r="273" spans="1:23" ht="20.100000000000001" customHeight="1">
      <c r="A273" s="152"/>
      <c r="B273" s="152" t="s">
        <v>61</v>
      </c>
      <c r="C273" s="160">
        <v>138.24019999999999</v>
      </c>
      <c r="D273" s="160">
        <v>128.6961</v>
      </c>
      <c r="E273" s="160">
        <v>116.3676</v>
      </c>
      <c r="F273" s="160">
        <v>124.3386</v>
      </c>
      <c r="G273" s="160">
        <v>119.7683</v>
      </c>
      <c r="H273" s="160">
        <v>110.4589</v>
      </c>
      <c r="I273" s="160">
        <v>149.4512</v>
      </c>
      <c r="J273" s="160">
        <v>105.0981</v>
      </c>
      <c r="K273" s="160">
        <v>110.2075</v>
      </c>
      <c r="L273" s="160">
        <v>118.52290000000001</v>
      </c>
      <c r="M273" s="160">
        <v>118.9003</v>
      </c>
      <c r="N273" s="160">
        <v>132.4699</v>
      </c>
      <c r="O273" s="160">
        <v>129.6634</v>
      </c>
      <c r="P273" s="158">
        <v>7.9442593990877386</v>
      </c>
      <c r="Q273" s="158">
        <v>1.1210683645035857</v>
      </c>
      <c r="R273" s="160">
        <v>129.70769999999999</v>
      </c>
      <c r="S273" s="160">
        <v>129.952</v>
      </c>
      <c r="T273" s="160">
        <v>129.0213</v>
      </c>
      <c r="U273" s="165">
        <v>7.6424061006467259</v>
      </c>
      <c r="V273" s="165">
        <v>7.893498011950717</v>
      </c>
      <c r="W273" s="165">
        <v>8.5983031160042458</v>
      </c>
    </row>
    <row r="274" spans="1:23" ht="20.100000000000001" customHeight="1">
      <c r="A274" s="152"/>
      <c r="B274" s="152" t="s">
        <v>62</v>
      </c>
      <c r="C274" s="160">
        <v>138.97559999999999</v>
      </c>
      <c r="D274" s="160">
        <v>129.7748</v>
      </c>
      <c r="E274" s="160">
        <v>116.8391</v>
      </c>
      <c r="F274" s="160">
        <v>124.35120000000001</v>
      </c>
      <c r="G274" s="160">
        <v>120.1134</v>
      </c>
      <c r="H274" s="160">
        <v>111.0501</v>
      </c>
      <c r="I274" s="160">
        <v>150.3526</v>
      </c>
      <c r="J274" s="160">
        <v>105.1553</v>
      </c>
      <c r="K274" s="160">
        <v>110.4391</v>
      </c>
      <c r="L274" s="160">
        <v>118.52290000000001</v>
      </c>
      <c r="M274" s="160">
        <v>120.13420000000001</v>
      </c>
      <c r="N274" s="160">
        <v>133.35579999999999</v>
      </c>
      <c r="O274" s="160">
        <v>130.2236</v>
      </c>
      <c r="P274" s="158">
        <v>5.7069801043890589</v>
      </c>
      <c r="Q274" s="158">
        <v>0.43204173267090695</v>
      </c>
      <c r="R274" s="160">
        <v>130.2363</v>
      </c>
      <c r="S274" s="160">
        <v>130.505</v>
      </c>
      <c r="T274" s="160">
        <v>129.65309999999999</v>
      </c>
      <c r="U274" s="165">
        <v>5.6040497838639514</v>
      </c>
      <c r="V274" s="165">
        <v>5.5954546337232181</v>
      </c>
      <c r="W274" s="165">
        <v>6.1146436343785027</v>
      </c>
    </row>
    <row r="275" spans="1:23" ht="20.100000000000001" customHeight="1">
      <c r="A275" s="152"/>
      <c r="B275" s="152" t="s">
        <v>63</v>
      </c>
      <c r="C275" s="160">
        <v>139.68459999999999</v>
      </c>
      <c r="D275" s="160">
        <v>130.22120000000001</v>
      </c>
      <c r="E275" s="160">
        <v>117.4194</v>
      </c>
      <c r="F275" s="160">
        <v>124.71429999999999</v>
      </c>
      <c r="G275" s="160">
        <v>119.9044</v>
      </c>
      <c r="H275" s="160">
        <v>111.1494</v>
      </c>
      <c r="I275" s="160">
        <v>150.59010000000001</v>
      </c>
      <c r="J275" s="160">
        <v>105.1949</v>
      </c>
      <c r="K275" s="160">
        <v>110.4712</v>
      </c>
      <c r="L275" s="160">
        <v>118.54519999999999</v>
      </c>
      <c r="M275" s="160">
        <v>120.8613</v>
      </c>
      <c r="N275" s="160">
        <v>133.68129999999999</v>
      </c>
      <c r="O275" s="160">
        <v>130.54650000000001</v>
      </c>
      <c r="P275" s="158">
        <v>4.5644340032952258</v>
      </c>
      <c r="Q275" s="158">
        <v>0.24795812740547873</v>
      </c>
      <c r="R275" s="160">
        <v>130.5001</v>
      </c>
      <c r="S275" s="160">
        <v>130.88229999999999</v>
      </c>
      <c r="T275" s="160">
        <v>129.97710000000001</v>
      </c>
      <c r="U275" s="165">
        <v>4.3978250069798497</v>
      </c>
      <c r="V275" s="165">
        <v>4.5880320407093445</v>
      </c>
      <c r="W275" s="165">
        <v>4.8222707536274889</v>
      </c>
    </row>
    <row r="276" spans="1:23" ht="20.100000000000001" customHeight="1">
      <c r="A276" s="152"/>
      <c r="B276" s="152" t="s">
        <v>64</v>
      </c>
      <c r="C276" s="160">
        <v>139.94329999999999</v>
      </c>
      <c r="D276" s="160">
        <v>130.73050000000001</v>
      </c>
      <c r="E276" s="160">
        <v>117.8721</v>
      </c>
      <c r="F276" s="160">
        <v>124.5655</v>
      </c>
      <c r="G276" s="160">
        <v>120.35680000000001</v>
      </c>
      <c r="H276" s="160">
        <v>110.607</v>
      </c>
      <c r="I276" s="160">
        <v>146.14160000000001</v>
      </c>
      <c r="J276" s="160">
        <v>105.25069999999999</v>
      </c>
      <c r="K276" s="160">
        <v>110.9141</v>
      </c>
      <c r="L276" s="160">
        <v>118.5461</v>
      </c>
      <c r="M276" s="160">
        <v>121.1562</v>
      </c>
      <c r="N276" s="160">
        <v>134.4436</v>
      </c>
      <c r="O276" s="160">
        <v>129.6617</v>
      </c>
      <c r="P276" s="158">
        <v>1.5186890277321119</v>
      </c>
      <c r="Q276" s="158">
        <v>-0.67776615995067679</v>
      </c>
      <c r="R276" s="160">
        <v>129.78479999999999</v>
      </c>
      <c r="S276" s="160">
        <v>129.98699999999999</v>
      </c>
      <c r="T276" s="160">
        <v>128.80590000000001</v>
      </c>
      <c r="U276" s="165">
        <v>1.6281196752530702</v>
      </c>
      <c r="V276" s="165">
        <v>1.5361614242729971</v>
      </c>
      <c r="W276" s="165">
        <v>1.2856714861654739</v>
      </c>
    </row>
    <row r="277" spans="1:23" ht="20.100000000000001" customHeight="1">
      <c r="A277" s="152"/>
      <c r="B277" s="152" t="s">
        <v>65</v>
      </c>
      <c r="C277" s="160">
        <v>139.78100000000001</v>
      </c>
      <c r="D277" s="160">
        <v>131.05930000000001</v>
      </c>
      <c r="E277" s="160">
        <v>118.087</v>
      </c>
      <c r="F277" s="160">
        <v>124.4952</v>
      </c>
      <c r="G277" s="160">
        <v>120.97410000000001</v>
      </c>
      <c r="H277" s="160">
        <v>110.8142</v>
      </c>
      <c r="I277" s="160">
        <v>146.12370000000001</v>
      </c>
      <c r="J277" s="160">
        <v>105.29130000000001</v>
      </c>
      <c r="K277" s="160">
        <v>111.371</v>
      </c>
      <c r="L277" s="160">
        <v>118.5517</v>
      </c>
      <c r="M277" s="160">
        <v>121.8124</v>
      </c>
      <c r="N277" s="160">
        <v>134.45920000000001</v>
      </c>
      <c r="O277" s="160">
        <v>129.7287</v>
      </c>
      <c r="P277" s="158">
        <v>1.2465318832605599</v>
      </c>
      <c r="Q277" s="158">
        <v>5.167293040273524E-2</v>
      </c>
      <c r="R277" s="160">
        <v>129.84299999999999</v>
      </c>
      <c r="S277" s="160">
        <v>130.00290000000001</v>
      </c>
      <c r="T277" s="160">
        <v>128.98820000000001</v>
      </c>
      <c r="U277" s="165">
        <v>1.4600564956299689</v>
      </c>
      <c r="V277" s="165">
        <v>1.1754771679280962</v>
      </c>
      <c r="W277" s="165">
        <v>0.99840971677924717</v>
      </c>
    </row>
    <row r="278" spans="1:23" ht="20.100000000000001" customHeight="1">
      <c r="A278" s="152"/>
      <c r="B278" s="152" t="s">
        <v>66</v>
      </c>
      <c r="C278" s="160">
        <v>140.27709999999999</v>
      </c>
      <c r="D278" s="160">
        <v>131.10820000000001</v>
      </c>
      <c r="E278" s="160">
        <v>118.7383</v>
      </c>
      <c r="F278" s="160">
        <v>124.6254</v>
      </c>
      <c r="G278" s="160">
        <v>121.5389</v>
      </c>
      <c r="H278" s="160">
        <v>110.53270000000001</v>
      </c>
      <c r="I278" s="160">
        <v>154.57650000000001</v>
      </c>
      <c r="J278" s="160">
        <v>105.4747</v>
      </c>
      <c r="K278" s="160">
        <v>111.4109</v>
      </c>
      <c r="L278" s="160">
        <v>118.5527</v>
      </c>
      <c r="M278" s="160">
        <v>122.26309999999999</v>
      </c>
      <c r="N278" s="160">
        <v>134.76560000000001</v>
      </c>
      <c r="O278" s="160">
        <v>131.9162</v>
      </c>
      <c r="P278" s="158">
        <v>3.2179869878367962</v>
      </c>
      <c r="Q278" s="158">
        <v>1.6862113009688651</v>
      </c>
      <c r="R278" s="160">
        <v>131.78829999999999</v>
      </c>
      <c r="S278" s="160">
        <v>132.0975</v>
      </c>
      <c r="T278" s="160">
        <v>131.79509999999999</v>
      </c>
      <c r="U278" s="165">
        <v>3.2707933201843398</v>
      </c>
      <c r="V278" s="165">
        <v>3.0721706114690717</v>
      </c>
      <c r="W278" s="165">
        <v>3.4079603551465665</v>
      </c>
    </row>
    <row r="279" spans="1:23" ht="20.100000000000001" customHeight="1">
      <c r="A279" s="152"/>
      <c r="B279" s="152" t="s">
        <v>67</v>
      </c>
      <c r="C279" s="160">
        <v>140.60650000000001</v>
      </c>
      <c r="D279" s="160">
        <v>131.69040000000001</v>
      </c>
      <c r="E279" s="160">
        <v>119.4855</v>
      </c>
      <c r="F279" s="160">
        <v>124.4311</v>
      </c>
      <c r="G279" s="160">
        <v>121.7487</v>
      </c>
      <c r="H279" s="160">
        <v>110.72190000000001</v>
      </c>
      <c r="I279" s="160">
        <v>154.43279999999999</v>
      </c>
      <c r="J279" s="160">
        <v>105.545</v>
      </c>
      <c r="K279" s="160">
        <v>111.4057</v>
      </c>
      <c r="L279" s="160">
        <v>118.5564</v>
      </c>
      <c r="M279" s="160">
        <v>122.53700000000001</v>
      </c>
      <c r="N279" s="160">
        <v>135.15379999999999</v>
      </c>
      <c r="O279" s="160">
        <v>132.02959999999999</v>
      </c>
      <c r="P279" s="158">
        <v>3.0544903341729324</v>
      </c>
      <c r="Q279" s="158">
        <v>8.5963664811439244E-2</v>
      </c>
      <c r="R279" s="160">
        <v>131.99889999999999</v>
      </c>
      <c r="S279" s="160">
        <v>132.14230000000001</v>
      </c>
      <c r="T279" s="160">
        <v>131.86580000000001</v>
      </c>
      <c r="U279" s="165">
        <v>3.154442242408706</v>
      </c>
      <c r="V279" s="165">
        <v>2.9165676901808713</v>
      </c>
      <c r="W279" s="165">
        <v>3.142880161316941</v>
      </c>
    </row>
    <row r="280" spans="1:23" ht="20.100000000000001" customHeight="1">
      <c r="A280" s="152"/>
      <c r="B280" s="152" t="s">
        <v>68</v>
      </c>
      <c r="C280" s="160">
        <v>141.554</v>
      </c>
      <c r="D280" s="160">
        <v>132.19110000000001</v>
      </c>
      <c r="E280" s="160">
        <v>119.6828</v>
      </c>
      <c r="F280" s="160">
        <v>124.3854</v>
      </c>
      <c r="G280" s="160">
        <v>122.2807</v>
      </c>
      <c r="H280" s="160">
        <v>110.9228</v>
      </c>
      <c r="I280" s="160">
        <v>153.29179999999999</v>
      </c>
      <c r="J280" s="160">
        <v>105.59229999999999</v>
      </c>
      <c r="K280" s="160">
        <v>111.736</v>
      </c>
      <c r="L280" s="160">
        <v>118.5639</v>
      </c>
      <c r="M280" s="160">
        <v>122.9819</v>
      </c>
      <c r="N280" s="160">
        <v>135.30690000000001</v>
      </c>
      <c r="O280" s="160">
        <v>131.99180000000001</v>
      </c>
      <c r="P280" s="158">
        <v>3.8578506856224326</v>
      </c>
      <c r="Q280" s="158">
        <v>-2.8629943588387441E-2</v>
      </c>
      <c r="R280" s="160">
        <v>131.98079999999999</v>
      </c>
      <c r="S280" s="160">
        <v>132.00210000000001</v>
      </c>
      <c r="T280" s="160">
        <v>131.9915</v>
      </c>
      <c r="U280" s="165">
        <v>3.9561871200025633</v>
      </c>
      <c r="V280" s="165">
        <v>3.7283460699762516</v>
      </c>
      <c r="W280" s="165">
        <v>3.9321971972720915</v>
      </c>
    </row>
    <row r="281" spans="1:23" ht="20.100000000000001" customHeight="1">
      <c r="A281" s="152"/>
      <c r="B281" s="152" t="s">
        <v>69</v>
      </c>
      <c r="C281" s="160">
        <v>141.9066</v>
      </c>
      <c r="D281" s="160">
        <v>132.2534</v>
      </c>
      <c r="E281" s="160">
        <v>120.0509</v>
      </c>
      <c r="F281" s="160">
        <v>124.45229999999999</v>
      </c>
      <c r="G281" s="160">
        <v>122.66670000000001</v>
      </c>
      <c r="H281" s="160">
        <v>111.1528</v>
      </c>
      <c r="I281" s="160">
        <v>153.21199999999999</v>
      </c>
      <c r="J281" s="160">
        <v>105.60899999999999</v>
      </c>
      <c r="K281" s="160">
        <v>111.86579999999999</v>
      </c>
      <c r="L281" s="160">
        <v>118.5672</v>
      </c>
      <c r="M281" s="160">
        <v>123.6343</v>
      </c>
      <c r="N281" s="160">
        <v>135.4358</v>
      </c>
      <c r="O281" s="160">
        <v>132.1242</v>
      </c>
      <c r="P281" s="158">
        <v>3.5478023437800044</v>
      </c>
      <c r="Q281" s="158">
        <v>0.10030926163593357</v>
      </c>
      <c r="R281" s="160">
        <v>132.13380000000001</v>
      </c>
      <c r="S281" s="160">
        <v>132.12180000000001</v>
      </c>
      <c r="T281" s="160">
        <v>132.1114</v>
      </c>
      <c r="U281" s="165">
        <v>3.7481911524881006</v>
      </c>
      <c r="V281" s="165">
        <v>3.3747337816078193</v>
      </c>
      <c r="W281" s="165">
        <v>3.5229235297252082</v>
      </c>
    </row>
    <row r="282" spans="1:23" ht="20.100000000000001" customHeight="1">
      <c r="A282" s="152"/>
      <c r="B282" s="152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</row>
    <row r="283" spans="1:23" ht="20.100000000000001" customHeight="1">
      <c r="A283" s="157" t="s">
        <v>92</v>
      </c>
      <c r="B283" s="152" t="s">
        <v>58</v>
      </c>
      <c r="C283" s="160">
        <v>142.5145</v>
      </c>
      <c r="D283" s="160">
        <v>132.81809999999999</v>
      </c>
      <c r="E283" s="160">
        <v>120.239</v>
      </c>
      <c r="F283" s="160">
        <v>124.45820000000001</v>
      </c>
      <c r="G283" s="160">
        <v>123.49809999999999</v>
      </c>
      <c r="H283" s="160">
        <v>111.1643</v>
      </c>
      <c r="I283" s="160">
        <v>150.33629999999999</v>
      </c>
      <c r="J283" s="160">
        <v>105.7975</v>
      </c>
      <c r="K283" s="160">
        <v>112.02589999999999</v>
      </c>
      <c r="L283" s="160">
        <v>120.0421</v>
      </c>
      <c r="M283" s="160">
        <v>123.9208</v>
      </c>
      <c r="N283" s="160">
        <v>135.95359999999999</v>
      </c>
      <c r="O283" s="160">
        <v>131.7527</v>
      </c>
      <c r="P283" s="158">
        <v>3.906078716212491</v>
      </c>
      <c r="Q283" s="158">
        <v>-0.28117483398196752</v>
      </c>
      <c r="R283" s="160">
        <v>131.92009999999999</v>
      </c>
      <c r="S283" s="160">
        <v>131.77719999999999</v>
      </c>
      <c r="T283" s="160">
        <v>131.40190000000001</v>
      </c>
      <c r="U283" s="165">
        <v>3.9911869270123024</v>
      </c>
      <c r="V283" s="165">
        <v>3.6888293331214017</v>
      </c>
      <c r="W283" s="165">
        <v>4.1773399327217575</v>
      </c>
    </row>
    <row r="284" spans="1:23" ht="20.100000000000001" customHeight="1">
      <c r="A284" s="157"/>
      <c r="B284" s="152" t="s">
        <v>59</v>
      </c>
      <c r="C284" s="160">
        <v>143.12350000000001</v>
      </c>
      <c r="D284" s="160">
        <v>132.9554</v>
      </c>
      <c r="E284" s="160">
        <v>120.5826</v>
      </c>
      <c r="F284" s="160">
        <v>124.527</v>
      </c>
      <c r="G284" s="160">
        <v>123.7028</v>
      </c>
      <c r="H284" s="160">
        <v>111.4337</v>
      </c>
      <c r="I284" s="160">
        <v>150.131</v>
      </c>
      <c r="J284" s="160">
        <v>105.6848</v>
      </c>
      <c r="K284" s="160">
        <v>112.1266</v>
      </c>
      <c r="L284" s="160">
        <v>120.1686</v>
      </c>
      <c r="M284" s="160">
        <v>123.9695</v>
      </c>
      <c r="N284" s="160">
        <v>136.0609</v>
      </c>
      <c r="O284" s="160">
        <v>131.8569</v>
      </c>
      <c r="P284" s="158">
        <v>3.9084392721037142</v>
      </c>
      <c r="Q284" s="158">
        <v>7.908756329091382E-2</v>
      </c>
      <c r="R284" s="160">
        <v>131.99250000000001</v>
      </c>
      <c r="S284" s="160">
        <v>131.92439999999999</v>
      </c>
      <c r="T284" s="160">
        <v>131.47980000000001</v>
      </c>
      <c r="U284" s="165">
        <v>3.9778514591993774</v>
      </c>
      <c r="V284" s="165">
        <v>3.6658224585550903</v>
      </c>
      <c r="W284" s="165">
        <v>4.2581940499469617</v>
      </c>
    </row>
    <row r="285" spans="1:23" ht="20.100000000000001" customHeight="1">
      <c r="A285" s="157"/>
      <c r="B285" s="152" t="s">
        <v>60</v>
      </c>
      <c r="C285" s="160">
        <v>143.47720000000001</v>
      </c>
      <c r="D285" s="160">
        <v>133.2193</v>
      </c>
      <c r="E285" s="160">
        <v>120.756</v>
      </c>
      <c r="F285" s="160">
        <v>124.9057</v>
      </c>
      <c r="G285" s="160">
        <v>124.1666</v>
      </c>
      <c r="H285" s="160">
        <v>111.6418</v>
      </c>
      <c r="I285" s="160">
        <v>149.8682</v>
      </c>
      <c r="J285" s="160">
        <v>105.5772</v>
      </c>
      <c r="K285" s="160">
        <v>112.27589999999999</v>
      </c>
      <c r="L285" s="160">
        <v>120.2539</v>
      </c>
      <c r="M285" s="160">
        <v>124.4286</v>
      </c>
      <c r="N285" s="160">
        <v>136.21469999999999</v>
      </c>
      <c r="O285" s="160">
        <v>131.99199999999999</v>
      </c>
      <c r="P285" s="158">
        <v>2.9370821339526509</v>
      </c>
      <c r="Q285" s="158">
        <v>0.10245956032637338</v>
      </c>
      <c r="R285" s="160">
        <v>132.14930000000001</v>
      </c>
      <c r="S285" s="160">
        <v>132.04580000000001</v>
      </c>
      <c r="T285" s="160">
        <v>131.60249999999999</v>
      </c>
      <c r="U285" s="165">
        <v>3.1137151721145839</v>
      </c>
      <c r="V285" s="165">
        <v>2.8012179276079019</v>
      </c>
      <c r="W285" s="165">
        <v>2.8821302763223811</v>
      </c>
    </row>
    <row r="286" spans="1:23" ht="20.100000000000001" customHeight="1">
      <c r="A286" s="157"/>
      <c r="B286" s="152" t="s">
        <v>61</v>
      </c>
      <c r="C286" s="160">
        <v>144.0247</v>
      </c>
      <c r="D286" s="160">
        <v>134.8124</v>
      </c>
      <c r="E286" s="160">
        <v>121.36199999999999</v>
      </c>
      <c r="F286" s="160">
        <v>124.88339999999999</v>
      </c>
      <c r="G286" s="160">
        <v>123.97190000000001</v>
      </c>
      <c r="H286" s="160">
        <v>111.61360000000001</v>
      </c>
      <c r="I286" s="160">
        <v>153.43379999999999</v>
      </c>
      <c r="J286" s="160">
        <v>105.6007</v>
      </c>
      <c r="K286" s="160">
        <v>112.5241</v>
      </c>
      <c r="L286" s="160">
        <v>120.26430000000001</v>
      </c>
      <c r="M286" s="160">
        <v>124.6527</v>
      </c>
      <c r="N286" s="160">
        <v>144.06290000000001</v>
      </c>
      <c r="O286" s="160">
        <v>133.7174</v>
      </c>
      <c r="P286" s="158">
        <v>3.1265569158297479</v>
      </c>
      <c r="Q286" s="158">
        <v>1.3072004363900991</v>
      </c>
      <c r="R286" s="160">
        <v>133.83799999999999</v>
      </c>
      <c r="S286" s="160">
        <v>133.86429999999999</v>
      </c>
      <c r="T286" s="160">
        <v>133.2133</v>
      </c>
      <c r="U286" s="165">
        <v>3.1843136529288607</v>
      </c>
      <c r="V286" s="165">
        <v>3.0105731346958819</v>
      </c>
      <c r="W286" s="165">
        <v>3.2490759277731707</v>
      </c>
    </row>
    <row r="287" spans="1:23" ht="20.100000000000001" customHeight="1">
      <c r="A287" s="157"/>
      <c r="B287" s="152" t="s">
        <v>62</v>
      </c>
      <c r="C287" s="160">
        <v>144.52010000000001</v>
      </c>
      <c r="D287" s="160">
        <v>136.42850000000001</v>
      </c>
      <c r="E287" s="160">
        <v>121.9718</v>
      </c>
      <c r="F287" s="160">
        <v>124.9075</v>
      </c>
      <c r="G287" s="160">
        <v>123.99120000000001</v>
      </c>
      <c r="H287" s="160">
        <v>111.771</v>
      </c>
      <c r="I287" s="160">
        <v>154.3503</v>
      </c>
      <c r="J287" s="160">
        <v>105.5065</v>
      </c>
      <c r="K287" s="160">
        <v>112.5027</v>
      </c>
      <c r="L287" s="160">
        <v>120.2586</v>
      </c>
      <c r="M287" s="160">
        <v>124.8462</v>
      </c>
      <c r="N287" s="160">
        <v>144.45740000000001</v>
      </c>
      <c r="O287" s="160">
        <v>134.1515</v>
      </c>
      <c r="P287" s="158">
        <v>3.0162735479590363</v>
      </c>
      <c r="Q287" s="158">
        <v>0.32463987484052659</v>
      </c>
      <c r="R287" s="160">
        <v>134.14689999999999</v>
      </c>
      <c r="S287" s="160">
        <v>134.3518</v>
      </c>
      <c r="T287" s="160">
        <v>133.76990000000001</v>
      </c>
      <c r="U287" s="165">
        <v>3.0026958689704619</v>
      </c>
      <c r="V287" s="165">
        <v>2.9476265277192493</v>
      </c>
      <c r="W287" s="165">
        <v>3.1752422425688431</v>
      </c>
    </row>
    <row r="288" spans="1:23" ht="20.100000000000001" customHeight="1">
      <c r="A288" s="157"/>
      <c r="B288" s="152" t="s">
        <v>77</v>
      </c>
      <c r="C288" s="160">
        <v>145.28190000000001</v>
      </c>
      <c r="D288" s="160">
        <v>136.48660000000001</v>
      </c>
      <c r="E288" s="160">
        <v>122.8383</v>
      </c>
      <c r="F288" s="160">
        <v>125.0787</v>
      </c>
      <c r="G288" s="160">
        <v>124.0355</v>
      </c>
      <c r="H288" s="160">
        <v>111.92829999999999</v>
      </c>
      <c r="I288" s="160">
        <v>153.81909999999999</v>
      </c>
      <c r="J288" s="160">
        <v>105.6074</v>
      </c>
      <c r="K288" s="160">
        <v>112.5321</v>
      </c>
      <c r="L288" s="160">
        <v>120.2764</v>
      </c>
      <c r="M288" s="160">
        <v>124.9723</v>
      </c>
      <c r="N288" s="160">
        <v>144.61959999999999</v>
      </c>
      <c r="O288" s="160">
        <v>134.24959999999999</v>
      </c>
      <c r="P288" s="158">
        <v>2.8366137736361985</v>
      </c>
      <c r="Q288" s="158">
        <v>7.3126278871260553E-2</v>
      </c>
      <c r="R288" s="160">
        <v>134.20050000000001</v>
      </c>
      <c r="S288" s="160">
        <v>134.44749999999999</v>
      </c>
      <c r="T288" s="160">
        <v>133.95320000000001</v>
      </c>
      <c r="U288" s="165">
        <v>2.8355533827177259</v>
      </c>
      <c r="V288" s="165">
        <v>2.7239741355401081</v>
      </c>
      <c r="W288" s="165">
        <v>3.0590773297757945</v>
      </c>
    </row>
    <row r="289" spans="1:26" ht="20.100000000000001" customHeight="1">
      <c r="A289" s="157"/>
      <c r="B289" s="152" t="s">
        <v>78</v>
      </c>
      <c r="C289" s="160">
        <v>146.05449999999999</v>
      </c>
      <c r="D289" s="160">
        <v>137.3399</v>
      </c>
      <c r="E289" s="160">
        <v>122.6752</v>
      </c>
      <c r="F289" s="160">
        <v>125.2949</v>
      </c>
      <c r="G289" s="160">
        <v>123.402</v>
      </c>
      <c r="H289" s="160">
        <v>112.00830000000001</v>
      </c>
      <c r="I289" s="160">
        <v>154.22579999999999</v>
      </c>
      <c r="J289" s="160">
        <v>105.6198</v>
      </c>
      <c r="K289" s="160">
        <v>112.3446</v>
      </c>
      <c r="L289" s="160">
        <v>120.2788</v>
      </c>
      <c r="M289" s="160">
        <v>125.2514</v>
      </c>
      <c r="N289" s="160">
        <v>144.95359999999999</v>
      </c>
      <c r="O289" s="160">
        <v>134.52260000000001</v>
      </c>
      <c r="P289" s="158">
        <v>3.7489096626066365</v>
      </c>
      <c r="Q289" s="158">
        <v>0.20335256119945466</v>
      </c>
      <c r="R289" s="160">
        <v>134.46</v>
      </c>
      <c r="S289" s="160">
        <v>134.73910000000001</v>
      </c>
      <c r="T289" s="160">
        <v>134.21459999999999</v>
      </c>
      <c r="U289" s="165">
        <v>3.6022708360301303</v>
      </c>
      <c r="V289" s="165">
        <v>3.6558271211736715</v>
      </c>
      <c r="W289" s="165">
        <v>4.1991088917510577</v>
      </c>
    </row>
    <row r="290" spans="1:26" ht="20.100000000000001" customHeight="1">
      <c r="A290" s="157"/>
      <c r="B290" s="152" t="s">
        <v>65</v>
      </c>
      <c r="C290" s="160">
        <v>146.89099999999999</v>
      </c>
      <c r="D290" s="160">
        <v>138.00829999999999</v>
      </c>
      <c r="E290" s="160">
        <v>123.1893</v>
      </c>
      <c r="F290" s="160">
        <v>125.17400000000001</v>
      </c>
      <c r="G290" s="160">
        <v>123.8522</v>
      </c>
      <c r="H290" s="160">
        <v>113.1103</v>
      </c>
      <c r="I290" s="160">
        <v>154.53100000000001</v>
      </c>
      <c r="J290" s="160">
        <v>105.6249</v>
      </c>
      <c r="K290" s="160">
        <v>112.07389999999999</v>
      </c>
      <c r="L290" s="160">
        <v>120.3043</v>
      </c>
      <c r="M290" s="160">
        <v>125.68210000000001</v>
      </c>
      <c r="N290" s="160">
        <v>145.16990000000001</v>
      </c>
      <c r="O290" s="160">
        <v>134.83430000000001</v>
      </c>
      <c r="P290" s="158">
        <v>3.9355979054750412</v>
      </c>
      <c r="Q290" s="158">
        <v>0.2317082780142643</v>
      </c>
      <c r="R290" s="160">
        <v>134.71019999999999</v>
      </c>
      <c r="S290" s="160">
        <v>134.88650000000001</v>
      </c>
      <c r="T290" s="160">
        <v>134.95740000000001</v>
      </c>
      <c r="U290" s="165">
        <v>3.7485270673043525</v>
      </c>
      <c r="V290" s="165">
        <v>3.7565315850646375</v>
      </c>
      <c r="W290" s="165">
        <v>4.6277101316244407</v>
      </c>
    </row>
    <row r="291" spans="1:26" ht="20.100000000000001" customHeight="1">
      <c r="A291" s="157"/>
      <c r="B291" s="152" t="s">
        <v>66</v>
      </c>
      <c r="C291" s="160">
        <v>147.30879999999999</v>
      </c>
      <c r="D291" s="160">
        <v>138.75200000000001</v>
      </c>
      <c r="E291" s="160">
        <v>123.6503</v>
      </c>
      <c r="F291" s="160">
        <v>125.0688</v>
      </c>
      <c r="G291" s="160">
        <v>124.05249999999999</v>
      </c>
      <c r="H291" s="160">
        <v>113.3156</v>
      </c>
      <c r="I291" s="160">
        <v>149.95160000000001</v>
      </c>
      <c r="J291" s="160">
        <v>105.47969999999999</v>
      </c>
      <c r="K291" s="160">
        <v>112.3777</v>
      </c>
      <c r="L291" s="160">
        <v>120.30970000000001</v>
      </c>
      <c r="M291" s="160">
        <v>126.13160000000001</v>
      </c>
      <c r="N291" s="160">
        <v>145.20590000000001</v>
      </c>
      <c r="O291" s="160">
        <v>133.89429999999999</v>
      </c>
      <c r="P291" s="158">
        <v>1.4995125693432421</v>
      </c>
      <c r="Q291" s="158">
        <v>-0.69715198580778681</v>
      </c>
      <c r="R291" s="160">
        <v>133.77010000000001</v>
      </c>
      <c r="S291" s="160">
        <v>133.95609999999999</v>
      </c>
      <c r="T291" s="160">
        <v>133.99879999999999</v>
      </c>
      <c r="U291" s="165">
        <v>1.503775373079419</v>
      </c>
      <c r="V291" s="165">
        <v>1.4069910482787273</v>
      </c>
      <c r="W291" s="165">
        <v>1.6720651981750434</v>
      </c>
    </row>
    <row r="292" spans="1:26" ht="20.100000000000001" customHeight="1" thickBot="1">
      <c r="A292" s="157"/>
      <c r="B292" s="152" t="s">
        <v>67</v>
      </c>
      <c r="C292" s="189">
        <v>147.95359999999999</v>
      </c>
      <c r="D292" s="189">
        <v>139.27500000000001</v>
      </c>
      <c r="E292" s="189">
        <v>123.9683</v>
      </c>
      <c r="F292" s="189">
        <v>125.276</v>
      </c>
      <c r="G292" s="189">
        <v>124.41200000000001</v>
      </c>
      <c r="H292" s="189">
        <v>113.282</v>
      </c>
      <c r="I292" s="189">
        <v>149.83420000000001</v>
      </c>
      <c r="J292" s="189">
        <v>105.508</v>
      </c>
      <c r="K292" s="189">
        <v>112.96429999999999</v>
      </c>
      <c r="L292" s="189">
        <v>120.3096</v>
      </c>
      <c r="M292" s="189">
        <v>126.41679999999999</v>
      </c>
      <c r="N292" s="189">
        <v>145.52680000000001</v>
      </c>
      <c r="O292" s="189">
        <v>134.1062</v>
      </c>
      <c r="P292" s="190">
        <v>1.5728291231663416</v>
      </c>
      <c r="Q292" s="190">
        <v>0.15825916413172436</v>
      </c>
      <c r="R292" s="189">
        <v>133.83600000000001</v>
      </c>
      <c r="S292" s="189">
        <v>134.23410000000001</v>
      </c>
      <c r="T292" s="189">
        <v>134.34630000000001</v>
      </c>
      <c r="U292" s="191">
        <v>1.3917540221926261</v>
      </c>
      <c r="V292" s="191">
        <v>1.5829904580138221</v>
      </c>
      <c r="W292" s="191">
        <v>1.881079097082039</v>
      </c>
    </row>
    <row r="293" spans="1:26" ht="20.100000000000001" customHeight="1">
      <c r="A293" s="177"/>
      <c r="B293" s="165" t="s">
        <v>93</v>
      </c>
      <c r="C293" s="159">
        <v>0.43771994612678</v>
      </c>
      <c r="D293" s="159">
        <v>0.37693150369002559</v>
      </c>
      <c r="E293" s="159">
        <v>0.25717689322224402</v>
      </c>
      <c r="F293" s="159">
        <v>0.16566881588373494</v>
      </c>
      <c r="G293" s="159">
        <v>0.2897966586727474</v>
      </c>
      <c r="H293" s="159">
        <v>-2.9651698442234586E-2</v>
      </c>
      <c r="I293" s="159">
        <v>-7.8291928862384008E-2</v>
      </c>
      <c r="J293" s="159">
        <v>2.6829807062411781E-2</v>
      </c>
      <c r="K293" s="159">
        <v>0.52198968300649629</v>
      </c>
      <c r="L293" s="159">
        <v>-8.3118817517657817E-5</v>
      </c>
      <c r="M293" s="159">
        <v>0.2261130438367509</v>
      </c>
      <c r="N293" s="159">
        <v>0.22099652975533512</v>
      </c>
      <c r="O293" s="159">
        <v>0.15825916413172436</v>
      </c>
      <c r="P293" s="159"/>
      <c r="Q293" s="159"/>
      <c r="R293" s="159">
        <v>4.9263624681450402E-2</v>
      </c>
      <c r="S293" s="159">
        <v>0.20753067609464715</v>
      </c>
      <c r="T293" s="159">
        <v>0.25933068057326647</v>
      </c>
      <c r="U293" s="159"/>
      <c r="V293" s="165"/>
      <c r="W293" s="165"/>
      <c r="X293" s="176"/>
      <c r="Z293" s="192"/>
    </row>
    <row r="294" spans="1:26" ht="18" customHeight="1">
      <c r="A294" s="143"/>
      <c r="B294" s="193" t="s">
        <v>94</v>
      </c>
      <c r="C294" s="180"/>
      <c r="D294" s="180" t="s">
        <v>95</v>
      </c>
      <c r="E294" s="194"/>
      <c r="F294" s="194"/>
      <c r="G294" s="194"/>
      <c r="H294" s="194"/>
      <c r="I294" s="194"/>
      <c r="J294" s="194"/>
      <c r="K294" s="194"/>
      <c r="L294" s="194"/>
      <c r="M294" s="194"/>
      <c r="N294" s="194"/>
      <c r="O294" s="195"/>
      <c r="P294" s="196"/>
      <c r="Q294" s="197"/>
      <c r="R294" s="195"/>
      <c r="S294" s="194"/>
      <c r="T294" s="194"/>
      <c r="U294" s="194"/>
      <c r="V294" s="194"/>
      <c r="W294" s="194"/>
    </row>
    <row r="295" spans="1:26" ht="18" customHeight="1">
      <c r="A295" s="143"/>
      <c r="C295" s="198" t="s">
        <v>96</v>
      </c>
      <c r="D295" s="180"/>
      <c r="E295" s="180"/>
      <c r="F295" s="180"/>
      <c r="G295" s="180"/>
      <c r="H295" s="160"/>
      <c r="I295" s="199"/>
      <c r="J295" s="160"/>
      <c r="K295" s="160"/>
      <c r="L295" s="180"/>
      <c r="M295" s="200"/>
      <c r="N295" s="160"/>
      <c r="O295" s="201"/>
      <c r="P295" s="202"/>
      <c r="Q295" s="159"/>
      <c r="R295" s="203"/>
      <c r="S295" s="204"/>
      <c r="T295" s="153"/>
      <c r="U295" s="180"/>
      <c r="V295" s="178"/>
      <c r="W295" s="178"/>
      <c r="Y295" s="135">
        <v>0.54934635057262704</v>
      </c>
    </row>
    <row r="296" spans="1:26" ht="21.75" customHeight="1">
      <c r="A296" s="143"/>
      <c r="C296" s="205" t="s">
        <v>97</v>
      </c>
      <c r="D296" s="161">
        <v>107.4071</v>
      </c>
      <c r="E296" s="180"/>
      <c r="F296" s="180"/>
      <c r="G296" s="180"/>
      <c r="H296" s="160"/>
      <c r="I296" s="160"/>
      <c r="J296" s="160"/>
      <c r="K296" s="160"/>
      <c r="L296" s="180"/>
      <c r="M296" s="156"/>
      <c r="N296" s="161"/>
      <c r="O296" s="201"/>
      <c r="P296" s="158"/>
      <c r="Q296" s="159"/>
      <c r="R296" s="206"/>
      <c r="S296" s="207"/>
      <c r="T296" s="153"/>
      <c r="U296" s="180"/>
      <c r="V296" s="178"/>
      <c r="W296" s="178"/>
    </row>
    <row r="297" spans="1:26" ht="20.100000000000001" hidden="1" customHeight="1">
      <c r="A297" s="149"/>
      <c r="C297" s="205" t="s">
        <v>98</v>
      </c>
      <c r="D297" s="161">
        <v>53.833345245805887</v>
      </c>
      <c r="E297" s="205" t="s">
        <v>99</v>
      </c>
      <c r="F297" s="161">
        <v>54.705908157757534</v>
      </c>
      <c r="G297" s="208" t="s">
        <v>100</v>
      </c>
      <c r="H297" s="161">
        <v>56.420128663692616</v>
      </c>
      <c r="I297" s="208" t="s">
        <v>101</v>
      </c>
      <c r="J297" s="161">
        <v>57.330578313840512</v>
      </c>
      <c r="K297" s="208" t="s">
        <v>102</v>
      </c>
      <c r="L297" s="161">
        <v>58.36559953489904</v>
      </c>
      <c r="M297" s="208" t="s">
        <v>103</v>
      </c>
      <c r="N297" s="161">
        <v>60.779441745718465</v>
      </c>
      <c r="O297" s="208" t="s">
        <v>104</v>
      </c>
      <c r="P297" s="161">
        <v>64.895590283918921</v>
      </c>
      <c r="Q297" s="208" t="s">
        <v>105</v>
      </c>
      <c r="R297" s="161">
        <v>64.831338110032178</v>
      </c>
      <c r="S297" s="208" t="s">
        <v>106</v>
      </c>
      <c r="T297" s="161">
        <v>65.807996943116777</v>
      </c>
      <c r="U297" s="205" t="s">
        <v>107</v>
      </c>
      <c r="V297" s="161">
        <v>66.956043921005104</v>
      </c>
    </row>
    <row r="298" spans="1:26" ht="20.100000000000001" hidden="1" customHeight="1">
      <c r="A298" s="149"/>
      <c r="C298" s="205" t="s">
        <v>108</v>
      </c>
      <c r="D298" s="161">
        <v>54.156288223379129</v>
      </c>
      <c r="E298" s="205" t="s">
        <v>109</v>
      </c>
      <c r="F298" s="161">
        <v>55.262947921335559</v>
      </c>
      <c r="G298" s="208" t="s">
        <v>110</v>
      </c>
      <c r="H298" s="161">
        <v>56.586661534101033</v>
      </c>
      <c r="I298" s="208" t="s">
        <v>111</v>
      </c>
      <c r="J298" s="161">
        <v>57.522324277199786</v>
      </c>
      <c r="K298" s="208" t="s">
        <v>112</v>
      </c>
      <c r="L298" s="161">
        <v>59.050158343777717</v>
      </c>
      <c r="M298" s="205" t="s">
        <v>113</v>
      </c>
      <c r="N298" s="161">
        <v>61.947362752835275</v>
      </c>
      <c r="O298" s="208" t="s">
        <v>114</v>
      </c>
      <c r="P298" s="161">
        <v>65.112957149499678</v>
      </c>
      <c r="Q298" s="208" t="s">
        <v>115</v>
      </c>
      <c r="R298" s="161">
        <v>66.167252983618923</v>
      </c>
      <c r="S298" s="208" t="s">
        <v>116</v>
      </c>
      <c r="T298" s="161">
        <v>65.950257896841507</v>
      </c>
      <c r="U298" s="208" t="s">
        <v>117</v>
      </c>
      <c r="V298" s="161">
        <v>67.174989982686256</v>
      </c>
    </row>
    <row r="299" spans="1:26" ht="20.100000000000001" hidden="1" customHeight="1">
      <c r="A299" s="149"/>
      <c r="C299" s="205" t="s">
        <v>118</v>
      </c>
      <c r="D299" s="161">
        <v>54.226013825929563</v>
      </c>
      <c r="E299" s="205" t="s">
        <v>119</v>
      </c>
      <c r="F299" s="161">
        <v>55.614376576646428</v>
      </c>
      <c r="G299" s="208" t="s">
        <v>120</v>
      </c>
      <c r="H299" s="161">
        <v>56.758313043710828</v>
      </c>
      <c r="I299" s="208" t="s">
        <v>121</v>
      </c>
      <c r="J299" s="161">
        <v>57.795914636544218</v>
      </c>
      <c r="K299" s="208" t="s">
        <v>122</v>
      </c>
      <c r="L299" s="161">
        <v>59.551118390969314</v>
      </c>
      <c r="M299" s="205" t="s">
        <v>123</v>
      </c>
      <c r="N299" s="161">
        <v>63.663258604459294</v>
      </c>
      <c r="O299" s="208" t="s">
        <v>124</v>
      </c>
      <c r="P299" s="161">
        <v>64.728077911136197</v>
      </c>
      <c r="Q299" s="208" t="s">
        <v>125</v>
      </c>
      <c r="R299" s="161">
        <v>65.734516409836857</v>
      </c>
      <c r="S299" s="205" t="s">
        <v>126</v>
      </c>
      <c r="T299" s="161">
        <v>66.521127763529748</v>
      </c>
      <c r="U299" s="208" t="s">
        <v>127</v>
      </c>
      <c r="V299" s="161">
        <v>68.136067537420104</v>
      </c>
    </row>
    <row r="300" spans="1:26" ht="20.100000000000001" customHeight="1">
      <c r="A300" s="149"/>
      <c r="C300" s="205" t="s">
        <v>128</v>
      </c>
      <c r="D300" s="161">
        <v>107.73973978870001</v>
      </c>
      <c r="E300" s="205" t="s">
        <v>129</v>
      </c>
      <c r="F300" s="161">
        <v>107.897950447</v>
      </c>
      <c r="G300" s="205" t="s">
        <v>130</v>
      </c>
      <c r="H300" s="161">
        <v>108.0135204866</v>
      </c>
      <c r="I300" s="205" t="s">
        <v>131</v>
      </c>
      <c r="J300" s="161">
        <v>108.6462557127</v>
      </c>
      <c r="K300" s="205" t="s">
        <v>132</v>
      </c>
      <c r="L300" s="161">
        <v>108.83110333179999</v>
      </c>
      <c r="M300" s="205" t="s">
        <v>133</v>
      </c>
      <c r="N300" s="161">
        <v>109.03012868809999</v>
      </c>
      <c r="O300" s="205" t="s">
        <v>134</v>
      </c>
      <c r="P300" s="161">
        <v>109.2012281984</v>
      </c>
      <c r="Q300" s="205" t="s">
        <v>135</v>
      </c>
      <c r="R300" s="161">
        <v>109.2819983376</v>
      </c>
      <c r="S300" s="205" t="s">
        <v>136</v>
      </c>
      <c r="T300" s="161">
        <v>109.3717906732</v>
      </c>
      <c r="U300" s="205" t="s">
        <v>137</v>
      </c>
      <c r="V300" s="161">
        <v>109.4153979558</v>
      </c>
    </row>
    <row r="301" spans="1:26" ht="20.100000000000001" customHeight="1">
      <c r="A301" s="143"/>
      <c r="C301" s="205" t="s">
        <v>138</v>
      </c>
      <c r="D301" s="161">
        <v>109.5492272024</v>
      </c>
      <c r="E301" s="205" t="s">
        <v>139</v>
      </c>
      <c r="F301" s="161">
        <v>109.71731931389999</v>
      </c>
      <c r="G301" s="205" t="s">
        <v>140</v>
      </c>
      <c r="H301" s="161">
        <v>110.1609106369</v>
      </c>
      <c r="I301" s="205" t="s">
        <v>141</v>
      </c>
      <c r="J301" s="161">
        <v>110.322128694</v>
      </c>
      <c r="K301" s="205" t="s">
        <v>142</v>
      </c>
      <c r="L301" s="161">
        <v>110.4015025409</v>
      </c>
      <c r="M301" s="205" t="s">
        <v>143</v>
      </c>
      <c r="N301" s="161">
        <v>111.40285893420001</v>
      </c>
      <c r="O301" s="205" t="s">
        <v>144</v>
      </c>
      <c r="P301" s="161">
        <v>111.4039330052</v>
      </c>
      <c r="Q301" s="205" t="s">
        <v>145</v>
      </c>
      <c r="R301" s="161">
        <v>110.0202073359</v>
      </c>
      <c r="S301" s="205" t="s">
        <v>146</v>
      </c>
      <c r="T301" s="161">
        <v>110.18851426160001</v>
      </c>
      <c r="U301" s="205" t="s">
        <v>147</v>
      </c>
      <c r="V301" s="161">
        <v>110.3717507742</v>
      </c>
      <c r="X301" s="209"/>
      <c r="Y301" s="210"/>
    </row>
    <row r="302" spans="1:26" ht="20.100000000000001" customHeight="1">
      <c r="A302" s="143"/>
      <c r="C302" s="205" t="s">
        <v>148</v>
      </c>
      <c r="D302" s="161">
        <v>111.3098443856</v>
      </c>
      <c r="E302" s="205" t="s">
        <v>149</v>
      </c>
      <c r="F302" s="161">
        <v>111.8499946915</v>
      </c>
      <c r="G302" s="205" t="s">
        <v>150</v>
      </c>
      <c r="H302" s="161">
        <v>112.0119645983</v>
      </c>
      <c r="I302" s="205" t="s">
        <v>151</v>
      </c>
      <c r="J302" s="161">
        <v>112.1070198818</v>
      </c>
      <c r="K302" s="205" t="s">
        <v>152</v>
      </c>
      <c r="L302" s="161">
        <v>112.65028499360001</v>
      </c>
      <c r="M302" s="205" t="s">
        <v>153</v>
      </c>
      <c r="N302" s="161">
        <v>112.9777692415</v>
      </c>
      <c r="O302" s="205" t="s">
        <v>154</v>
      </c>
      <c r="P302" s="161">
        <v>113.8883666353</v>
      </c>
      <c r="Q302" s="205" t="s">
        <v>155</v>
      </c>
      <c r="R302" s="161">
        <v>117.67940763690001</v>
      </c>
      <c r="S302" s="205" t="s">
        <v>156</v>
      </c>
      <c r="T302" s="161">
        <v>118.29076885009999</v>
      </c>
      <c r="U302" s="205" t="s">
        <v>157</v>
      </c>
      <c r="V302" s="161">
        <v>119.03230746849999</v>
      </c>
      <c r="X302" s="209"/>
      <c r="Y302" s="210"/>
    </row>
    <row r="303" spans="1:26" ht="20.100000000000001" customHeight="1">
      <c r="A303" s="143"/>
      <c r="C303" s="205" t="s">
        <v>158</v>
      </c>
      <c r="D303" s="161">
        <v>119.9803899402</v>
      </c>
      <c r="E303" s="205" t="s">
        <v>159</v>
      </c>
      <c r="F303" s="161">
        <v>120.09069703189999</v>
      </c>
      <c r="G303" s="205" t="s">
        <v>160</v>
      </c>
      <c r="H303" s="161">
        <v>120.6362176928</v>
      </c>
      <c r="I303" s="205" t="s">
        <v>161</v>
      </c>
      <c r="J303" s="161">
        <v>121.71673311880001</v>
      </c>
      <c r="K303" s="205" t="s">
        <v>162</v>
      </c>
      <c r="L303" s="161">
        <v>121.69933316860001</v>
      </c>
      <c r="M303" s="205" t="s">
        <v>163</v>
      </c>
      <c r="N303" s="161">
        <v>121.878058583</v>
      </c>
      <c r="O303" s="205" t="s">
        <v>164</v>
      </c>
      <c r="P303" s="161">
        <v>124.57698419179999</v>
      </c>
      <c r="Q303" s="205" t="s">
        <v>165</v>
      </c>
      <c r="R303" s="161">
        <v>124.9602127246</v>
      </c>
      <c r="S303" s="205" t="s">
        <v>166</v>
      </c>
      <c r="T303" s="161">
        <v>125.28071551100001</v>
      </c>
      <c r="U303" s="205" t="s">
        <v>167</v>
      </c>
      <c r="V303" s="161">
        <v>129.01816036970001</v>
      </c>
      <c r="X303" s="209"/>
      <c r="Y303" s="210"/>
    </row>
    <row r="304" spans="1:26" ht="20.100000000000001" customHeight="1">
      <c r="A304" s="143"/>
      <c r="C304" s="205" t="s">
        <v>168</v>
      </c>
      <c r="D304" s="161">
        <v>132.31802870300001</v>
      </c>
      <c r="E304" s="205" t="s">
        <v>169</v>
      </c>
      <c r="F304" s="161">
        <v>134.09550880090001</v>
      </c>
      <c r="G304" s="205" t="s">
        <v>170</v>
      </c>
      <c r="H304" s="161">
        <v>137.182496262</v>
      </c>
      <c r="I304" s="205" t="s">
        <v>171</v>
      </c>
      <c r="J304" s="161">
        <v>137.62232833649998</v>
      </c>
      <c r="K304" s="205" t="s">
        <v>172</v>
      </c>
      <c r="L304" s="161">
        <v>137.27003304850001</v>
      </c>
      <c r="M304" s="205" t="s">
        <v>173</v>
      </c>
      <c r="N304" s="161">
        <v>137.60600245730001</v>
      </c>
      <c r="O304" s="205" t="s">
        <v>174</v>
      </c>
      <c r="P304" s="161">
        <v>136.5025019119</v>
      </c>
      <c r="Q304" s="205" t="s">
        <v>175</v>
      </c>
      <c r="R304" s="161">
        <v>137.0485596083</v>
      </c>
      <c r="S304" s="205" t="s">
        <v>176</v>
      </c>
      <c r="T304" s="161">
        <v>136.19198798580001</v>
      </c>
      <c r="U304" s="205" t="s">
        <v>177</v>
      </c>
      <c r="V304" s="161">
        <v>136.2966025012</v>
      </c>
      <c r="X304" s="209"/>
      <c r="Y304" s="210"/>
    </row>
    <row r="305" spans="1:25" ht="20.100000000000001" customHeight="1">
      <c r="A305" s="143"/>
      <c r="C305" s="205" t="s">
        <v>178</v>
      </c>
      <c r="D305" s="161">
        <v>137.72372063890001</v>
      </c>
      <c r="E305" s="205" t="s">
        <v>179</v>
      </c>
      <c r="F305" s="161">
        <v>139.26769770139998</v>
      </c>
      <c r="G305" s="205" t="s">
        <v>180</v>
      </c>
      <c r="H305" s="161">
        <v>139.86939227560001</v>
      </c>
      <c r="I305" s="205" t="s">
        <v>181</v>
      </c>
      <c r="J305" s="161">
        <v>140.21620980150001</v>
      </c>
      <c r="K305" s="205" t="s">
        <v>182</v>
      </c>
      <c r="L305" s="161">
        <v>139.2658717807</v>
      </c>
      <c r="M305" s="205" t="s">
        <v>183</v>
      </c>
      <c r="N305" s="161">
        <v>139.33783453769999</v>
      </c>
      <c r="O305" s="205" t="s">
        <v>184</v>
      </c>
      <c r="P305" s="161">
        <v>141.6873648502</v>
      </c>
      <c r="Q305" s="205" t="s">
        <v>185</v>
      </c>
      <c r="R305" s="161">
        <v>141.80916450159998</v>
      </c>
      <c r="S305" s="205" t="s">
        <v>186</v>
      </c>
      <c r="T305" s="161">
        <v>141.76856461780002</v>
      </c>
      <c r="U305" s="205" t="s">
        <v>187</v>
      </c>
      <c r="V305" s="161">
        <v>141.91077161819999</v>
      </c>
      <c r="X305" s="209"/>
      <c r="Y305" s="210"/>
    </row>
    <row r="306" spans="1:25" ht="20.100000000000001" customHeight="1">
      <c r="A306" s="143"/>
      <c r="C306" s="205" t="s">
        <v>188</v>
      </c>
      <c r="D306" s="161">
        <v>141.5117542417</v>
      </c>
      <c r="E306" s="205" t="s">
        <v>189</v>
      </c>
      <c r="F306" s="161">
        <v>141.62367243989999</v>
      </c>
      <c r="G306" s="205" t="s">
        <v>190</v>
      </c>
      <c r="H306" s="161">
        <v>141.768779432</v>
      </c>
      <c r="I306" s="205" t="s">
        <v>191</v>
      </c>
      <c r="J306" s="161">
        <v>143.62198153540001</v>
      </c>
      <c r="K306" s="205" t="s">
        <v>192</v>
      </c>
      <c r="L306" s="161">
        <v>144.08823575650001</v>
      </c>
      <c r="M306" s="205" t="s">
        <v>193</v>
      </c>
      <c r="N306" s="161">
        <v>144.19360212159998</v>
      </c>
      <c r="O306" s="205" t="s">
        <v>194</v>
      </c>
      <c r="P306" s="161">
        <v>144.48682350460001</v>
      </c>
      <c r="Q306" s="205" t="s">
        <v>195</v>
      </c>
      <c r="R306" s="161">
        <v>144.82161143530001</v>
      </c>
      <c r="S306" s="205" t="s">
        <v>196</v>
      </c>
      <c r="T306" s="161">
        <v>143.8119846953</v>
      </c>
      <c r="U306" s="205" t="s">
        <v>197</v>
      </c>
      <c r="V306" s="161">
        <v>144.03958034019999</v>
      </c>
      <c r="X306" s="209"/>
      <c r="Y306" s="210"/>
    </row>
    <row r="307" spans="1:25" ht="20.100000000000001" customHeight="1">
      <c r="C307" s="156"/>
      <c r="D307" s="161"/>
      <c r="E307" s="156"/>
      <c r="F307" s="161"/>
      <c r="G307" s="156"/>
      <c r="H307" s="161"/>
      <c r="I307" s="156"/>
      <c r="J307" s="161"/>
      <c r="K307" s="156"/>
      <c r="L307" s="161"/>
      <c r="M307" s="156"/>
      <c r="N307" s="161"/>
      <c r="O307" s="156"/>
      <c r="P307" s="161"/>
      <c r="Q307" s="156"/>
      <c r="R307" s="161"/>
      <c r="S307" s="156"/>
      <c r="T307" s="161"/>
      <c r="U307" s="156"/>
      <c r="V307" s="161"/>
      <c r="X307" s="210"/>
      <c r="Y307" s="210"/>
    </row>
    <row r="308" spans="1:25" ht="20.100000000000001" customHeight="1">
      <c r="C308" s="198" t="s">
        <v>198</v>
      </c>
      <c r="D308" s="180"/>
      <c r="E308" s="180"/>
      <c r="F308" s="180"/>
      <c r="G308" s="180"/>
      <c r="H308" s="160"/>
      <c r="I308" s="199"/>
      <c r="J308" s="160"/>
      <c r="K308" s="160"/>
      <c r="L308" s="161"/>
      <c r="M308" s="160"/>
      <c r="N308" s="161"/>
      <c r="O308" s="160"/>
      <c r="P308" s="161"/>
      <c r="Q308" s="160"/>
      <c r="R308" s="161"/>
      <c r="S308" s="160"/>
      <c r="T308" s="161"/>
      <c r="U308" s="160"/>
      <c r="V308" s="161"/>
      <c r="X308" s="210"/>
      <c r="Y308" s="210"/>
    </row>
    <row r="309" spans="1:25" ht="20.100000000000001" customHeight="1">
      <c r="C309" s="205" t="s">
        <v>199</v>
      </c>
      <c r="D309" s="161">
        <v>188.17420000000001</v>
      </c>
      <c r="E309" s="156"/>
      <c r="F309" s="161"/>
      <c r="G309" s="156"/>
      <c r="H309" s="161"/>
      <c r="I309" s="156"/>
      <c r="J309" s="161"/>
      <c r="K309" s="156"/>
      <c r="L309" s="161"/>
      <c r="M309" s="156"/>
      <c r="N309" s="161"/>
      <c r="O309" s="156"/>
      <c r="P309" s="161"/>
      <c r="Q309" s="156"/>
      <c r="R309" s="161"/>
      <c r="S309" s="156"/>
      <c r="T309" s="161"/>
      <c r="U309" s="156"/>
      <c r="V309" s="161"/>
      <c r="X309" s="210"/>
      <c r="Y309" s="210"/>
    </row>
    <row r="310" spans="1:25" ht="20.100000000000001" customHeight="1">
      <c r="C310" s="205" t="s">
        <v>128</v>
      </c>
      <c r="D310" s="161">
        <v>202.73839342946792</v>
      </c>
      <c r="E310" s="205" t="s">
        <v>129</v>
      </c>
      <c r="F310" s="161">
        <v>203.03610507003867</v>
      </c>
      <c r="G310" s="205" t="s">
        <v>130</v>
      </c>
      <c r="H310" s="161">
        <v>203.25357806749565</v>
      </c>
      <c r="I310" s="205" t="s">
        <v>131</v>
      </c>
      <c r="J310" s="161">
        <v>204.44422251732752</v>
      </c>
      <c r="K310" s="205" t="s">
        <v>132</v>
      </c>
      <c r="L310" s="161">
        <v>204.792058045788</v>
      </c>
      <c r="M310" s="205" t="s">
        <v>133</v>
      </c>
      <c r="N310" s="161">
        <v>205.16657241780266</v>
      </c>
      <c r="O310" s="205" t="s">
        <v>134</v>
      </c>
      <c r="P310" s="161">
        <v>205.48853755251363</v>
      </c>
      <c r="Q310" s="205" t="s">
        <v>135</v>
      </c>
      <c r="R310" s="161">
        <v>205.64052611579211</v>
      </c>
      <c r="S310" s="205" t="s">
        <v>136</v>
      </c>
      <c r="T310" s="161">
        <v>205.8094921249687</v>
      </c>
      <c r="U310" s="205" t="s">
        <v>137</v>
      </c>
      <c r="V310" s="161">
        <v>205.89154978014301</v>
      </c>
      <c r="X310" s="210"/>
      <c r="Y310" s="210"/>
    </row>
    <row r="311" spans="1:25" ht="20.100000000000001" customHeight="1">
      <c r="C311" s="205" t="s">
        <v>138</v>
      </c>
      <c r="D311" s="161">
        <v>206.14338189429859</v>
      </c>
      <c r="E311" s="205" t="s">
        <v>139</v>
      </c>
      <c r="F311" s="161">
        <v>206.4596878803768</v>
      </c>
      <c r="G311" s="205" t="s">
        <v>140</v>
      </c>
      <c r="H311" s="161">
        <v>207.29441230370148</v>
      </c>
      <c r="I311" s="205" t="s">
        <v>141</v>
      </c>
      <c r="J311" s="161">
        <v>207.59778309290496</v>
      </c>
      <c r="K311" s="205" t="s">
        <v>142</v>
      </c>
      <c r="L311" s="161">
        <v>207.74714419431825</v>
      </c>
      <c r="M311" s="205" t="s">
        <v>143</v>
      </c>
      <c r="N311" s="161">
        <v>209.63143857655939</v>
      </c>
      <c r="O311" s="205" t="s">
        <v>144</v>
      </c>
      <c r="P311" s="161">
        <v>209.63345970107108</v>
      </c>
      <c r="Q311" s="205" t="s">
        <v>145</v>
      </c>
      <c r="R311" s="161">
        <v>207.02964499267114</v>
      </c>
      <c r="S311" s="205" t="s">
        <v>146</v>
      </c>
      <c r="T311" s="161">
        <v>207.34635520365171</v>
      </c>
      <c r="U311" s="205" t="s">
        <v>147</v>
      </c>
      <c r="V311" s="161">
        <v>207.69115904534465</v>
      </c>
      <c r="X311" s="210"/>
      <c r="Y311" s="210"/>
    </row>
    <row r="312" spans="1:25" ht="20.100000000000001" customHeight="1">
      <c r="C312" s="205" t="s">
        <v>148</v>
      </c>
      <c r="D312" s="161">
        <v>225.66779023620626</v>
      </c>
      <c r="E312" s="205" t="s">
        <v>149</v>
      </c>
      <c r="F312" s="211">
        <v>210.47283271077259</v>
      </c>
      <c r="G312" s="205" t="s">
        <v>150</v>
      </c>
      <c r="H312" s="161">
        <v>210.77761828713423</v>
      </c>
      <c r="I312" s="205" t="s">
        <v>151</v>
      </c>
      <c r="J312" s="161">
        <v>210.9564878064181</v>
      </c>
      <c r="K312" s="205" t="s">
        <v>152</v>
      </c>
      <c r="L312" s="161">
        <v>211.97877258442688</v>
      </c>
      <c r="M312" s="205" t="s">
        <v>153</v>
      </c>
      <c r="N312" s="161">
        <v>212.59501344803869</v>
      </c>
      <c r="O312" s="205" t="s">
        <v>154</v>
      </c>
      <c r="P312" s="161">
        <v>214.3085228090427</v>
      </c>
      <c r="Q312" s="205" t="s">
        <v>155</v>
      </c>
      <c r="R312" s="161">
        <v>221.44228388547549</v>
      </c>
      <c r="S312" s="205" t="s">
        <v>156</v>
      </c>
      <c r="T312" s="161">
        <v>222.59270795752488</v>
      </c>
      <c r="U312" s="205" t="s">
        <v>157</v>
      </c>
      <c r="V312" s="161">
        <v>223.98809232039011</v>
      </c>
      <c r="X312" s="210"/>
      <c r="Y312" s="210"/>
    </row>
    <row r="313" spans="1:25" ht="20.100000000000001" customHeight="1">
      <c r="C313" s="205" t="s">
        <v>158</v>
      </c>
      <c r="D313" s="161">
        <v>225.77213892685182</v>
      </c>
      <c r="E313" s="205" t="s">
        <v>159</v>
      </c>
      <c r="F313" s="211">
        <v>225.97970841420155</v>
      </c>
      <c r="G313" s="205" t="s">
        <v>160</v>
      </c>
      <c r="H313" s="161">
        <v>227.00623755368485</v>
      </c>
      <c r="I313" s="205" t="s">
        <v>161</v>
      </c>
      <c r="J313" s="161">
        <v>229.03948881243696</v>
      </c>
      <c r="K313" s="205" t="s">
        <v>162</v>
      </c>
      <c r="L313" s="161">
        <v>229.00674659534772</v>
      </c>
      <c r="M313" s="205" t="s">
        <v>163</v>
      </c>
      <c r="N313" s="161">
        <v>229.34306171409159</v>
      </c>
      <c r="O313" s="205" t="s">
        <v>164</v>
      </c>
      <c r="P313" s="161">
        <v>234.42174338704612</v>
      </c>
      <c r="Q313" s="205" t="s">
        <v>165</v>
      </c>
      <c r="R313" s="161">
        <v>235.14288061281425</v>
      </c>
      <c r="S313" s="205" t="s">
        <v>166</v>
      </c>
      <c r="T313" s="161">
        <v>235.74598416710018</v>
      </c>
      <c r="U313" s="205" t="s">
        <v>167</v>
      </c>
      <c r="V313" s="161">
        <v>242.77889113040004</v>
      </c>
      <c r="X313" s="210"/>
      <c r="Y313" s="210"/>
    </row>
    <row r="314" spans="1:25" ht="20.100000000000001" customHeight="1">
      <c r="C314" s="205" t="s">
        <v>168</v>
      </c>
      <c r="D314" s="161">
        <v>248.98839196764064</v>
      </c>
      <c r="E314" s="205" t="s">
        <v>169</v>
      </c>
      <c r="F314" s="211">
        <v>252.33315092202318</v>
      </c>
      <c r="G314" s="205" t="s">
        <v>170</v>
      </c>
      <c r="H314" s="161">
        <v>258.14206488104838</v>
      </c>
      <c r="I314" s="205" t="s">
        <v>171</v>
      </c>
      <c r="J314" s="161">
        <v>258.96971536858211</v>
      </c>
      <c r="K314" s="205" t="s">
        <v>172</v>
      </c>
      <c r="L314" s="161">
        <v>258.30678652875054</v>
      </c>
      <c r="M314" s="205" t="s">
        <v>173</v>
      </c>
      <c r="N314" s="161">
        <v>258.93899427600462</v>
      </c>
      <c r="O314" s="205" t="s">
        <v>174</v>
      </c>
      <c r="P314" s="161">
        <v>256.8624909527025</v>
      </c>
      <c r="Q314" s="205" t="s">
        <v>175</v>
      </c>
      <c r="R314" s="161">
        <v>257.89003065444166</v>
      </c>
      <c r="S314" s="205" t="s">
        <v>176</v>
      </c>
      <c r="T314" s="161">
        <v>256.27818385637528</v>
      </c>
      <c r="U314" s="205" t="s">
        <v>200</v>
      </c>
      <c r="V314" s="161">
        <v>256.47504138381311</v>
      </c>
      <c r="X314" s="210"/>
      <c r="Y314" s="210"/>
    </row>
    <row r="315" spans="1:25" ht="20.100000000000001" customHeight="1">
      <c r="C315" s="205" t="s">
        <v>178</v>
      </c>
      <c r="D315" s="161">
        <v>259.16050952248497</v>
      </c>
      <c r="E315" s="205" t="s">
        <v>179</v>
      </c>
      <c r="F315" s="211">
        <v>262.06587600802783</v>
      </c>
      <c r="G315" s="205" t="s">
        <v>180</v>
      </c>
      <c r="H315" s="161">
        <v>263.19810995947211</v>
      </c>
      <c r="I315" s="205" t="s">
        <v>181</v>
      </c>
      <c r="J315" s="161">
        <v>263.85073106429422</v>
      </c>
      <c r="K315" s="205" t="s">
        <v>182</v>
      </c>
      <c r="L315" s="161">
        <v>262.06244009635799</v>
      </c>
      <c r="M315" s="205" t="s">
        <v>183</v>
      </c>
      <c r="N315" s="161">
        <v>262.19785543864066</v>
      </c>
      <c r="O315" s="205" t="s">
        <v>184</v>
      </c>
      <c r="P315" s="161">
        <v>266.61906530794505</v>
      </c>
      <c r="Q315" s="205" t="s">
        <v>185</v>
      </c>
      <c r="R315" s="161">
        <v>266.84826082756973</v>
      </c>
      <c r="S315" s="205" t="s">
        <v>186</v>
      </c>
      <c r="T315" s="161">
        <v>266.77186232102827</v>
      </c>
      <c r="U315" s="205" t="s">
        <v>187</v>
      </c>
      <c r="V315" s="161">
        <v>267.03945920637489</v>
      </c>
      <c r="X315" s="210"/>
      <c r="Y315" s="210"/>
    </row>
    <row r="316" spans="1:25" ht="20.100000000000001" customHeight="1">
      <c r="C316" s="205" t="s">
        <v>188</v>
      </c>
      <c r="D316" s="161">
        <v>266.28861145028503</v>
      </c>
      <c r="E316" s="205" t="s">
        <v>189</v>
      </c>
      <c r="F316" s="211">
        <v>266.49921262440228</v>
      </c>
      <c r="G316" s="205" t="s">
        <v>190</v>
      </c>
      <c r="H316" s="161">
        <v>266.77226654593056</v>
      </c>
      <c r="I316" s="205" t="s">
        <v>201</v>
      </c>
      <c r="J316" s="161">
        <v>270.25951477838669</v>
      </c>
      <c r="K316" s="205" t="s">
        <v>192</v>
      </c>
      <c r="L316" s="161">
        <v>271.13688492890788</v>
      </c>
      <c r="M316" s="205" t="s">
        <v>193</v>
      </c>
      <c r="N316" s="161">
        <v>271.33515724350377</v>
      </c>
      <c r="O316" s="205" t="s">
        <v>194</v>
      </c>
      <c r="P316" s="161">
        <v>271.88692423519302</v>
      </c>
      <c r="Q316" s="205" t="s">
        <v>195</v>
      </c>
      <c r="R316" s="161">
        <v>272.51690874548433</v>
      </c>
      <c r="S316" s="205" t="s">
        <v>196</v>
      </c>
      <c r="T316" s="161">
        <v>270.61705170450324</v>
      </c>
      <c r="U316" s="205" t="s">
        <v>197</v>
      </c>
      <c r="V316" s="161">
        <v>271.04532798852864</v>
      </c>
      <c r="X316" s="210"/>
      <c r="Y316" s="210"/>
    </row>
    <row r="317" spans="1:25" ht="20.100000000000001" customHeight="1">
      <c r="C317" s="156"/>
      <c r="D317" s="161"/>
      <c r="E317" s="160"/>
      <c r="F317" s="161"/>
      <c r="G317" s="160"/>
      <c r="H317" s="161"/>
      <c r="I317" s="160"/>
      <c r="J317" s="161"/>
      <c r="K317" s="160"/>
      <c r="L317" s="161"/>
      <c r="M317" s="212"/>
      <c r="N317" s="161"/>
      <c r="O317" s="160"/>
      <c r="P317" s="161"/>
      <c r="Q317" s="160"/>
      <c r="R317" s="161"/>
      <c r="S317" s="160"/>
      <c r="T317" s="201"/>
      <c r="U317" s="213"/>
      <c r="V317" s="161"/>
      <c r="X317" s="210"/>
      <c r="Y317" s="2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A73" workbookViewId="0">
      <selection activeCell="B6" sqref="B6"/>
    </sheetView>
  </sheetViews>
  <sheetFormatPr defaultColWidth="9.7109375" defaultRowHeight="18"/>
  <cols>
    <col min="1" max="1" width="7.7109375" style="1" customWidth="1"/>
    <col min="2" max="2" width="61.28515625" style="1" customWidth="1"/>
    <col min="3" max="3" width="13.140625" style="1" customWidth="1"/>
    <col min="4" max="5" width="11.28515625" style="2" customWidth="1"/>
    <col min="6" max="6" width="11.42578125" style="2" customWidth="1"/>
    <col min="7" max="7" width="11.5703125" style="2" customWidth="1"/>
    <col min="8" max="8" width="12.28515625" style="3" customWidth="1"/>
    <col min="9" max="9" width="10.28515625" style="1" customWidth="1"/>
    <col min="10" max="10" width="11.140625" style="2" customWidth="1"/>
    <col min="11" max="11" width="11.28515625" style="2" customWidth="1"/>
    <col min="12" max="12" width="13.42578125" style="3" customWidth="1"/>
    <col min="13" max="13" width="0.5703125" style="3" customWidth="1"/>
    <col min="14" max="256" width="9.7109375" style="1"/>
    <col min="257" max="257" width="7.7109375" style="1" customWidth="1"/>
    <col min="258" max="258" width="73.85546875" style="1" customWidth="1"/>
    <col min="259" max="259" width="13.140625" style="1" customWidth="1"/>
    <col min="260" max="260" width="13.28515625" style="1" customWidth="1"/>
    <col min="261" max="261" width="13.42578125" style="1" customWidth="1"/>
    <col min="262" max="262" width="13.140625" style="1" customWidth="1"/>
    <col min="263" max="263" width="12.7109375" style="1" customWidth="1"/>
    <col min="264" max="264" width="13.140625" style="1" customWidth="1"/>
    <col min="265" max="265" width="14.7109375" style="1" customWidth="1"/>
    <col min="266" max="266" width="14.85546875" style="1" customWidth="1"/>
    <col min="267" max="267" width="13.28515625" style="1" customWidth="1"/>
    <col min="268" max="268" width="16.28515625" style="1" customWidth="1"/>
    <col min="269" max="269" width="0.5703125" style="1" customWidth="1"/>
    <col min="270" max="512" width="9.7109375" style="1"/>
    <col min="513" max="513" width="7.7109375" style="1" customWidth="1"/>
    <col min="514" max="514" width="73.85546875" style="1" customWidth="1"/>
    <col min="515" max="515" width="13.140625" style="1" customWidth="1"/>
    <col min="516" max="516" width="13.28515625" style="1" customWidth="1"/>
    <col min="517" max="517" width="13.42578125" style="1" customWidth="1"/>
    <col min="518" max="518" width="13.140625" style="1" customWidth="1"/>
    <col min="519" max="519" width="12.7109375" style="1" customWidth="1"/>
    <col min="520" max="520" width="13.140625" style="1" customWidth="1"/>
    <col min="521" max="521" width="14.7109375" style="1" customWidth="1"/>
    <col min="522" max="522" width="14.85546875" style="1" customWidth="1"/>
    <col min="523" max="523" width="13.28515625" style="1" customWidth="1"/>
    <col min="524" max="524" width="16.28515625" style="1" customWidth="1"/>
    <col min="525" max="525" width="0.5703125" style="1" customWidth="1"/>
    <col min="526" max="768" width="9.7109375" style="1"/>
    <col min="769" max="769" width="7.7109375" style="1" customWidth="1"/>
    <col min="770" max="770" width="73.85546875" style="1" customWidth="1"/>
    <col min="771" max="771" width="13.140625" style="1" customWidth="1"/>
    <col min="772" max="772" width="13.28515625" style="1" customWidth="1"/>
    <col min="773" max="773" width="13.42578125" style="1" customWidth="1"/>
    <col min="774" max="774" width="13.140625" style="1" customWidth="1"/>
    <col min="775" max="775" width="12.7109375" style="1" customWidth="1"/>
    <col min="776" max="776" width="13.140625" style="1" customWidth="1"/>
    <col min="777" max="777" width="14.7109375" style="1" customWidth="1"/>
    <col min="778" max="778" width="14.85546875" style="1" customWidth="1"/>
    <col min="779" max="779" width="13.28515625" style="1" customWidth="1"/>
    <col min="780" max="780" width="16.28515625" style="1" customWidth="1"/>
    <col min="781" max="781" width="0.5703125" style="1" customWidth="1"/>
    <col min="782" max="1024" width="9.7109375" style="1"/>
    <col min="1025" max="1025" width="7.7109375" style="1" customWidth="1"/>
    <col min="1026" max="1026" width="73.85546875" style="1" customWidth="1"/>
    <col min="1027" max="1027" width="13.140625" style="1" customWidth="1"/>
    <col min="1028" max="1028" width="13.28515625" style="1" customWidth="1"/>
    <col min="1029" max="1029" width="13.42578125" style="1" customWidth="1"/>
    <col min="1030" max="1030" width="13.140625" style="1" customWidth="1"/>
    <col min="1031" max="1031" width="12.7109375" style="1" customWidth="1"/>
    <col min="1032" max="1032" width="13.140625" style="1" customWidth="1"/>
    <col min="1033" max="1033" width="14.7109375" style="1" customWidth="1"/>
    <col min="1034" max="1034" width="14.85546875" style="1" customWidth="1"/>
    <col min="1035" max="1035" width="13.28515625" style="1" customWidth="1"/>
    <col min="1036" max="1036" width="16.28515625" style="1" customWidth="1"/>
    <col min="1037" max="1037" width="0.5703125" style="1" customWidth="1"/>
    <col min="1038" max="1280" width="9.7109375" style="1"/>
    <col min="1281" max="1281" width="7.7109375" style="1" customWidth="1"/>
    <col min="1282" max="1282" width="73.85546875" style="1" customWidth="1"/>
    <col min="1283" max="1283" width="13.140625" style="1" customWidth="1"/>
    <col min="1284" max="1284" width="13.28515625" style="1" customWidth="1"/>
    <col min="1285" max="1285" width="13.42578125" style="1" customWidth="1"/>
    <col min="1286" max="1286" width="13.140625" style="1" customWidth="1"/>
    <col min="1287" max="1287" width="12.7109375" style="1" customWidth="1"/>
    <col min="1288" max="1288" width="13.140625" style="1" customWidth="1"/>
    <col min="1289" max="1289" width="14.7109375" style="1" customWidth="1"/>
    <col min="1290" max="1290" width="14.85546875" style="1" customWidth="1"/>
    <col min="1291" max="1291" width="13.28515625" style="1" customWidth="1"/>
    <col min="1292" max="1292" width="16.28515625" style="1" customWidth="1"/>
    <col min="1293" max="1293" width="0.5703125" style="1" customWidth="1"/>
    <col min="1294" max="1536" width="9.7109375" style="1"/>
    <col min="1537" max="1537" width="7.7109375" style="1" customWidth="1"/>
    <col min="1538" max="1538" width="73.85546875" style="1" customWidth="1"/>
    <col min="1539" max="1539" width="13.140625" style="1" customWidth="1"/>
    <col min="1540" max="1540" width="13.28515625" style="1" customWidth="1"/>
    <col min="1541" max="1541" width="13.42578125" style="1" customWidth="1"/>
    <col min="1542" max="1542" width="13.140625" style="1" customWidth="1"/>
    <col min="1543" max="1543" width="12.7109375" style="1" customWidth="1"/>
    <col min="1544" max="1544" width="13.140625" style="1" customWidth="1"/>
    <col min="1545" max="1545" width="14.7109375" style="1" customWidth="1"/>
    <col min="1546" max="1546" width="14.85546875" style="1" customWidth="1"/>
    <col min="1547" max="1547" width="13.28515625" style="1" customWidth="1"/>
    <col min="1548" max="1548" width="16.28515625" style="1" customWidth="1"/>
    <col min="1549" max="1549" width="0.5703125" style="1" customWidth="1"/>
    <col min="1550" max="1792" width="9.7109375" style="1"/>
    <col min="1793" max="1793" width="7.7109375" style="1" customWidth="1"/>
    <col min="1794" max="1794" width="73.85546875" style="1" customWidth="1"/>
    <col min="1795" max="1795" width="13.140625" style="1" customWidth="1"/>
    <col min="1796" max="1796" width="13.28515625" style="1" customWidth="1"/>
    <col min="1797" max="1797" width="13.42578125" style="1" customWidth="1"/>
    <col min="1798" max="1798" width="13.140625" style="1" customWidth="1"/>
    <col min="1799" max="1799" width="12.7109375" style="1" customWidth="1"/>
    <col min="1800" max="1800" width="13.140625" style="1" customWidth="1"/>
    <col min="1801" max="1801" width="14.7109375" style="1" customWidth="1"/>
    <col min="1802" max="1802" width="14.85546875" style="1" customWidth="1"/>
    <col min="1803" max="1803" width="13.28515625" style="1" customWidth="1"/>
    <col min="1804" max="1804" width="16.28515625" style="1" customWidth="1"/>
    <col min="1805" max="1805" width="0.5703125" style="1" customWidth="1"/>
    <col min="1806" max="2048" width="9.7109375" style="1"/>
    <col min="2049" max="2049" width="7.7109375" style="1" customWidth="1"/>
    <col min="2050" max="2050" width="73.85546875" style="1" customWidth="1"/>
    <col min="2051" max="2051" width="13.140625" style="1" customWidth="1"/>
    <col min="2052" max="2052" width="13.28515625" style="1" customWidth="1"/>
    <col min="2053" max="2053" width="13.42578125" style="1" customWidth="1"/>
    <col min="2054" max="2054" width="13.140625" style="1" customWidth="1"/>
    <col min="2055" max="2055" width="12.7109375" style="1" customWidth="1"/>
    <col min="2056" max="2056" width="13.140625" style="1" customWidth="1"/>
    <col min="2057" max="2057" width="14.7109375" style="1" customWidth="1"/>
    <col min="2058" max="2058" width="14.85546875" style="1" customWidth="1"/>
    <col min="2059" max="2059" width="13.28515625" style="1" customWidth="1"/>
    <col min="2060" max="2060" width="16.28515625" style="1" customWidth="1"/>
    <col min="2061" max="2061" width="0.5703125" style="1" customWidth="1"/>
    <col min="2062" max="2304" width="9.7109375" style="1"/>
    <col min="2305" max="2305" width="7.7109375" style="1" customWidth="1"/>
    <col min="2306" max="2306" width="73.85546875" style="1" customWidth="1"/>
    <col min="2307" max="2307" width="13.140625" style="1" customWidth="1"/>
    <col min="2308" max="2308" width="13.28515625" style="1" customWidth="1"/>
    <col min="2309" max="2309" width="13.42578125" style="1" customWidth="1"/>
    <col min="2310" max="2310" width="13.140625" style="1" customWidth="1"/>
    <col min="2311" max="2311" width="12.7109375" style="1" customWidth="1"/>
    <col min="2312" max="2312" width="13.140625" style="1" customWidth="1"/>
    <col min="2313" max="2313" width="14.7109375" style="1" customWidth="1"/>
    <col min="2314" max="2314" width="14.85546875" style="1" customWidth="1"/>
    <col min="2315" max="2315" width="13.28515625" style="1" customWidth="1"/>
    <col min="2316" max="2316" width="16.28515625" style="1" customWidth="1"/>
    <col min="2317" max="2317" width="0.5703125" style="1" customWidth="1"/>
    <col min="2318" max="2560" width="9.7109375" style="1"/>
    <col min="2561" max="2561" width="7.7109375" style="1" customWidth="1"/>
    <col min="2562" max="2562" width="73.85546875" style="1" customWidth="1"/>
    <col min="2563" max="2563" width="13.140625" style="1" customWidth="1"/>
    <col min="2564" max="2564" width="13.28515625" style="1" customWidth="1"/>
    <col min="2565" max="2565" width="13.42578125" style="1" customWidth="1"/>
    <col min="2566" max="2566" width="13.140625" style="1" customWidth="1"/>
    <col min="2567" max="2567" width="12.7109375" style="1" customWidth="1"/>
    <col min="2568" max="2568" width="13.140625" style="1" customWidth="1"/>
    <col min="2569" max="2569" width="14.7109375" style="1" customWidth="1"/>
    <col min="2570" max="2570" width="14.85546875" style="1" customWidth="1"/>
    <col min="2571" max="2571" width="13.28515625" style="1" customWidth="1"/>
    <col min="2572" max="2572" width="16.28515625" style="1" customWidth="1"/>
    <col min="2573" max="2573" width="0.5703125" style="1" customWidth="1"/>
    <col min="2574" max="2816" width="9.7109375" style="1"/>
    <col min="2817" max="2817" width="7.7109375" style="1" customWidth="1"/>
    <col min="2818" max="2818" width="73.85546875" style="1" customWidth="1"/>
    <col min="2819" max="2819" width="13.140625" style="1" customWidth="1"/>
    <col min="2820" max="2820" width="13.28515625" style="1" customWidth="1"/>
    <col min="2821" max="2821" width="13.42578125" style="1" customWidth="1"/>
    <col min="2822" max="2822" width="13.140625" style="1" customWidth="1"/>
    <col min="2823" max="2823" width="12.7109375" style="1" customWidth="1"/>
    <col min="2824" max="2824" width="13.140625" style="1" customWidth="1"/>
    <col min="2825" max="2825" width="14.7109375" style="1" customWidth="1"/>
    <col min="2826" max="2826" width="14.85546875" style="1" customWidth="1"/>
    <col min="2827" max="2827" width="13.28515625" style="1" customWidth="1"/>
    <col min="2828" max="2828" width="16.28515625" style="1" customWidth="1"/>
    <col min="2829" max="2829" width="0.5703125" style="1" customWidth="1"/>
    <col min="2830" max="3072" width="9.7109375" style="1"/>
    <col min="3073" max="3073" width="7.7109375" style="1" customWidth="1"/>
    <col min="3074" max="3074" width="73.85546875" style="1" customWidth="1"/>
    <col min="3075" max="3075" width="13.140625" style="1" customWidth="1"/>
    <col min="3076" max="3076" width="13.28515625" style="1" customWidth="1"/>
    <col min="3077" max="3077" width="13.42578125" style="1" customWidth="1"/>
    <col min="3078" max="3078" width="13.140625" style="1" customWidth="1"/>
    <col min="3079" max="3079" width="12.7109375" style="1" customWidth="1"/>
    <col min="3080" max="3080" width="13.140625" style="1" customWidth="1"/>
    <col min="3081" max="3081" width="14.7109375" style="1" customWidth="1"/>
    <col min="3082" max="3082" width="14.85546875" style="1" customWidth="1"/>
    <col min="3083" max="3083" width="13.28515625" style="1" customWidth="1"/>
    <col min="3084" max="3084" width="16.28515625" style="1" customWidth="1"/>
    <col min="3085" max="3085" width="0.5703125" style="1" customWidth="1"/>
    <col min="3086" max="3328" width="9.7109375" style="1"/>
    <col min="3329" max="3329" width="7.7109375" style="1" customWidth="1"/>
    <col min="3330" max="3330" width="73.85546875" style="1" customWidth="1"/>
    <col min="3331" max="3331" width="13.140625" style="1" customWidth="1"/>
    <col min="3332" max="3332" width="13.28515625" style="1" customWidth="1"/>
    <col min="3333" max="3333" width="13.42578125" style="1" customWidth="1"/>
    <col min="3334" max="3334" width="13.140625" style="1" customWidth="1"/>
    <col min="3335" max="3335" width="12.7109375" style="1" customWidth="1"/>
    <col min="3336" max="3336" width="13.140625" style="1" customWidth="1"/>
    <col min="3337" max="3337" width="14.7109375" style="1" customWidth="1"/>
    <col min="3338" max="3338" width="14.85546875" style="1" customWidth="1"/>
    <col min="3339" max="3339" width="13.28515625" style="1" customWidth="1"/>
    <col min="3340" max="3340" width="16.28515625" style="1" customWidth="1"/>
    <col min="3341" max="3341" width="0.5703125" style="1" customWidth="1"/>
    <col min="3342" max="3584" width="9.7109375" style="1"/>
    <col min="3585" max="3585" width="7.7109375" style="1" customWidth="1"/>
    <col min="3586" max="3586" width="73.85546875" style="1" customWidth="1"/>
    <col min="3587" max="3587" width="13.140625" style="1" customWidth="1"/>
    <col min="3588" max="3588" width="13.28515625" style="1" customWidth="1"/>
    <col min="3589" max="3589" width="13.42578125" style="1" customWidth="1"/>
    <col min="3590" max="3590" width="13.140625" style="1" customWidth="1"/>
    <col min="3591" max="3591" width="12.7109375" style="1" customWidth="1"/>
    <col min="3592" max="3592" width="13.140625" style="1" customWidth="1"/>
    <col min="3593" max="3593" width="14.7109375" style="1" customWidth="1"/>
    <col min="3594" max="3594" width="14.85546875" style="1" customWidth="1"/>
    <col min="3595" max="3595" width="13.28515625" style="1" customWidth="1"/>
    <col min="3596" max="3596" width="16.28515625" style="1" customWidth="1"/>
    <col min="3597" max="3597" width="0.5703125" style="1" customWidth="1"/>
    <col min="3598" max="3840" width="9.7109375" style="1"/>
    <col min="3841" max="3841" width="7.7109375" style="1" customWidth="1"/>
    <col min="3842" max="3842" width="73.85546875" style="1" customWidth="1"/>
    <col min="3843" max="3843" width="13.140625" style="1" customWidth="1"/>
    <col min="3844" max="3844" width="13.28515625" style="1" customWidth="1"/>
    <col min="3845" max="3845" width="13.42578125" style="1" customWidth="1"/>
    <col min="3846" max="3846" width="13.140625" style="1" customWidth="1"/>
    <col min="3847" max="3847" width="12.7109375" style="1" customWidth="1"/>
    <col min="3848" max="3848" width="13.140625" style="1" customWidth="1"/>
    <col min="3849" max="3849" width="14.7109375" style="1" customWidth="1"/>
    <col min="3850" max="3850" width="14.85546875" style="1" customWidth="1"/>
    <col min="3851" max="3851" width="13.28515625" style="1" customWidth="1"/>
    <col min="3852" max="3852" width="16.28515625" style="1" customWidth="1"/>
    <col min="3853" max="3853" width="0.5703125" style="1" customWidth="1"/>
    <col min="3854" max="4096" width="9.7109375" style="1"/>
    <col min="4097" max="4097" width="7.7109375" style="1" customWidth="1"/>
    <col min="4098" max="4098" width="73.85546875" style="1" customWidth="1"/>
    <col min="4099" max="4099" width="13.140625" style="1" customWidth="1"/>
    <col min="4100" max="4100" width="13.28515625" style="1" customWidth="1"/>
    <col min="4101" max="4101" width="13.42578125" style="1" customWidth="1"/>
    <col min="4102" max="4102" width="13.140625" style="1" customWidth="1"/>
    <col min="4103" max="4103" width="12.7109375" style="1" customWidth="1"/>
    <col min="4104" max="4104" width="13.140625" style="1" customWidth="1"/>
    <col min="4105" max="4105" width="14.7109375" style="1" customWidth="1"/>
    <col min="4106" max="4106" width="14.85546875" style="1" customWidth="1"/>
    <col min="4107" max="4107" width="13.28515625" style="1" customWidth="1"/>
    <col min="4108" max="4108" width="16.28515625" style="1" customWidth="1"/>
    <col min="4109" max="4109" width="0.5703125" style="1" customWidth="1"/>
    <col min="4110" max="4352" width="9.7109375" style="1"/>
    <col min="4353" max="4353" width="7.7109375" style="1" customWidth="1"/>
    <col min="4354" max="4354" width="73.85546875" style="1" customWidth="1"/>
    <col min="4355" max="4355" width="13.140625" style="1" customWidth="1"/>
    <col min="4356" max="4356" width="13.28515625" style="1" customWidth="1"/>
    <col min="4357" max="4357" width="13.42578125" style="1" customWidth="1"/>
    <col min="4358" max="4358" width="13.140625" style="1" customWidth="1"/>
    <col min="4359" max="4359" width="12.7109375" style="1" customWidth="1"/>
    <col min="4360" max="4360" width="13.140625" style="1" customWidth="1"/>
    <col min="4361" max="4361" width="14.7109375" style="1" customWidth="1"/>
    <col min="4362" max="4362" width="14.85546875" style="1" customWidth="1"/>
    <col min="4363" max="4363" width="13.28515625" style="1" customWidth="1"/>
    <col min="4364" max="4364" width="16.28515625" style="1" customWidth="1"/>
    <col min="4365" max="4365" width="0.5703125" style="1" customWidth="1"/>
    <col min="4366" max="4608" width="9.7109375" style="1"/>
    <col min="4609" max="4609" width="7.7109375" style="1" customWidth="1"/>
    <col min="4610" max="4610" width="73.85546875" style="1" customWidth="1"/>
    <col min="4611" max="4611" width="13.140625" style="1" customWidth="1"/>
    <col min="4612" max="4612" width="13.28515625" style="1" customWidth="1"/>
    <col min="4613" max="4613" width="13.42578125" style="1" customWidth="1"/>
    <col min="4614" max="4614" width="13.140625" style="1" customWidth="1"/>
    <col min="4615" max="4615" width="12.7109375" style="1" customWidth="1"/>
    <col min="4616" max="4616" width="13.140625" style="1" customWidth="1"/>
    <col min="4617" max="4617" width="14.7109375" style="1" customWidth="1"/>
    <col min="4618" max="4618" width="14.85546875" style="1" customWidth="1"/>
    <col min="4619" max="4619" width="13.28515625" style="1" customWidth="1"/>
    <col min="4620" max="4620" width="16.28515625" style="1" customWidth="1"/>
    <col min="4621" max="4621" width="0.5703125" style="1" customWidth="1"/>
    <col min="4622" max="4864" width="9.7109375" style="1"/>
    <col min="4865" max="4865" width="7.7109375" style="1" customWidth="1"/>
    <col min="4866" max="4866" width="73.85546875" style="1" customWidth="1"/>
    <col min="4867" max="4867" width="13.140625" style="1" customWidth="1"/>
    <col min="4868" max="4868" width="13.28515625" style="1" customWidth="1"/>
    <col min="4869" max="4869" width="13.42578125" style="1" customWidth="1"/>
    <col min="4870" max="4870" width="13.140625" style="1" customWidth="1"/>
    <col min="4871" max="4871" width="12.7109375" style="1" customWidth="1"/>
    <col min="4872" max="4872" width="13.140625" style="1" customWidth="1"/>
    <col min="4873" max="4873" width="14.7109375" style="1" customWidth="1"/>
    <col min="4874" max="4874" width="14.85546875" style="1" customWidth="1"/>
    <col min="4875" max="4875" width="13.28515625" style="1" customWidth="1"/>
    <col min="4876" max="4876" width="16.28515625" style="1" customWidth="1"/>
    <col min="4877" max="4877" width="0.5703125" style="1" customWidth="1"/>
    <col min="4878" max="5120" width="9.7109375" style="1"/>
    <col min="5121" max="5121" width="7.7109375" style="1" customWidth="1"/>
    <col min="5122" max="5122" width="73.85546875" style="1" customWidth="1"/>
    <col min="5123" max="5123" width="13.140625" style="1" customWidth="1"/>
    <col min="5124" max="5124" width="13.28515625" style="1" customWidth="1"/>
    <col min="5125" max="5125" width="13.42578125" style="1" customWidth="1"/>
    <col min="5126" max="5126" width="13.140625" style="1" customWidth="1"/>
    <col min="5127" max="5127" width="12.7109375" style="1" customWidth="1"/>
    <col min="5128" max="5128" width="13.140625" style="1" customWidth="1"/>
    <col min="5129" max="5129" width="14.7109375" style="1" customWidth="1"/>
    <col min="5130" max="5130" width="14.85546875" style="1" customWidth="1"/>
    <col min="5131" max="5131" width="13.28515625" style="1" customWidth="1"/>
    <col min="5132" max="5132" width="16.28515625" style="1" customWidth="1"/>
    <col min="5133" max="5133" width="0.5703125" style="1" customWidth="1"/>
    <col min="5134" max="5376" width="9.7109375" style="1"/>
    <col min="5377" max="5377" width="7.7109375" style="1" customWidth="1"/>
    <col min="5378" max="5378" width="73.85546875" style="1" customWidth="1"/>
    <col min="5379" max="5379" width="13.140625" style="1" customWidth="1"/>
    <col min="5380" max="5380" width="13.28515625" style="1" customWidth="1"/>
    <col min="5381" max="5381" width="13.42578125" style="1" customWidth="1"/>
    <col min="5382" max="5382" width="13.140625" style="1" customWidth="1"/>
    <col min="5383" max="5383" width="12.7109375" style="1" customWidth="1"/>
    <col min="5384" max="5384" width="13.140625" style="1" customWidth="1"/>
    <col min="5385" max="5385" width="14.7109375" style="1" customWidth="1"/>
    <col min="5386" max="5386" width="14.85546875" style="1" customWidth="1"/>
    <col min="5387" max="5387" width="13.28515625" style="1" customWidth="1"/>
    <col min="5388" max="5388" width="16.28515625" style="1" customWidth="1"/>
    <col min="5389" max="5389" width="0.5703125" style="1" customWidth="1"/>
    <col min="5390" max="5632" width="9.7109375" style="1"/>
    <col min="5633" max="5633" width="7.7109375" style="1" customWidth="1"/>
    <col min="5634" max="5634" width="73.85546875" style="1" customWidth="1"/>
    <col min="5635" max="5635" width="13.140625" style="1" customWidth="1"/>
    <col min="5636" max="5636" width="13.28515625" style="1" customWidth="1"/>
    <col min="5637" max="5637" width="13.42578125" style="1" customWidth="1"/>
    <col min="5638" max="5638" width="13.140625" style="1" customWidth="1"/>
    <col min="5639" max="5639" width="12.7109375" style="1" customWidth="1"/>
    <col min="5640" max="5640" width="13.140625" style="1" customWidth="1"/>
    <col min="5641" max="5641" width="14.7109375" style="1" customWidth="1"/>
    <col min="5642" max="5642" width="14.85546875" style="1" customWidth="1"/>
    <col min="5643" max="5643" width="13.28515625" style="1" customWidth="1"/>
    <col min="5644" max="5644" width="16.28515625" style="1" customWidth="1"/>
    <col min="5645" max="5645" width="0.5703125" style="1" customWidth="1"/>
    <col min="5646" max="5888" width="9.7109375" style="1"/>
    <col min="5889" max="5889" width="7.7109375" style="1" customWidth="1"/>
    <col min="5890" max="5890" width="73.85546875" style="1" customWidth="1"/>
    <col min="5891" max="5891" width="13.140625" style="1" customWidth="1"/>
    <col min="5892" max="5892" width="13.28515625" style="1" customWidth="1"/>
    <col min="5893" max="5893" width="13.42578125" style="1" customWidth="1"/>
    <col min="5894" max="5894" width="13.140625" style="1" customWidth="1"/>
    <col min="5895" max="5895" width="12.7109375" style="1" customWidth="1"/>
    <col min="5896" max="5896" width="13.140625" style="1" customWidth="1"/>
    <col min="5897" max="5897" width="14.7109375" style="1" customWidth="1"/>
    <col min="5898" max="5898" width="14.85546875" style="1" customWidth="1"/>
    <col min="5899" max="5899" width="13.28515625" style="1" customWidth="1"/>
    <col min="5900" max="5900" width="16.28515625" style="1" customWidth="1"/>
    <col min="5901" max="5901" width="0.5703125" style="1" customWidth="1"/>
    <col min="5902" max="6144" width="9.7109375" style="1"/>
    <col min="6145" max="6145" width="7.7109375" style="1" customWidth="1"/>
    <col min="6146" max="6146" width="73.85546875" style="1" customWidth="1"/>
    <col min="6147" max="6147" width="13.140625" style="1" customWidth="1"/>
    <col min="6148" max="6148" width="13.28515625" style="1" customWidth="1"/>
    <col min="6149" max="6149" width="13.42578125" style="1" customWidth="1"/>
    <col min="6150" max="6150" width="13.140625" style="1" customWidth="1"/>
    <col min="6151" max="6151" width="12.7109375" style="1" customWidth="1"/>
    <col min="6152" max="6152" width="13.140625" style="1" customWidth="1"/>
    <col min="6153" max="6153" width="14.7109375" style="1" customWidth="1"/>
    <col min="6154" max="6154" width="14.85546875" style="1" customWidth="1"/>
    <col min="6155" max="6155" width="13.28515625" style="1" customWidth="1"/>
    <col min="6156" max="6156" width="16.28515625" style="1" customWidth="1"/>
    <col min="6157" max="6157" width="0.5703125" style="1" customWidth="1"/>
    <col min="6158" max="6400" width="9.7109375" style="1"/>
    <col min="6401" max="6401" width="7.7109375" style="1" customWidth="1"/>
    <col min="6402" max="6402" width="73.85546875" style="1" customWidth="1"/>
    <col min="6403" max="6403" width="13.140625" style="1" customWidth="1"/>
    <col min="6404" max="6404" width="13.28515625" style="1" customWidth="1"/>
    <col min="6405" max="6405" width="13.42578125" style="1" customWidth="1"/>
    <col min="6406" max="6406" width="13.140625" style="1" customWidth="1"/>
    <col min="6407" max="6407" width="12.7109375" style="1" customWidth="1"/>
    <col min="6408" max="6408" width="13.140625" style="1" customWidth="1"/>
    <col min="6409" max="6409" width="14.7109375" style="1" customWidth="1"/>
    <col min="6410" max="6410" width="14.85546875" style="1" customWidth="1"/>
    <col min="6411" max="6411" width="13.28515625" style="1" customWidth="1"/>
    <col min="6412" max="6412" width="16.28515625" style="1" customWidth="1"/>
    <col min="6413" max="6413" width="0.5703125" style="1" customWidth="1"/>
    <col min="6414" max="6656" width="9.7109375" style="1"/>
    <col min="6657" max="6657" width="7.7109375" style="1" customWidth="1"/>
    <col min="6658" max="6658" width="73.85546875" style="1" customWidth="1"/>
    <col min="6659" max="6659" width="13.140625" style="1" customWidth="1"/>
    <col min="6660" max="6660" width="13.28515625" style="1" customWidth="1"/>
    <col min="6661" max="6661" width="13.42578125" style="1" customWidth="1"/>
    <col min="6662" max="6662" width="13.140625" style="1" customWidth="1"/>
    <col min="6663" max="6663" width="12.7109375" style="1" customWidth="1"/>
    <col min="6664" max="6664" width="13.140625" style="1" customWidth="1"/>
    <col min="6665" max="6665" width="14.7109375" style="1" customWidth="1"/>
    <col min="6666" max="6666" width="14.85546875" style="1" customWidth="1"/>
    <col min="6667" max="6667" width="13.28515625" style="1" customWidth="1"/>
    <col min="6668" max="6668" width="16.28515625" style="1" customWidth="1"/>
    <col min="6669" max="6669" width="0.5703125" style="1" customWidth="1"/>
    <col min="6670" max="6912" width="9.7109375" style="1"/>
    <col min="6913" max="6913" width="7.7109375" style="1" customWidth="1"/>
    <col min="6914" max="6914" width="73.85546875" style="1" customWidth="1"/>
    <col min="6915" max="6915" width="13.140625" style="1" customWidth="1"/>
    <col min="6916" max="6916" width="13.28515625" style="1" customWidth="1"/>
    <col min="6917" max="6917" width="13.42578125" style="1" customWidth="1"/>
    <col min="6918" max="6918" width="13.140625" style="1" customWidth="1"/>
    <col min="6919" max="6919" width="12.7109375" style="1" customWidth="1"/>
    <col min="6920" max="6920" width="13.140625" style="1" customWidth="1"/>
    <col min="6921" max="6921" width="14.7109375" style="1" customWidth="1"/>
    <col min="6922" max="6922" width="14.85546875" style="1" customWidth="1"/>
    <col min="6923" max="6923" width="13.28515625" style="1" customWidth="1"/>
    <col min="6924" max="6924" width="16.28515625" style="1" customWidth="1"/>
    <col min="6925" max="6925" width="0.5703125" style="1" customWidth="1"/>
    <col min="6926" max="7168" width="9.7109375" style="1"/>
    <col min="7169" max="7169" width="7.7109375" style="1" customWidth="1"/>
    <col min="7170" max="7170" width="73.85546875" style="1" customWidth="1"/>
    <col min="7171" max="7171" width="13.140625" style="1" customWidth="1"/>
    <col min="7172" max="7172" width="13.28515625" style="1" customWidth="1"/>
    <col min="7173" max="7173" width="13.42578125" style="1" customWidth="1"/>
    <col min="7174" max="7174" width="13.140625" style="1" customWidth="1"/>
    <col min="7175" max="7175" width="12.7109375" style="1" customWidth="1"/>
    <col min="7176" max="7176" width="13.140625" style="1" customWidth="1"/>
    <col min="7177" max="7177" width="14.7109375" style="1" customWidth="1"/>
    <col min="7178" max="7178" width="14.85546875" style="1" customWidth="1"/>
    <col min="7179" max="7179" width="13.28515625" style="1" customWidth="1"/>
    <col min="7180" max="7180" width="16.28515625" style="1" customWidth="1"/>
    <col min="7181" max="7181" width="0.5703125" style="1" customWidth="1"/>
    <col min="7182" max="7424" width="9.7109375" style="1"/>
    <col min="7425" max="7425" width="7.7109375" style="1" customWidth="1"/>
    <col min="7426" max="7426" width="73.85546875" style="1" customWidth="1"/>
    <col min="7427" max="7427" width="13.140625" style="1" customWidth="1"/>
    <col min="7428" max="7428" width="13.28515625" style="1" customWidth="1"/>
    <col min="7429" max="7429" width="13.42578125" style="1" customWidth="1"/>
    <col min="7430" max="7430" width="13.140625" style="1" customWidth="1"/>
    <col min="7431" max="7431" width="12.7109375" style="1" customWidth="1"/>
    <col min="7432" max="7432" width="13.140625" style="1" customWidth="1"/>
    <col min="7433" max="7433" width="14.7109375" style="1" customWidth="1"/>
    <col min="7434" max="7434" width="14.85546875" style="1" customWidth="1"/>
    <col min="7435" max="7435" width="13.28515625" style="1" customWidth="1"/>
    <col min="7436" max="7436" width="16.28515625" style="1" customWidth="1"/>
    <col min="7437" max="7437" width="0.5703125" style="1" customWidth="1"/>
    <col min="7438" max="7680" width="9.7109375" style="1"/>
    <col min="7681" max="7681" width="7.7109375" style="1" customWidth="1"/>
    <col min="7682" max="7682" width="73.85546875" style="1" customWidth="1"/>
    <col min="7683" max="7683" width="13.140625" style="1" customWidth="1"/>
    <col min="7684" max="7684" width="13.28515625" style="1" customWidth="1"/>
    <col min="7685" max="7685" width="13.42578125" style="1" customWidth="1"/>
    <col min="7686" max="7686" width="13.140625" style="1" customWidth="1"/>
    <col min="7687" max="7687" width="12.7109375" style="1" customWidth="1"/>
    <col min="7688" max="7688" width="13.140625" style="1" customWidth="1"/>
    <col min="7689" max="7689" width="14.7109375" style="1" customWidth="1"/>
    <col min="7690" max="7690" width="14.85546875" style="1" customWidth="1"/>
    <col min="7691" max="7691" width="13.28515625" style="1" customWidth="1"/>
    <col min="7692" max="7692" width="16.28515625" style="1" customWidth="1"/>
    <col min="7693" max="7693" width="0.5703125" style="1" customWidth="1"/>
    <col min="7694" max="7936" width="9.7109375" style="1"/>
    <col min="7937" max="7937" width="7.7109375" style="1" customWidth="1"/>
    <col min="7938" max="7938" width="73.85546875" style="1" customWidth="1"/>
    <col min="7939" max="7939" width="13.140625" style="1" customWidth="1"/>
    <col min="7940" max="7940" width="13.28515625" style="1" customWidth="1"/>
    <col min="7941" max="7941" width="13.42578125" style="1" customWidth="1"/>
    <col min="7942" max="7942" width="13.140625" style="1" customWidth="1"/>
    <col min="7943" max="7943" width="12.7109375" style="1" customWidth="1"/>
    <col min="7944" max="7944" width="13.140625" style="1" customWidth="1"/>
    <col min="7945" max="7945" width="14.7109375" style="1" customWidth="1"/>
    <col min="7946" max="7946" width="14.85546875" style="1" customWidth="1"/>
    <col min="7947" max="7947" width="13.28515625" style="1" customWidth="1"/>
    <col min="7948" max="7948" width="16.28515625" style="1" customWidth="1"/>
    <col min="7949" max="7949" width="0.5703125" style="1" customWidth="1"/>
    <col min="7950" max="8192" width="9.7109375" style="1"/>
    <col min="8193" max="8193" width="7.7109375" style="1" customWidth="1"/>
    <col min="8194" max="8194" width="73.85546875" style="1" customWidth="1"/>
    <col min="8195" max="8195" width="13.140625" style="1" customWidth="1"/>
    <col min="8196" max="8196" width="13.28515625" style="1" customWidth="1"/>
    <col min="8197" max="8197" width="13.42578125" style="1" customWidth="1"/>
    <col min="8198" max="8198" width="13.140625" style="1" customWidth="1"/>
    <col min="8199" max="8199" width="12.7109375" style="1" customWidth="1"/>
    <col min="8200" max="8200" width="13.140625" style="1" customWidth="1"/>
    <col min="8201" max="8201" width="14.7109375" style="1" customWidth="1"/>
    <col min="8202" max="8202" width="14.85546875" style="1" customWidth="1"/>
    <col min="8203" max="8203" width="13.28515625" style="1" customWidth="1"/>
    <col min="8204" max="8204" width="16.28515625" style="1" customWidth="1"/>
    <col min="8205" max="8205" width="0.5703125" style="1" customWidth="1"/>
    <col min="8206" max="8448" width="9.7109375" style="1"/>
    <col min="8449" max="8449" width="7.7109375" style="1" customWidth="1"/>
    <col min="8450" max="8450" width="73.85546875" style="1" customWidth="1"/>
    <col min="8451" max="8451" width="13.140625" style="1" customWidth="1"/>
    <col min="8452" max="8452" width="13.28515625" style="1" customWidth="1"/>
    <col min="8453" max="8453" width="13.42578125" style="1" customWidth="1"/>
    <col min="8454" max="8454" width="13.140625" style="1" customWidth="1"/>
    <col min="8455" max="8455" width="12.7109375" style="1" customWidth="1"/>
    <col min="8456" max="8456" width="13.140625" style="1" customWidth="1"/>
    <col min="8457" max="8457" width="14.7109375" style="1" customWidth="1"/>
    <col min="8458" max="8458" width="14.85546875" style="1" customWidth="1"/>
    <col min="8459" max="8459" width="13.28515625" style="1" customWidth="1"/>
    <col min="8460" max="8460" width="16.28515625" style="1" customWidth="1"/>
    <col min="8461" max="8461" width="0.5703125" style="1" customWidth="1"/>
    <col min="8462" max="8704" width="9.7109375" style="1"/>
    <col min="8705" max="8705" width="7.7109375" style="1" customWidth="1"/>
    <col min="8706" max="8706" width="73.85546875" style="1" customWidth="1"/>
    <col min="8707" max="8707" width="13.140625" style="1" customWidth="1"/>
    <col min="8708" max="8708" width="13.28515625" style="1" customWidth="1"/>
    <col min="8709" max="8709" width="13.42578125" style="1" customWidth="1"/>
    <col min="8710" max="8710" width="13.140625" style="1" customWidth="1"/>
    <col min="8711" max="8711" width="12.7109375" style="1" customWidth="1"/>
    <col min="8712" max="8712" width="13.140625" style="1" customWidth="1"/>
    <col min="8713" max="8713" width="14.7109375" style="1" customWidth="1"/>
    <col min="8714" max="8714" width="14.85546875" style="1" customWidth="1"/>
    <col min="8715" max="8715" width="13.28515625" style="1" customWidth="1"/>
    <col min="8716" max="8716" width="16.28515625" style="1" customWidth="1"/>
    <col min="8717" max="8717" width="0.5703125" style="1" customWidth="1"/>
    <col min="8718" max="8960" width="9.7109375" style="1"/>
    <col min="8961" max="8961" width="7.7109375" style="1" customWidth="1"/>
    <col min="8962" max="8962" width="73.85546875" style="1" customWidth="1"/>
    <col min="8963" max="8963" width="13.140625" style="1" customWidth="1"/>
    <col min="8964" max="8964" width="13.28515625" style="1" customWidth="1"/>
    <col min="8965" max="8965" width="13.42578125" style="1" customWidth="1"/>
    <col min="8966" max="8966" width="13.140625" style="1" customWidth="1"/>
    <col min="8967" max="8967" width="12.7109375" style="1" customWidth="1"/>
    <col min="8968" max="8968" width="13.140625" style="1" customWidth="1"/>
    <col min="8969" max="8969" width="14.7109375" style="1" customWidth="1"/>
    <col min="8970" max="8970" width="14.85546875" style="1" customWidth="1"/>
    <col min="8971" max="8971" width="13.28515625" style="1" customWidth="1"/>
    <col min="8972" max="8972" width="16.28515625" style="1" customWidth="1"/>
    <col min="8973" max="8973" width="0.5703125" style="1" customWidth="1"/>
    <col min="8974" max="9216" width="9.7109375" style="1"/>
    <col min="9217" max="9217" width="7.7109375" style="1" customWidth="1"/>
    <col min="9218" max="9218" width="73.85546875" style="1" customWidth="1"/>
    <col min="9219" max="9219" width="13.140625" style="1" customWidth="1"/>
    <col min="9220" max="9220" width="13.28515625" style="1" customWidth="1"/>
    <col min="9221" max="9221" width="13.42578125" style="1" customWidth="1"/>
    <col min="9222" max="9222" width="13.140625" style="1" customWidth="1"/>
    <col min="9223" max="9223" width="12.7109375" style="1" customWidth="1"/>
    <col min="9224" max="9224" width="13.140625" style="1" customWidth="1"/>
    <col min="9225" max="9225" width="14.7109375" style="1" customWidth="1"/>
    <col min="9226" max="9226" width="14.85546875" style="1" customWidth="1"/>
    <col min="9227" max="9227" width="13.28515625" style="1" customWidth="1"/>
    <col min="9228" max="9228" width="16.28515625" style="1" customWidth="1"/>
    <col min="9229" max="9229" width="0.5703125" style="1" customWidth="1"/>
    <col min="9230" max="9472" width="9.7109375" style="1"/>
    <col min="9473" max="9473" width="7.7109375" style="1" customWidth="1"/>
    <col min="9474" max="9474" width="73.85546875" style="1" customWidth="1"/>
    <col min="9475" max="9475" width="13.140625" style="1" customWidth="1"/>
    <col min="9476" max="9476" width="13.28515625" style="1" customWidth="1"/>
    <col min="9477" max="9477" width="13.42578125" style="1" customWidth="1"/>
    <col min="9478" max="9478" width="13.140625" style="1" customWidth="1"/>
    <col min="9479" max="9479" width="12.7109375" style="1" customWidth="1"/>
    <col min="9480" max="9480" width="13.140625" style="1" customWidth="1"/>
    <col min="9481" max="9481" width="14.7109375" style="1" customWidth="1"/>
    <col min="9482" max="9482" width="14.85546875" style="1" customWidth="1"/>
    <col min="9483" max="9483" width="13.28515625" style="1" customWidth="1"/>
    <col min="9484" max="9484" width="16.28515625" style="1" customWidth="1"/>
    <col min="9485" max="9485" width="0.5703125" style="1" customWidth="1"/>
    <col min="9486" max="9728" width="9.7109375" style="1"/>
    <col min="9729" max="9729" width="7.7109375" style="1" customWidth="1"/>
    <col min="9730" max="9730" width="73.85546875" style="1" customWidth="1"/>
    <col min="9731" max="9731" width="13.140625" style="1" customWidth="1"/>
    <col min="9732" max="9732" width="13.28515625" style="1" customWidth="1"/>
    <col min="9733" max="9733" width="13.42578125" style="1" customWidth="1"/>
    <col min="9734" max="9734" width="13.140625" style="1" customWidth="1"/>
    <col min="9735" max="9735" width="12.7109375" style="1" customWidth="1"/>
    <col min="9736" max="9736" width="13.140625" style="1" customWidth="1"/>
    <col min="9737" max="9737" width="14.7109375" style="1" customWidth="1"/>
    <col min="9738" max="9738" width="14.85546875" style="1" customWidth="1"/>
    <col min="9739" max="9739" width="13.28515625" style="1" customWidth="1"/>
    <col min="9740" max="9740" width="16.28515625" style="1" customWidth="1"/>
    <col min="9741" max="9741" width="0.5703125" style="1" customWidth="1"/>
    <col min="9742" max="9984" width="9.7109375" style="1"/>
    <col min="9985" max="9985" width="7.7109375" style="1" customWidth="1"/>
    <col min="9986" max="9986" width="73.85546875" style="1" customWidth="1"/>
    <col min="9987" max="9987" width="13.140625" style="1" customWidth="1"/>
    <col min="9988" max="9988" width="13.28515625" style="1" customWidth="1"/>
    <col min="9989" max="9989" width="13.42578125" style="1" customWidth="1"/>
    <col min="9990" max="9990" width="13.140625" style="1" customWidth="1"/>
    <col min="9991" max="9991" width="12.7109375" style="1" customWidth="1"/>
    <col min="9992" max="9992" width="13.140625" style="1" customWidth="1"/>
    <col min="9993" max="9993" width="14.7109375" style="1" customWidth="1"/>
    <col min="9994" max="9994" width="14.85546875" style="1" customWidth="1"/>
    <col min="9995" max="9995" width="13.28515625" style="1" customWidth="1"/>
    <col min="9996" max="9996" width="16.28515625" style="1" customWidth="1"/>
    <col min="9997" max="9997" width="0.5703125" style="1" customWidth="1"/>
    <col min="9998" max="10240" width="9.7109375" style="1"/>
    <col min="10241" max="10241" width="7.7109375" style="1" customWidth="1"/>
    <col min="10242" max="10242" width="73.85546875" style="1" customWidth="1"/>
    <col min="10243" max="10243" width="13.140625" style="1" customWidth="1"/>
    <col min="10244" max="10244" width="13.28515625" style="1" customWidth="1"/>
    <col min="10245" max="10245" width="13.42578125" style="1" customWidth="1"/>
    <col min="10246" max="10246" width="13.140625" style="1" customWidth="1"/>
    <col min="10247" max="10247" width="12.7109375" style="1" customWidth="1"/>
    <col min="10248" max="10248" width="13.140625" style="1" customWidth="1"/>
    <col min="10249" max="10249" width="14.7109375" style="1" customWidth="1"/>
    <col min="10250" max="10250" width="14.85546875" style="1" customWidth="1"/>
    <col min="10251" max="10251" width="13.28515625" style="1" customWidth="1"/>
    <col min="10252" max="10252" width="16.28515625" style="1" customWidth="1"/>
    <col min="10253" max="10253" width="0.5703125" style="1" customWidth="1"/>
    <col min="10254" max="10496" width="9.7109375" style="1"/>
    <col min="10497" max="10497" width="7.7109375" style="1" customWidth="1"/>
    <col min="10498" max="10498" width="73.85546875" style="1" customWidth="1"/>
    <col min="10499" max="10499" width="13.140625" style="1" customWidth="1"/>
    <col min="10500" max="10500" width="13.28515625" style="1" customWidth="1"/>
    <col min="10501" max="10501" width="13.42578125" style="1" customWidth="1"/>
    <col min="10502" max="10502" width="13.140625" style="1" customWidth="1"/>
    <col min="10503" max="10503" width="12.7109375" style="1" customWidth="1"/>
    <col min="10504" max="10504" width="13.140625" style="1" customWidth="1"/>
    <col min="10505" max="10505" width="14.7109375" style="1" customWidth="1"/>
    <col min="10506" max="10506" width="14.85546875" style="1" customWidth="1"/>
    <col min="10507" max="10507" width="13.28515625" style="1" customWidth="1"/>
    <col min="10508" max="10508" width="16.28515625" style="1" customWidth="1"/>
    <col min="10509" max="10509" width="0.5703125" style="1" customWidth="1"/>
    <col min="10510" max="10752" width="9.7109375" style="1"/>
    <col min="10753" max="10753" width="7.7109375" style="1" customWidth="1"/>
    <col min="10754" max="10754" width="73.85546875" style="1" customWidth="1"/>
    <col min="10755" max="10755" width="13.140625" style="1" customWidth="1"/>
    <col min="10756" max="10756" width="13.28515625" style="1" customWidth="1"/>
    <col min="10757" max="10757" width="13.42578125" style="1" customWidth="1"/>
    <col min="10758" max="10758" width="13.140625" style="1" customWidth="1"/>
    <col min="10759" max="10759" width="12.7109375" style="1" customWidth="1"/>
    <col min="10760" max="10760" width="13.140625" style="1" customWidth="1"/>
    <col min="10761" max="10761" width="14.7109375" style="1" customWidth="1"/>
    <col min="10762" max="10762" width="14.85546875" style="1" customWidth="1"/>
    <col min="10763" max="10763" width="13.28515625" style="1" customWidth="1"/>
    <col min="10764" max="10764" width="16.28515625" style="1" customWidth="1"/>
    <col min="10765" max="10765" width="0.5703125" style="1" customWidth="1"/>
    <col min="10766" max="11008" width="9.7109375" style="1"/>
    <col min="11009" max="11009" width="7.7109375" style="1" customWidth="1"/>
    <col min="11010" max="11010" width="73.85546875" style="1" customWidth="1"/>
    <col min="11011" max="11011" width="13.140625" style="1" customWidth="1"/>
    <col min="11012" max="11012" width="13.28515625" style="1" customWidth="1"/>
    <col min="11013" max="11013" width="13.42578125" style="1" customWidth="1"/>
    <col min="11014" max="11014" width="13.140625" style="1" customWidth="1"/>
    <col min="11015" max="11015" width="12.7109375" style="1" customWidth="1"/>
    <col min="11016" max="11016" width="13.140625" style="1" customWidth="1"/>
    <col min="11017" max="11017" width="14.7109375" style="1" customWidth="1"/>
    <col min="11018" max="11018" width="14.85546875" style="1" customWidth="1"/>
    <col min="11019" max="11019" width="13.28515625" style="1" customWidth="1"/>
    <col min="11020" max="11020" width="16.28515625" style="1" customWidth="1"/>
    <col min="11021" max="11021" width="0.5703125" style="1" customWidth="1"/>
    <col min="11022" max="11264" width="9.7109375" style="1"/>
    <col min="11265" max="11265" width="7.7109375" style="1" customWidth="1"/>
    <col min="11266" max="11266" width="73.85546875" style="1" customWidth="1"/>
    <col min="11267" max="11267" width="13.140625" style="1" customWidth="1"/>
    <col min="11268" max="11268" width="13.28515625" style="1" customWidth="1"/>
    <col min="11269" max="11269" width="13.42578125" style="1" customWidth="1"/>
    <col min="11270" max="11270" width="13.140625" style="1" customWidth="1"/>
    <col min="11271" max="11271" width="12.7109375" style="1" customWidth="1"/>
    <col min="11272" max="11272" width="13.140625" style="1" customWidth="1"/>
    <col min="11273" max="11273" width="14.7109375" style="1" customWidth="1"/>
    <col min="11274" max="11274" width="14.85546875" style="1" customWidth="1"/>
    <col min="11275" max="11275" width="13.28515625" style="1" customWidth="1"/>
    <col min="11276" max="11276" width="16.28515625" style="1" customWidth="1"/>
    <col min="11277" max="11277" width="0.5703125" style="1" customWidth="1"/>
    <col min="11278" max="11520" width="9.7109375" style="1"/>
    <col min="11521" max="11521" width="7.7109375" style="1" customWidth="1"/>
    <col min="11522" max="11522" width="73.85546875" style="1" customWidth="1"/>
    <col min="11523" max="11523" width="13.140625" style="1" customWidth="1"/>
    <col min="11524" max="11524" width="13.28515625" style="1" customWidth="1"/>
    <col min="11525" max="11525" width="13.42578125" style="1" customWidth="1"/>
    <col min="11526" max="11526" width="13.140625" style="1" customWidth="1"/>
    <col min="11527" max="11527" width="12.7109375" style="1" customWidth="1"/>
    <col min="11528" max="11528" width="13.140625" style="1" customWidth="1"/>
    <col min="11529" max="11529" width="14.7109375" style="1" customWidth="1"/>
    <col min="11530" max="11530" width="14.85546875" style="1" customWidth="1"/>
    <col min="11531" max="11531" width="13.28515625" style="1" customWidth="1"/>
    <col min="11532" max="11532" width="16.28515625" style="1" customWidth="1"/>
    <col min="11533" max="11533" width="0.5703125" style="1" customWidth="1"/>
    <col min="11534" max="11776" width="9.7109375" style="1"/>
    <col min="11777" max="11777" width="7.7109375" style="1" customWidth="1"/>
    <col min="11778" max="11778" width="73.85546875" style="1" customWidth="1"/>
    <col min="11779" max="11779" width="13.140625" style="1" customWidth="1"/>
    <col min="11780" max="11780" width="13.28515625" style="1" customWidth="1"/>
    <col min="11781" max="11781" width="13.42578125" style="1" customWidth="1"/>
    <col min="11782" max="11782" width="13.140625" style="1" customWidth="1"/>
    <col min="11783" max="11783" width="12.7109375" style="1" customWidth="1"/>
    <col min="11784" max="11784" width="13.140625" style="1" customWidth="1"/>
    <col min="11785" max="11785" width="14.7109375" style="1" customWidth="1"/>
    <col min="11786" max="11786" width="14.85546875" style="1" customWidth="1"/>
    <col min="11787" max="11787" width="13.28515625" style="1" customWidth="1"/>
    <col min="11788" max="11788" width="16.28515625" style="1" customWidth="1"/>
    <col min="11789" max="11789" width="0.5703125" style="1" customWidth="1"/>
    <col min="11790" max="12032" width="9.7109375" style="1"/>
    <col min="12033" max="12033" width="7.7109375" style="1" customWidth="1"/>
    <col min="12034" max="12034" width="73.85546875" style="1" customWidth="1"/>
    <col min="12035" max="12035" width="13.140625" style="1" customWidth="1"/>
    <col min="12036" max="12036" width="13.28515625" style="1" customWidth="1"/>
    <col min="12037" max="12037" width="13.42578125" style="1" customWidth="1"/>
    <col min="12038" max="12038" width="13.140625" style="1" customWidth="1"/>
    <col min="12039" max="12039" width="12.7109375" style="1" customWidth="1"/>
    <col min="12040" max="12040" width="13.140625" style="1" customWidth="1"/>
    <col min="12041" max="12041" width="14.7109375" style="1" customWidth="1"/>
    <col min="12042" max="12042" width="14.85546875" style="1" customWidth="1"/>
    <col min="12043" max="12043" width="13.28515625" style="1" customWidth="1"/>
    <col min="12044" max="12044" width="16.28515625" style="1" customWidth="1"/>
    <col min="12045" max="12045" width="0.5703125" style="1" customWidth="1"/>
    <col min="12046" max="12288" width="9.7109375" style="1"/>
    <col min="12289" max="12289" width="7.7109375" style="1" customWidth="1"/>
    <col min="12290" max="12290" width="73.85546875" style="1" customWidth="1"/>
    <col min="12291" max="12291" width="13.140625" style="1" customWidth="1"/>
    <col min="12292" max="12292" width="13.28515625" style="1" customWidth="1"/>
    <col min="12293" max="12293" width="13.42578125" style="1" customWidth="1"/>
    <col min="12294" max="12294" width="13.140625" style="1" customWidth="1"/>
    <col min="12295" max="12295" width="12.7109375" style="1" customWidth="1"/>
    <col min="12296" max="12296" width="13.140625" style="1" customWidth="1"/>
    <col min="12297" max="12297" width="14.7109375" style="1" customWidth="1"/>
    <col min="12298" max="12298" width="14.85546875" style="1" customWidth="1"/>
    <col min="12299" max="12299" width="13.28515625" style="1" customWidth="1"/>
    <col min="12300" max="12300" width="16.28515625" style="1" customWidth="1"/>
    <col min="12301" max="12301" width="0.5703125" style="1" customWidth="1"/>
    <col min="12302" max="12544" width="9.7109375" style="1"/>
    <col min="12545" max="12545" width="7.7109375" style="1" customWidth="1"/>
    <col min="12546" max="12546" width="73.85546875" style="1" customWidth="1"/>
    <col min="12547" max="12547" width="13.140625" style="1" customWidth="1"/>
    <col min="12548" max="12548" width="13.28515625" style="1" customWidth="1"/>
    <col min="12549" max="12549" width="13.42578125" style="1" customWidth="1"/>
    <col min="12550" max="12550" width="13.140625" style="1" customWidth="1"/>
    <col min="12551" max="12551" width="12.7109375" style="1" customWidth="1"/>
    <col min="12552" max="12552" width="13.140625" style="1" customWidth="1"/>
    <col min="12553" max="12553" width="14.7109375" style="1" customWidth="1"/>
    <col min="12554" max="12554" width="14.85546875" style="1" customWidth="1"/>
    <col min="12555" max="12555" width="13.28515625" style="1" customWidth="1"/>
    <col min="12556" max="12556" width="16.28515625" style="1" customWidth="1"/>
    <col min="12557" max="12557" width="0.5703125" style="1" customWidth="1"/>
    <col min="12558" max="12800" width="9.7109375" style="1"/>
    <col min="12801" max="12801" width="7.7109375" style="1" customWidth="1"/>
    <col min="12802" max="12802" width="73.85546875" style="1" customWidth="1"/>
    <col min="12803" max="12803" width="13.140625" style="1" customWidth="1"/>
    <col min="12804" max="12804" width="13.28515625" style="1" customWidth="1"/>
    <col min="12805" max="12805" width="13.42578125" style="1" customWidth="1"/>
    <col min="12806" max="12806" width="13.140625" style="1" customWidth="1"/>
    <col min="12807" max="12807" width="12.7109375" style="1" customWidth="1"/>
    <col min="12808" max="12808" width="13.140625" style="1" customWidth="1"/>
    <col min="12809" max="12809" width="14.7109375" style="1" customWidth="1"/>
    <col min="12810" max="12810" width="14.85546875" style="1" customWidth="1"/>
    <col min="12811" max="12811" width="13.28515625" style="1" customWidth="1"/>
    <col min="12812" max="12812" width="16.28515625" style="1" customWidth="1"/>
    <col min="12813" max="12813" width="0.5703125" style="1" customWidth="1"/>
    <col min="12814" max="13056" width="9.7109375" style="1"/>
    <col min="13057" max="13057" width="7.7109375" style="1" customWidth="1"/>
    <col min="13058" max="13058" width="73.85546875" style="1" customWidth="1"/>
    <col min="13059" max="13059" width="13.140625" style="1" customWidth="1"/>
    <col min="13060" max="13060" width="13.28515625" style="1" customWidth="1"/>
    <col min="13061" max="13061" width="13.42578125" style="1" customWidth="1"/>
    <col min="13062" max="13062" width="13.140625" style="1" customWidth="1"/>
    <col min="13063" max="13063" width="12.7109375" style="1" customWidth="1"/>
    <col min="13064" max="13064" width="13.140625" style="1" customWidth="1"/>
    <col min="13065" max="13065" width="14.7109375" style="1" customWidth="1"/>
    <col min="13066" max="13066" width="14.85546875" style="1" customWidth="1"/>
    <col min="13067" max="13067" width="13.28515625" style="1" customWidth="1"/>
    <col min="13068" max="13068" width="16.28515625" style="1" customWidth="1"/>
    <col min="13069" max="13069" width="0.5703125" style="1" customWidth="1"/>
    <col min="13070" max="13312" width="9.7109375" style="1"/>
    <col min="13313" max="13313" width="7.7109375" style="1" customWidth="1"/>
    <col min="13314" max="13314" width="73.85546875" style="1" customWidth="1"/>
    <col min="13315" max="13315" width="13.140625" style="1" customWidth="1"/>
    <col min="13316" max="13316" width="13.28515625" style="1" customWidth="1"/>
    <col min="13317" max="13317" width="13.42578125" style="1" customWidth="1"/>
    <col min="13318" max="13318" width="13.140625" style="1" customWidth="1"/>
    <col min="13319" max="13319" width="12.7109375" style="1" customWidth="1"/>
    <col min="13320" max="13320" width="13.140625" style="1" customWidth="1"/>
    <col min="13321" max="13321" width="14.7109375" style="1" customWidth="1"/>
    <col min="13322" max="13322" width="14.85546875" style="1" customWidth="1"/>
    <col min="13323" max="13323" width="13.28515625" style="1" customWidth="1"/>
    <col min="13324" max="13324" width="16.28515625" style="1" customWidth="1"/>
    <col min="13325" max="13325" width="0.5703125" style="1" customWidth="1"/>
    <col min="13326" max="13568" width="9.7109375" style="1"/>
    <col min="13569" max="13569" width="7.7109375" style="1" customWidth="1"/>
    <col min="13570" max="13570" width="73.85546875" style="1" customWidth="1"/>
    <col min="13571" max="13571" width="13.140625" style="1" customWidth="1"/>
    <col min="13572" max="13572" width="13.28515625" style="1" customWidth="1"/>
    <col min="13573" max="13573" width="13.42578125" style="1" customWidth="1"/>
    <col min="13574" max="13574" width="13.140625" style="1" customWidth="1"/>
    <col min="13575" max="13575" width="12.7109375" style="1" customWidth="1"/>
    <col min="13576" max="13576" width="13.140625" style="1" customWidth="1"/>
    <col min="13577" max="13577" width="14.7109375" style="1" customWidth="1"/>
    <col min="13578" max="13578" width="14.85546875" style="1" customWidth="1"/>
    <col min="13579" max="13579" width="13.28515625" style="1" customWidth="1"/>
    <col min="13580" max="13580" width="16.28515625" style="1" customWidth="1"/>
    <col min="13581" max="13581" width="0.5703125" style="1" customWidth="1"/>
    <col min="13582" max="13824" width="9.7109375" style="1"/>
    <col min="13825" max="13825" width="7.7109375" style="1" customWidth="1"/>
    <col min="13826" max="13826" width="73.85546875" style="1" customWidth="1"/>
    <col min="13827" max="13827" width="13.140625" style="1" customWidth="1"/>
    <col min="13828" max="13828" width="13.28515625" style="1" customWidth="1"/>
    <col min="13829" max="13829" width="13.42578125" style="1" customWidth="1"/>
    <col min="13830" max="13830" width="13.140625" style="1" customWidth="1"/>
    <col min="13831" max="13831" width="12.7109375" style="1" customWidth="1"/>
    <col min="13832" max="13832" width="13.140625" style="1" customWidth="1"/>
    <col min="13833" max="13833" width="14.7109375" style="1" customWidth="1"/>
    <col min="13834" max="13834" width="14.85546875" style="1" customWidth="1"/>
    <col min="13835" max="13835" width="13.28515625" style="1" customWidth="1"/>
    <col min="13836" max="13836" width="16.28515625" style="1" customWidth="1"/>
    <col min="13837" max="13837" width="0.5703125" style="1" customWidth="1"/>
    <col min="13838" max="14080" width="9.7109375" style="1"/>
    <col min="14081" max="14081" width="7.7109375" style="1" customWidth="1"/>
    <col min="14082" max="14082" width="73.85546875" style="1" customWidth="1"/>
    <col min="14083" max="14083" width="13.140625" style="1" customWidth="1"/>
    <col min="14084" max="14084" width="13.28515625" style="1" customWidth="1"/>
    <col min="14085" max="14085" width="13.42578125" style="1" customWidth="1"/>
    <col min="14086" max="14086" width="13.140625" style="1" customWidth="1"/>
    <col min="14087" max="14087" width="12.7109375" style="1" customWidth="1"/>
    <col min="14088" max="14088" width="13.140625" style="1" customWidth="1"/>
    <col min="14089" max="14089" width="14.7109375" style="1" customWidth="1"/>
    <col min="14090" max="14090" width="14.85546875" style="1" customWidth="1"/>
    <col min="14091" max="14091" width="13.28515625" style="1" customWidth="1"/>
    <col min="14092" max="14092" width="16.28515625" style="1" customWidth="1"/>
    <col min="14093" max="14093" width="0.5703125" style="1" customWidth="1"/>
    <col min="14094" max="14336" width="9.7109375" style="1"/>
    <col min="14337" max="14337" width="7.7109375" style="1" customWidth="1"/>
    <col min="14338" max="14338" width="73.85546875" style="1" customWidth="1"/>
    <col min="14339" max="14339" width="13.140625" style="1" customWidth="1"/>
    <col min="14340" max="14340" width="13.28515625" style="1" customWidth="1"/>
    <col min="14341" max="14341" width="13.42578125" style="1" customWidth="1"/>
    <col min="14342" max="14342" width="13.140625" style="1" customWidth="1"/>
    <col min="14343" max="14343" width="12.7109375" style="1" customWidth="1"/>
    <col min="14344" max="14344" width="13.140625" style="1" customWidth="1"/>
    <col min="14345" max="14345" width="14.7109375" style="1" customWidth="1"/>
    <col min="14346" max="14346" width="14.85546875" style="1" customWidth="1"/>
    <col min="14347" max="14347" width="13.28515625" style="1" customWidth="1"/>
    <col min="14348" max="14348" width="16.28515625" style="1" customWidth="1"/>
    <col min="14349" max="14349" width="0.5703125" style="1" customWidth="1"/>
    <col min="14350" max="14592" width="9.7109375" style="1"/>
    <col min="14593" max="14593" width="7.7109375" style="1" customWidth="1"/>
    <col min="14594" max="14594" width="73.85546875" style="1" customWidth="1"/>
    <col min="14595" max="14595" width="13.140625" style="1" customWidth="1"/>
    <col min="14596" max="14596" width="13.28515625" style="1" customWidth="1"/>
    <col min="14597" max="14597" width="13.42578125" style="1" customWidth="1"/>
    <col min="14598" max="14598" width="13.140625" style="1" customWidth="1"/>
    <col min="14599" max="14599" width="12.7109375" style="1" customWidth="1"/>
    <col min="14600" max="14600" width="13.140625" style="1" customWidth="1"/>
    <col min="14601" max="14601" width="14.7109375" style="1" customWidth="1"/>
    <col min="14602" max="14602" width="14.85546875" style="1" customWidth="1"/>
    <col min="14603" max="14603" width="13.28515625" style="1" customWidth="1"/>
    <col min="14604" max="14604" width="16.28515625" style="1" customWidth="1"/>
    <col min="14605" max="14605" width="0.5703125" style="1" customWidth="1"/>
    <col min="14606" max="14848" width="9.7109375" style="1"/>
    <col min="14849" max="14849" width="7.7109375" style="1" customWidth="1"/>
    <col min="14850" max="14850" width="73.85546875" style="1" customWidth="1"/>
    <col min="14851" max="14851" width="13.140625" style="1" customWidth="1"/>
    <col min="14852" max="14852" width="13.28515625" style="1" customWidth="1"/>
    <col min="14853" max="14853" width="13.42578125" style="1" customWidth="1"/>
    <col min="14854" max="14854" width="13.140625" style="1" customWidth="1"/>
    <col min="14855" max="14855" width="12.7109375" style="1" customWidth="1"/>
    <col min="14856" max="14856" width="13.140625" style="1" customWidth="1"/>
    <col min="14857" max="14857" width="14.7109375" style="1" customWidth="1"/>
    <col min="14858" max="14858" width="14.85546875" style="1" customWidth="1"/>
    <col min="14859" max="14859" width="13.28515625" style="1" customWidth="1"/>
    <col min="14860" max="14860" width="16.28515625" style="1" customWidth="1"/>
    <col min="14861" max="14861" width="0.5703125" style="1" customWidth="1"/>
    <col min="14862" max="15104" width="9.7109375" style="1"/>
    <col min="15105" max="15105" width="7.7109375" style="1" customWidth="1"/>
    <col min="15106" max="15106" width="73.85546875" style="1" customWidth="1"/>
    <col min="15107" max="15107" width="13.140625" style="1" customWidth="1"/>
    <col min="15108" max="15108" width="13.28515625" style="1" customWidth="1"/>
    <col min="15109" max="15109" width="13.42578125" style="1" customWidth="1"/>
    <col min="15110" max="15110" width="13.140625" style="1" customWidth="1"/>
    <col min="15111" max="15111" width="12.7109375" style="1" customWidth="1"/>
    <col min="15112" max="15112" width="13.140625" style="1" customWidth="1"/>
    <col min="15113" max="15113" width="14.7109375" style="1" customWidth="1"/>
    <col min="15114" max="15114" width="14.85546875" style="1" customWidth="1"/>
    <col min="15115" max="15115" width="13.28515625" style="1" customWidth="1"/>
    <col min="15116" max="15116" width="16.28515625" style="1" customWidth="1"/>
    <col min="15117" max="15117" width="0.5703125" style="1" customWidth="1"/>
    <col min="15118" max="15360" width="9.7109375" style="1"/>
    <col min="15361" max="15361" width="7.7109375" style="1" customWidth="1"/>
    <col min="15362" max="15362" width="73.85546875" style="1" customWidth="1"/>
    <col min="15363" max="15363" width="13.140625" style="1" customWidth="1"/>
    <col min="15364" max="15364" width="13.28515625" style="1" customWidth="1"/>
    <col min="15365" max="15365" width="13.42578125" style="1" customWidth="1"/>
    <col min="15366" max="15366" width="13.140625" style="1" customWidth="1"/>
    <col min="15367" max="15367" width="12.7109375" style="1" customWidth="1"/>
    <col min="15368" max="15368" width="13.140625" style="1" customWidth="1"/>
    <col min="15369" max="15369" width="14.7109375" style="1" customWidth="1"/>
    <col min="15370" max="15370" width="14.85546875" style="1" customWidth="1"/>
    <col min="15371" max="15371" width="13.28515625" style="1" customWidth="1"/>
    <col min="15372" max="15372" width="16.28515625" style="1" customWidth="1"/>
    <col min="15373" max="15373" width="0.5703125" style="1" customWidth="1"/>
    <col min="15374" max="15616" width="9.7109375" style="1"/>
    <col min="15617" max="15617" width="7.7109375" style="1" customWidth="1"/>
    <col min="15618" max="15618" width="73.85546875" style="1" customWidth="1"/>
    <col min="15619" max="15619" width="13.140625" style="1" customWidth="1"/>
    <col min="15620" max="15620" width="13.28515625" style="1" customWidth="1"/>
    <col min="15621" max="15621" width="13.42578125" style="1" customWidth="1"/>
    <col min="15622" max="15622" width="13.140625" style="1" customWidth="1"/>
    <col min="15623" max="15623" width="12.7109375" style="1" customWidth="1"/>
    <col min="15624" max="15624" width="13.140625" style="1" customWidth="1"/>
    <col min="15625" max="15625" width="14.7109375" style="1" customWidth="1"/>
    <col min="15626" max="15626" width="14.85546875" style="1" customWidth="1"/>
    <col min="15627" max="15627" width="13.28515625" style="1" customWidth="1"/>
    <col min="15628" max="15628" width="16.28515625" style="1" customWidth="1"/>
    <col min="15629" max="15629" width="0.5703125" style="1" customWidth="1"/>
    <col min="15630" max="15872" width="9.7109375" style="1"/>
    <col min="15873" max="15873" width="7.7109375" style="1" customWidth="1"/>
    <col min="15874" max="15874" width="73.85546875" style="1" customWidth="1"/>
    <col min="15875" max="15875" width="13.140625" style="1" customWidth="1"/>
    <col min="15876" max="15876" width="13.28515625" style="1" customWidth="1"/>
    <col min="15877" max="15877" width="13.42578125" style="1" customWidth="1"/>
    <col min="15878" max="15878" width="13.140625" style="1" customWidth="1"/>
    <col min="15879" max="15879" width="12.7109375" style="1" customWidth="1"/>
    <col min="15880" max="15880" width="13.140625" style="1" customWidth="1"/>
    <col min="15881" max="15881" width="14.7109375" style="1" customWidth="1"/>
    <col min="15882" max="15882" width="14.85546875" style="1" customWidth="1"/>
    <col min="15883" max="15883" width="13.28515625" style="1" customWidth="1"/>
    <col min="15884" max="15884" width="16.28515625" style="1" customWidth="1"/>
    <col min="15885" max="15885" width="0.5703125" style="1" customWidth="1"/>
    <col min="15886" max="16128" width="9.7109375" style="1"/>
    <col min="16129" max="16129" width="7.7109375" style="1" customWidth="1"/>
    <col min="16130" max="16130" width="73.85546875" style="1" customWidth="1"/>
    <col min="16131" max="16131" width="13.140625" style="1" customWidth="1"/>
    <col min="16132" max="16132" width="13.28515625" style="1" customWidth="1"/>
    <col min="16133" max="16133" width="13.42578125" style="1" customWidth="1"/>
    <col min="16134" max="16134" width="13.140625" style="1" customWidth="1"/>
    <col min="16135" max="16135" width="12.7109375" style="1" customWidth="1"/>
    <col min="16136" max="16136" width="13.140625" style="1" customWidth="1"/>
    <col min="16137" max="16137" width="14.7109375" style="1" customWidth="1"/>
    <col min="16138" max="16138" width="14.85546875" style="1" customWidth="1"/>
    <col min="16139" max="16139" width="13.28515625" style="1" customWidth="1"/>
    <col min="16140" max="16140" width="16.28515625" style="1" customWidth="1"/>
    <col min="16141" max="16141" width="0.5703125" style="1" customWidth="1"/>
    <col min="16142" max="16384" width="9.7109375" style="1"/>
  </cols>
  <sheetData>
    <row r="1" spans="1:13" ht="3" customHeight="1"/>
    <row r="2" spans="1:13" ht="30" customHeight="1">
      <c r="A2" s="4"/>
      <c r="B2" s="5" t="s">
        <v>202</v>
      </c>
      <c r="C2" s="6"/>
      <c r="D2" s="7"/>
      <c r="E2" s="7"/>
      <c r="F2" s="7"/>
      <c r="G2" s="7"/>
      <c r="H2" s="8"/>
      <c r="I2" s="6"/>
      <c r="J2" s="7"/>
      <c r="K2" s="7"/>
      <c r="L2" s="9"/>
    </row>
    <row r="3" spans="1:13" ht="18" customHeight="1">
      <c r="A3" s="10"/>
      <c r="B3" s="11"/>
      <c r="C3" s="12"/>
      <c r="D3" s="13"/>
      <c r="E3" s="13"/>
      <c r="F3" s="13"/>
      <c r="G3" s="13"/>
      <c r="I3" s="12"/>
      <c r="J3" s="13"/>
      <c r="K3" s="13"/>
      <c r="L3" s="14"/>
    </row>
    <row r="4" spans="1:13" ht="18" customHeight="1">
      <c r="A4" s="10"/>
      <c r="C4" s="12"/>
      <c r="D4" s="11"/>
      <c r="E4" s="11"/>
      <c r="F4" s="12"/>
      <c r="G4" s="15"/>
      <c r="H4" s="16"/>
      <c r="I4" s="12"/>
      <c r="J4" s="12"/>
      <c r="K4" s="12"/>
      <c r="L4" s="17"/>
      <c r="M4" s="16"/>
    </row>
    <row r="5" spans="1:13" ht="21.95" customHeight="1">
      <c r="A5" s="4"/>
      <c r="B5" s="6"/>
      <c r="C5" s="18"/>
      <c r="D5" s="19" t="s">
        <v>203</v>
      </c>
      <c r="E5" s="19" t="s">
        <v>204</v>
      </c>
      <c r="F5" s="20" t="s">
        <v>205</v>
      </c>
      <c r="G5" s="21" t="s">
        <v>206</v>
      </c>
      <c r="H5" s="22" t="s">
        <v>207</v>
      </c>
      <c r="I5" s="23" t="s">
        <v>208</v>
      </c>
      <c r="J5" s="20"/>
      <c r="K5" s="20"/>
      <c r="L5" s="22"/>
      <c r="M5" s="16"/>
    </row>
    <row r="6" spans="1:13" ht="21.95" customHeight="1">
      <c r="A6" s="10"/>
      <c r="B6" s="24" t="s">
        <v>4</v>
      </c>
      <c r="C6" s="25"/>
      <c r="D6" s="11" t="s">
        <v>209</v>
      </c>
      <c r="E6" s="11" t="s">
        <v>209</v>
      </c>
      <c r="F6" s="12" t="s">
        <v>210</v>
      </c>
      <c r="G6" s="16" t="s">
        <v>210</v>
      </c>
      <c r="H6" s="17" t="s">
        <v>210</v>
      </c>
      <c r="I6" s="26" t="s">
        <v>204</v>
      </c>
      <c r="J6" s="26" t="s">
        <v>205</v>
      </c>
      <c r="K6" s="26" t="s">
        <v>206</v>
      </c>
      <c r="L6" s="17" t="s">
        <v>207</v>
      </c>
      <c r="M6" s="16"/>
    </row>
    <row r="7" spans="1:13" ht="21.95" customHeight="1">
      <c r="A7" s="10"/>
      <c r="B7" s="27" t="s">
        <v>211</v>
      </c>
      <c r="C7" s="28" t="s">
        <v>55</v>
      </c>
      <c r="D7" s="29" t="s">
        <v>212</v>
      </c>
      <c r="E7" s="29" t="s">
        <v>213</v>
      </c>
      <c r="F7" s="29" t="s">
        <v>194</v>
      </c>
      <c r="G7" s="29" t="s">
        <v>191</v>
      </c>
      <c r="H7" s="30" t="s">
        <v>214</v>
      </c>
      <c r="I7" s="31" t="s">
        <v>209</v>
      </c>
      <c r="J7" s="26" t="s">
        <v>210</v>
      </c>
      <c r="K7" s="26" t="s">
        <v>210</v>
      </c>
      <c r="L7" s="17" t="s">
        <v>210</v>
      </c>
      <c r="M7" s="16"/>
    </row>
    <row r="8" spans="1:13" ht="18" customHeight="1">
      <c r="A8" s="32"/>
      <c r="B8" s="33"/>
      <c r="C8" s="34"/>
      <c r="D8" s="35"/>
      <c r="E8" s="35"/>
      <c r="F8" s="35"/>
      <c r="G8" s="35"/>
      <c r="H8" s="36"/>
      <c r="I8" s="37"/>
      <c r="J8" s="37"/>
      <c r="K8" s="37"/>
      <c r="L8" s="36"/>
      <c r="M8" s="38"/>
    </row>
    <row r="9" spans="1:13" ht="18" customHeight="1">
      <c r="A9" s="39"/>
      <c r="B9" s="40"/>
      <c r="C9" s="41"/>
      <c r="D9" s="42"/>
      <c r="E9" s="43"/>
      <c r="F9" s="43"/>
      <c r="G9" s="43"/>
      <c r="H9" s="44"/>
      <c r="I9" s="43"/>
      <c r="J9" s="43"/>
      <c r="K9" s="43"/>
      <c r="L9" s="45"/>
      <c r="M9" s="38"/>
    </row>
    <row r="10" spans="1:13" ht="21.95" customHeight="1">
      <c r="A10" s="46" t="s">
        <v>215</v>
      </c>
      <c r="B10" s="47" t="s">
        <v>5</v>
      </c>
      <c r="C10" s="48">
        <v>13.554510200160101</v>
      </c>
      <c r="D10" s="49">
        <v>147.95359999999999</v>
      </c>
      <c r="E10" s="24">
        <v>147.30879999999999</v>
      </c>
      <c r="F10" s="24">
        <v>146.05449999999999</v>
      </c>
      <c r="G10" s="24">
        <v>144.0247</v>
      </c>
      <c r="H10" s="50">
        <v>140.60650000000001</v>
      </c>
      <c r="I10" s="51">
        <v>0.43771994612678</v>
      </c>
      <c r="J10" s="51">
        <v>1.3002680506249309</v>
      </c>
      <c r="K10" s="51">
        <v>2.7279348611731091</v>
      </c>
      <c r="L10" s="52">
        <v>5.2252918606180865</v>
      </c>
      <c r="M10" s="53"/>
    </row>
    <row r="11" spans="1:13" ht="18" customHeight="1">
      <c r="A11" s="54" t="s">
        <v>216</v>
      </c>
      <c r="B11" s="55" t="s">
        <v>217</v>
      </c>
      <c r="C11" s="41">
        <v>4.2560848633346096</v>
      </c>
      <c r="D11" s="10">
        <v>160.76589999999999</v>
      </c>
      <c r="E11" s="1">
        <v>160.45310000000001</v>
      </c>
      <c r="F11" s="1">
        <v>159.79929999999999</v>
      </c>
      <c r="G11" s="1">
        <v>156.31960000000001</v>
      </c>
      <c r="H11" s="56">
        <v>152.59630000000001</v>
      </c>
      <c r="I11" s="57">
        <v>0.19494793182555092</v>
      </c>
      <c r="J11" s="58">
        <v>0.60488375105522962</v>
      </c>
      <c r="K11" s="58">
        <v>2.8443650060516967</v>
      </c>
      <c r="L11" s="59">
        <v>5.3537340027248304</v>
      </c>
      <c r="M11" s="60"/>
    </row>
    <row r="12" spans="1:13" ht="18" customHeight="1">
      <c r="A12" s="54" t="s">
        <v>218</v>
      </c>
      <c r="B12" s="55" t="s">
        <v>219</v>
      </c>
      <c r="C12" s="41">
        <v>2.35515914819814</v>
      </c>
      <c r="D12" s="10">
        <v>147.19059999999999</v>
      </c>
      <c r="E12" s="1">
        <v>146.7689</v>
      </c>
      <c r="F12" s="1">
        <v>146.28559999999999</v>
      </c>
      <c r="G12" s="1">
        <v>147.17009999999999</v>
      </c>
      <c r="H12" s="56">
        <v>139.5335</v>
      </c>
      <c r="I12" s="58">
        <v>0.28732245046463323</v>
      </c>
      <c r="J12" s="58">
        <v>0.6186528270725189</v>
      </c>
      <c r="K12" s="58">
        <v>1.3929459856321103E-2</v>
      </c>
      <c r="L12" s="59">
        <v>5.487642752457278</v>
      </c>
      <c r="M12" s="60"/>
    </row>
    <row r="13" spans="1:13" ht="18" customHeight="1">
      <c r="A13" s="54" t="s">
        <v>220</v>
      </c>
      <c r="B13" s="55" t="s">
        <v>221</v>
      </c>
      <c r="C13" s="41">
        <v>0.17805280050152</v>
      </c>
      <c r="D13" s="10">
        <v>138.1534</v>
      </c>
      <c r="E13" s="1">
        <v>137.10470000000001</v>
      </c>
      <c r="F13" s="1">
        <v>135.00360000000001</v>
      </c>
      <c r="G13" s="1">
        <v>134.18950000000001</v>
      </c>
      <c r="H13" s="56">
        <v>133.53710000000001</v>
      </c>
      <c r="I13" s="58">
        <v>0.76488989801224427</v>
      </c>
      <c r="J13" s="58">
        <v>2.3331229685726873</v>
      </c>
      <c r="K13" s="58">
        <v>2.9539569042287273</v>
      </c>
      <c r="L13" s="59">
        <v>3.4569419284977698</v>
      </c>
      <c r="M13" s="60"/>
    </row>
    <row r="14" spans="1:13" ht="18" customHeight="1">
      <c r="A14" s="54" t="s">
        <v>222</v>
      </c>
      <c r="B14" s="55" t="s">
        <v>223</v>
      </c>
      <c r="C14" s="41">
        <v>0.98418408268462898</v>
      </c>
      <c r="D14" s="10">
        <v>135.15209999999999</v>
      </c>
      <c r="E14" s="1">
        <v>134.01050000000001</v>
      </c>
      <c r="F14" s="1">
        <v>132.3098</v>
      </c>
      <c r="G14" s="1">
        <v>130.5763</v>
      </c>
      <c r="H14" s="56">
        <v>129.0086</v>
      </c>
      <c r="I14" s="58">
        <v>0.85187354722202624</v>
      </c>
      <c r="J14" s="58">
        <v>2.1482157784230571</v>
      </c>
      <c r="K14" s="58">
        <v>3.5043112724131298</v>
      </c>
      <c r="L14" s="59">
        <v>4.762085628399948</v>
      </c>
      <c r="M14" s="60"/>
    </row>
    <row r="15" spans="1:13" ht="18" customHeight="1">
      <c r="A15" s="54" t="s">
        <v>224</v>
      </c>
      <c r="B15" s="55" t="s">
        <v>225</v>
      </c>
      <c r="C15" s="41">
        <v>0.91887330004714896</v>
      </c>
      <c r="D15" s="10">
        <v>156.45959999999999</v>
      </c>
      <c r="E15" s="1">
        <v>157.07169999999999</v>
      </c>
      <c r="F15" s="1">
        <v>161.565</v>
      </c>
      <c r="G15" s="1">
        <v>165.8186</v>
      </c>
      <c r="H15" s="56">
        <v>171.66820000000001</v>
      </c>
      <c r="I15" s="58">
        <v>-0.38969464263772791</v>
      </c>
      <c r="J15" s="58">
        <v>-3.159966576919504</v>
      </c>
      <c r="K15" s="58">
        <v>-5.6441195378564295</v>
      </c>
      <c r="L15" s="59">
        <v>-8.8592995091694391</v>
      </c>
      <c r="M15" s="60"/>
    </row>
    <row r="16" spans="1:13" ht="18" customHeight="1">
      <c r="A16" s="54" t="s">
        <v>226</v>
      </c>
      <c r="B16" s="55" t="s">
        <v>227</v>
      </c>
      <c r="C16" s="41">
        <v>0.78340107780347401</v>
      </c>
      <c r="D16" s="10">
        <v>127.50490000000001</v>
      </c>
      <c r="E16" s="1">
        <v>124.8518</v>
      </c>
      <c r="F16" s="1">
        <v>127.6305</v>
      </c>
      <c r="G16" s="1">
        <v>126.98099999999999</v>
      </c>
      <c r="H16" s="56">
        <v>122.83199999999999</v>
      </c>
      <c r="I16" s="58">
        <v>2.124999399287808</v>
      </c>
      <c r="J16" s="58">
        <v>-9.840907933448273E-2</v>
      </c>
      <c r="K16" s="58">
        <v>0.41258140981723646</v>
      </c>
      <c r="L16" s="59">
        <v>3.8043018106031168</v>
      </c>
      <c r="M16" s="60"/>
    </row>
    <row r="17" spans="1:13" ht="18" customHeight="1">
      <c r="A17" s="54" t="s">
        <v>228</v>
      </c>
      <c r="B17" s="55" t="s">
        <v>229</v>
      </c>
      <c r="C17" s="41">
        <v>1.08123048831483</v>
      </c>
      <c r="D17" s="10">
        <v>163.60079999999999</v>
      </c>
      <c r="E17" s="1">
        <v>162.2047</v>
      </c>
      <c r="F17" s="1">
        <v>152.61150000000001</v>
      </c>
      <c r="G17" s="1">
        <v>143.35730000000001</v>
      </c>
      <c r="H17" s="56">
        <v>143.6884</v>
      </c>
      <c r="I17" s="58">
        <v>0.86070255670767093</v>
      </c>
      <c r="J17" s="58">
        <v>7.2008334889572367</v>
      </c>
      <c r="K17" s="58">
        <v>14.121010928637734</v>
      </c>
      <c r="L17" s="59">
        <v>13.858042820436435</v>
      </c>
      <c r="M17" s="60"/>
    </row>
    <row r="18" spans="1:13" ht="18" customHeight="1">
      <c r="A18" s="54" t="s">
        <v>230</v>
      </c>
      <c r="B18" s="55" t="s">
        <v>231</v>
      </c>
      <c r="C18" s="41">
        <v>1.1132484318679501</v>
      </c>
      <c r="D18" s="10">
        <v>125.58799999999999</v>
      </c>
      <c r="E18" s="1">
        <v>124.9689</v>
      </c>
      <c r="F18" s="1">
        <v>123.7513</v>
      </c>
      <c r="G18" s="1">
        <v>121.1687</v>
      </c>
      <c r="H18" s="56">
        <v>115.8159</v>
      </c>
      <c r="I18" s="58">
        <v>0.49540325633017357</v>
      </c>
      <c r="J18" s="58">
        <v>1.4841864287486128</v>
      </c>
      <c r="K18" s="58">
        <v>3.6472290286187814</v>
      </c>
      <c r="L18" s="59">
        <v>8.4376152151820261</v>
      </c>
      <c r="M18" s="60"/>
    </row>
    <row r="19" spans="1:13" ht="18" customHeight="1">
      <c r="A19" s="54" t="s">
        <v>232</v>
      </c>
      <c r="B19" s="55" t="s">
        <v>233</v>
      </c>
      <c r="C19" s="41">
        <v>0.53556274743143695</v>
      </c>
      <c r="D19" s="10">
        <v>138.6694</v>
      </c>
      <c r="E19" s="1">
        <v>138.14169999999999</v>
      </c>
      <c r="F19" s="1">
        <v>136.82380000000001</v>
      </c>
      <c r="G19" s="1">
        <v>136.70699999999999</v>
      </c>
      <c r="H19" s="56">
        <v>132.26089999999999</v>
      </c>
      <c r="I19" s="58">
        <v>0.38199906328069133</v>
      </c>
      <c r="J19" s="58">
        <v>1.3488881320355084</v>
      </c>
      <c r="K19" s="58">
        <v>1.4354787977206795</v>
      </c>
      <c r="L19" s="59">
        <v>4.8453473399924007</v>
      </c>
      <c r="M19" s="60"/>
    </row>
    <row r="20" spans="1:13" ht="18" customHeight="1">
      <c r="A20" s="54" t="s">
        <v>234</v>
      </c>
      <c r="B20" s="55" t="s">
        <v>235</v>
      </c>
      <c r="C20" s="41">
        <v>0.72872730607638003</v>
      </c>
      <c r="D20" s="10">
        <v>144.09450000000001</v>
      </c>
      <c r="E20" s="1">
        <v>142.90690000000001</v>
      </c>
      <c r="F20" s="1">
        <v>136.80250000000001</v>
      </c>
      <c r="G20" s="1">
        <v>132.56540000000001</v>
      </c>
      <c r="H20" s="56">
        <v>127.4042</v>
      </c>
      <c r="I20" s="58">
        <v>0.83103055205873133</v>
      </c>
      <c r="J20" s="58">
        <v>5.330311946053623</v>
      </c>
      <c r="K20" s="58">
        <v>8.6969148812586106</v>
      </c>
      <c r="L20" s="59">
        <v>13.100274559237457</v>
      </c>
      <c r="M20" s="60"/>
    </row>
    <row r="21" spans="1:13" ht="18" customHeight="1">
      <c r="A21" s="61">
        <v>1.1100000000000001</v>
      </c>
      <c r="B21" s="55" t="s">
        <v>236</v>
      </c>
      <c r="C21" s="41">
        <v>0.61998595389997402</v>
      </c>
      <c r="D21" s="10">
        <v>124.69450000000001</v>
      </c>
      <c r="E21" s="1">
        <v>124.30200000000001</v>
      </c>
      <c r="F21" s="1">
        <v>123.5676</v>
      </c>
      <c r="G21" s="1">
        <v>123.0765</v>
      </c>
      <c r="H21" s="56">
        <v>121.1066</v>
      </c>
      <c r="I21" s="58">
        <v>0.31576322183071159</v>
      </c>
      <c r="J21" s="58">
        <v>0.91197045180129166</v>
      </c>
      <c r="K21" s="58">
        <v>1.314629519038979</v>
      </c>
      <c r="L21" s="59">
        <v>2.962596588460098</v>
      </c>
      <c r="M21" s="60"/>
    </row>
    <row r="22" spans="1:13" ht="18" customHeight="1">
      <c r="A22" s="10"/>
      <c r="B22" s="56"/>
      <c r="C22" s="41"/>
      <c r="D22" s="10"/>
      <c r="E22" s="1"/>
      <c r="F22" s="1"/>
      <c r="G22" s="1"/>
      <c r="H22" s="56"/>
      <c r="I22" s="58"/>
      <c r="J22" s="58"/>
      <c r="K22" s="58"/>
      <c r="L22" s="59"/>
      <c r="M22" s="60"/>
    </row>
    <row r="23" spans="1:13" ht="21.95" customHeight="1">
      <c r="A23" s="46" t="s">
        <v>237</v>
      </c>
      <c r="B23" s="47" t="s">
        <v>238</v>
      </c>
      <c r="C23" s="62">
        <v>4.3375378336268904</v>
      </c>
      <c r="D23" s="49">
        <v>139.27500000000001</v>
      </c>
      <c r="E23" s="24">
        <v>138.75200000000001</v>
      </c>
      <c r="F23" s="24">
        <v>137.3399</v>
      </c>
      <c r="G23" s="24">
        <v>134.8124</v>
      </c>
      <c r="H23" s="50">
        <v>131.69040000000001</v>
      </c>
      <c r="I23" s="51">
        <v>0.37693150369002559</v>
      </c>
      <c r="J23" s="51">
        <v>1.4089860266390142</v>
      </c>
      <c r="K23" s="51">
        <v>3.3102296227943473</v>
      </c>
      <c r="L23" s="52">
        <v>5.7594175429644068</v>
      </c>
      <c r="M23" s="53"/>
    </row>
    <row r="24" spans="1:13" ht="18" customHeight="1">
      <c r="A24" s="54">
        <v>2.1</v>
      </c>
      <c r="B24" s="55" t="s">
        <v>239</v>
      </c>
      <c r="C24" s="41">
        <v>3.5134596080439202</v>
      </c>
      <c r="D24" s="10">
        <v>141.73320000000001</v>
      </c>
      <c r="E24" s="1">
        <v>141.12129999999999</v>
      </c>
      <c r="F24" s="1">
        <v>139.5899</v>
      </c>
      <c r="G24" s="1">
        <v>136.5719</v>
      </c>
      <c r="H24" s="56">
        <v>133.18209999999999</v>
      </c>
      <c r="I24" s="58">
        <v>0.43359861339147265</v>
      </c>
      <c r="J24" s="58">
        <v>1.5354262736773983</v>
      </c>
      <c r="K24" s="58">
        <v>3.7791815153776165</v>
      </c>
      <c r="L24" s="59">
        <v>6.4206075741409796</v>
      </c>
      <c r="M24" s="60"/>
    </row>
    <row r="25" spans="1:13" ht="18" customHeight="1">
      <c r="A25" s="54" t="s">
        <v>240</v>
      </c>
      <c r="B25" s="55" t="s">
        <v>241</v>
      </c>
      <c r="C25" s="41">
        <v>0.82407822558297195</v>
      </c>
      <c r="D25" s="10">
        <v>128.79429999999999</v>
      </c>
      <c r="E25" s="1">
        <v>128.65049999999999</v>
      </c>
      <c r="F25" s="1">
        <v>127.747</v>
      </c>
      <c r="G25" s="1">
        <v>127.3107</v>
      </c>
      <c r="H25" s="56">
        <v>125.3304</v>
      </c>
      <c r="I25" s="57">
        <v>0.11177570238747325</v>
      </c>
      <c r="J25" s="58">
        <v>0.8198235575003654</v>
      </c>
      <c r="K25" s="58">
        <v>1.1653380273614067</v>
      </c>
      <c r="L25" s="59">
        <v>2.7638146850245349</v>
      </c>
      <c r="M25" s="60"/>
    </row>
    <row r="26" spans="1:13" ht="18" customHeight="1">
      <c r="A26" s="10"/>
      <c r="B26" s="56"/>
      <c r="C26" s="41"/>
      <c r="D26" s="10"/>
      <c r="E26" s="1"/>
      <c r="F26" s="1"/>
      <c r="G26" s="1"/>
      <c r="H26" s="56"/>
      <c r="I26" s="58"/>
      <c r="J26" s="58"/>
      <c r="K26" s="58"/>
      <c r="L26" s="59"/>
      <c r="M26" s="60"/>
    </row>
    <row r="27" spans="1:13" ht="21.95" customHeight="1">
      <c r="A27" s="46" t="s">
        <v>242</v>
      </c>
      <c r="B27" s="47" t="s">
        <v>7</v>
      </c>
      <c r="C27" s="62">
        <v>5.9545061761486604</v>
      </c>
      <c r="D27" s="49">
        <v>123.9683</v>
      </c>
      <c r="E27" s="24">
        <v>123.6503</v>
      </c>
      <c r="F27" s="24">
        <v>122.6752</v>
      </c>
      <c r="G27" s="24">
        <v>121.36199999999999</v>
      </c>
      <c r="H27" s="50">
        <v>119.4855</v>
      </c>
      <c r="I27" s="51">
        <v>0.25717689322224402</v>
      </c>
      <c r="J27" s="51">
        <v>1.0540842810934814</v>
      </c>
      <c r="K27" s="51">
        <v>2.1475420642375731</v>
      </c>
      <c r="L27" s="52">
        <v>3.7517523046729506</v>
      </c>
      <c r="M27" s="53"/>
    </row>
    <row r="28" spans="1:13" ht="18" customHeight="1">
      <c r="A28" s="54" t="s">
        <v>243</v>
      </c>
      <c r="B28" s="55" t="s">
        <v>244</v>
      </c>
      <c r="C28" s="41">
        <v>2.59505561351172</v>
      </c>
      <c r="D28" s="10">
        <v>124.3087</v>
      </c>
      <c r="E28" s="1">
        <v>123.82380000000001</v>
      </c>
      <c r="F28" s="1">
        <v>122.71510000000001</v>
      </c>
      <c r="G28" s="1">
        <v>121.3978</v>
      </c>
      <c r="H28" s="56">
        <v>119.8301</v>
      </c>
      <c r="I28" s="58">
        <v>0.39160484494902281</v>
      </c>
      <c r="J28" s="58">
        <v>1.2986176925251947</v>
      </c>
      <c r="K28" s="58">
        <v>2.3978194003515751</v>
      </c>
      <c r="L28" s="59">
        <v>3.7374582846880777</v>
      </c>
      <c r="M28" s="60"/>
    </row>
    <row r="29" spans="1:13" ht="18" customHeight="1">
      <c r="A29" s="54" t="s">
        <v>245</v>
      </c>
      <c r="B29" s="55" t="s">
        <v>246</v>
      </c>
      <c r="C29" s="41">
        <v>0.71681750765677998</v>
      </c>
      <c r="D29" s="10">
        <v>122.5994</v>
      </c>
      <c r="E29" s="1">
        <v>122.5214</v>
      </c>
      <c r="F29" s="1">
        <v>121.82510000000001</v>
      </c>
      <c r="G29" s="1">
        <v>120.3934</v>
      </c>
      <c r="H29" s="56">
        <v>118.9948</v>
      </c>
      <c r="I29" s="57">
        <v>6.3662347965331989E-2</v>
      </c>
      <c r="J29" s="58">
        <v>0.6355833075449846</v>
      </c>
      <c r="K29" s="58">
        <v>1.8323263567604275</v>
      </c>
      <c r="L29" s="59">
        <v>3.0292079990050125</v>
      </c>
      <c r="M29" s="60"/>
    </row>
    <row r="30" spans="1:13" ht="18" customHeight="1">
      <c r="A30" s="54" t="s">
        <v>247</v>
      </c>
      <c r="B30" s="55" t="s">
        <v>248</v>
      </c>
      <c r="C30" s="41">
        <v>0.61498020364828798</v>
      </c>
      <c r="D30" s="10">
        <v>136.2756</v>
      </c>
      <c r="E30" s="1">
        <v>136.26609999999999</v>
      </c>
      <c r="F30" s="1">
        <v>135.81870000000001</v>
      </c>
      <c r="G30" s="1">
        <v>131.18049999999999</v>
      </c>
      <c r="H30" s="56">
        <v>129.65260000000001</v>
      </c>
      <c r="I30" s="58">
        <v>6.9716532578478763E-3</v>
      </c>
      <c r="J30" s="58">
        <v>0.33640433901958033</v>
      </c>
      <c r="K30" s="58">
        <v>3.8840376427899059</v>
      </c>
      <c r="L30" s="59">
        <v>5.1082662437930138</v>
      </c>
      <c r="M30" s="60"/>
    </row>
    <row r="31" spans="1:13" ht="18" customHeight="1">
      <c r="A31" s="63" t="s">
        <v>249</v>
      </c>
      <c r="B31" s="55" t="s">
        <v>250</v>
      </c>
      <c r="C31" s="41">
        <v>2.0276528513318701</v>
      </c>
      <c r="D31" s="10">
        <v>120.2837</v>
      </c>
      <c r="E31" s="1">
        <v>120.001</v>
      </c>
      <c r="F31" s="1">
        <v>118.9384</v>
      </c>
      <c r="G31" s="1">
        <v>118.6808</v>
      </c>
      <c r="H31" s="56">
        <v>116.13420000000001</v>
      </c>
      <c r="I31" s="58">
        <v>0.23558137015524672</v>
      </c>
      <c r="J31" s="58">
        <v>1.1310897069407355</v>
      </c>
      <c r="K31" s="58">
        <v>1.3505975692782668</v>
      </c>
      <c r="L31" s="59">
        <v>3.5730215560962897</v>
      </c>
      <c r="M31" s="60"/>
    </row>
    <row r="32" spans="1:13" ht="18" customHeight="1">
      <c r="A32" s="10"/>
      <c r="B32" s="56"/>
      <c r="C32" s="41"/>
      <c r="D32" s="10"/>
      <c r="E32" s="1"/>
      <c r="F32" s="1"/>
      <c r="G32" s="1"/>
      <c r="H32" s="56"/>
      <c r="I32" s="58"/>
      <c r="J32" s="58"/>
      <c r="K32" s="58"/>
      <c r="L32" s="59"/>
      <c r="M32" s="60"/>
    </row>
    <row r="33" spans="1:13" ht="21.95" customHeight="1">
      <c r="A33" s="46" t="s">
        <v>251</v>
      </c>
      <c r="B33" s="50" t="s">
        <v>13</v>
      </c>
      <c r="C33" s="62">
        <v>17.4515596419728</v>
      </c>
      <c r="D33" s="49">
        <v>125.276</v>
      </c>
      <c r="E33" s="24">
        <v>125.0688</v>
      </c>
      <c r="F33" s="24">
        <v>125.2949</v>
      </c>
      <c r="G33" s="24">
        <v>124.88339999999999</v>
      </c>
      <c r="H33" s="50">
        <v>124.4311</v>
      </c>
      <c r="I33" s="51">
        <v>0.16566881588373494</v>
      </c>
      <c r="J33" s="51">
        <v>-1.5084412853194618E-2</v>
      </c>
      <c r="K33" s="51">
        <v>0.31437324736514061</v>
      </c>
      <c r="L33" s="52">
        <v>0.67901031173074333</v>
      </c>
      <c r="M33" s="53"/>
    </row>
    <row r="34" spans="1:13" ht="18" customHeight="1">
      <c r="A34" s="54" t="s">
        <v>252</v>
      </c>
      <c r="B34" s="55" t="s">
        <v>253</v>
      </c>
      <c r="C34" s="41">
        <v>7.7785538689526597</v>
      </c>
      <c r="D34" s="10">
        <v>123.5077</v>
      </c>
      <c r="E34" s="1">
        <v>123.5077</v>
      </c>
      <c r="F34" s="1">
        <v>123.8588</v>
      </c>
      <c r="G34" s="1">
        <v>123.34480000000001</v>
      </c>
      <c r="H34" s="56">
        <v>122.42310000000001</v>
      </c>
      <c r="I34" s="58">
        <v>0</v>
      </c>
      <c r="J34" s="58">
        <v>-0.28346794898707062</v>
      </c>
      <c r="K34" s="58">
        <v>0.13206880225189455</v>
      </c>
      <c r="L34" s="59">
        <v>0.88594391091223468</v>
      </c>
      <c r="M34" s="60"/>
    </row>
    <row r="35" spans="1:13" ht="18" customHeight="1">
      <c r="A35" s="54" t="s">
        <v>254</v>
      </c>
      <c r="B35" s="55" t="s">
        <v>255</v>
      </c>
      <c r="C35" s="41">
        <v>3.8270380921664602</v>
      </c>
      <c r="D35" s="10">
        <v>127.7556</v>
      </c>
      <c r="E35" s="1">
        <v>126.85080000000001</v>
      </c>
      <c r="F35" s="1">
        <v>126.79179999999999</v>
      </c>
      <c r="G35" s="1">
        <v>125.9387</v>
      </c>
      <c r="H35" s="56">
        <v>125.70820000000001</v>
      </c>
      <c r="I35" s="57">
        <v>0.71327890718859699</v>
      </c>
      <c r="J35" s="58">
        <v>0.76014379478799299</v>
      </c>
      <c r="K35" s="58">
        <v>1.4426860051755419</v>
      </c>
      <c r="L35" s="59">
        <v>1.6286924798859514</v>
      </c>
      <c r="M35" s="60"/>
    </row>
    <row r="36" spans="1:13" ht="18" customHeight="1">
      <c r="A36" s="54" t="s">
        <v>256</v>
      </c>
      <c r="B36" s="55" t="s">
        <v>257</v>
      </c>
      <c r="C36" s="41">
        <v>1.9566595853759401</v>
      </c>
      <c r="D36" s="10">
        <v>112.661</v>
      </c>
      <c r="E36" s="1">
        <v>112.661</v>
      </c>
      <c r="F36" s="1">
        <v>112.661</v>
      </c>
      <c r="G36" s="1">
        <v>112.661</v>
      </c>
      <c r="H36" s="56">
        <v>112.661</v>
      </c>
      <c r="I36" s="58">
        <v>0</v>
      </c>
      <c r="J36" s="58">
        <v>0</v>
      </c>
      <c r="K36" s="58">
        <v>0</v>
      </c>
      <c r="L36" s="59">
        <v>0</v>
      </c>
      <c r="M36" s="60"/>
    </row>
    <row r="37" spans="1:13" ht="18" customHeight="1">
      <c r="A37" s="63" t="s">
        <v>258</v>
      </c>
      <c r="B37" s="55" t="s">
        <v>259</v>
      </c>
      <c r="C37" s="41">
        <v>3.8893080954777099</v>
      </c>
      <c r="D37" s="10">
        <v>132.7192</v>
      </c>
      <c r="E37" s="1">
        <v>132.67949999999999</v>
      </c>
      <c r="F37" s="1">
        <v>133.04990000000001</v>
      </c>
      <c r="G37" s="1">
        <v>133.0711</v>
      </c>
      <c r="H37" s="56">
        <v>133.11179999999999</v>
      </c>
      <c r="I37" s="58">
        <v>2.9921728677018145E-2</v>
      </c>
      <c r="J37" s="58">
        <v>-0.24855336230993341</v>
      </c>
      <c r="K37" s="58">
        <v>-0.26444509739530497</v>
      </c>
      <c r="L37" s="59">
        <v>-0.29494004288124209</v>
      </c>
      <c r="M37" s="60"/>
    </row>
    <row r="38" spans="1:13" ht="18" customHeight="1">
      <c r="A38" s="10"/>
      <c r="B38" s="56"/>
      <c r="C38" s="41"/>
      <c r="D38" s="10"/>
      <c r="E38" s="1"/>
      <c r="F38" s="1"/>
      <c r="G38" s="1"/>
      <c r="H38" s="56"/>
      <c r="I38" s="58"/>
      <c r="J38" s="58"/>
      <c r="K38" s="58"/>
      <c r="L38" s="59"/>
      <c r="M38" s="60"/>
    </row>
    <row r="39" spans="1:13" ht="21.95" customHeight="1">
      <c r="A39" s="46" t="s">
        <v>260</v>
      </c>
      <c r="B39" s="50" t="s">
        <v>261</v>
      </c>
      <c r="C39" s="62">
        <v>4.8528751489964996</v>
      </c>
      <c r="D39" s="49">
        <v>124.41200000000001</v>
      </c>
      <c r="E39" s="24">
        <v>124.05249999999999</v>
      </c>
      <c r="F39" s="24">
        <v>123.402</v>
      </c>
      <c r="G39" s="24">
        <v>123.97190000000001</v>
      </c>
      <c r="H39" s="50">
        <v>121.7487</v>
      </c>
      <c r="I39" s="51">
        <v>0.2897966586727474</v>
      </c>
      <c r="J39" s="51">
        <v>0.8184632339832465</v>
      </c>
      <c r="K39" s="51">
        <v>0.35499980237456707</v>
      </c>
      <c r="L39" s="52">
        <v>2.1875387581140604</v>
      </c>
      <c r="M39" s="53"/>
    </row>
    <row r="40" spans="1:13" ht="18" customHeight="1">
      <c r="A40" s="54">
        <v>5.0999999999999996</v>
      </c>
      <c r="B40" s="55" t="s">
        <v>262</v>
      </c>
      <c r="C40" s="41">
        <v>1.3497661169262101</v>
      </c>
      <c r="D40" s="10">
        <v>118.68600000000001</v>
      </c>
      <c r="E40" s="1">
        <v>118.65560000000001</v>
      </c>
      <c r="F40" s="1">
        <v>118.5654</v>
      </c>
      <c r="G40" s="1">
        <v>120.5718</v>
      </c>
      <c r="H40" s="56">
        <v>117.8554</v>
      </c>
      <c r="I40" s="58">
        <v>2.5620366843193132E-2</v>
      </c>
      <c r="J40" s="58">
        <v>0.10171601495885252</v>
      </c>
      <c r="K40" s="58">
        <v>-1.5640473145461797</v>
      </c>
      <c r="L40" s="59">
        <v>0.70476193708561841</v>
      </c>
      <c r="M40" s="60"/>
    </row>
    <row r="41" spans="1:13" ht="18" customHeight="1">
      <c r="A41" s="54">
        <v>5.2</v>
      </c>
      <c r="B41" s="55" t="s">
        <v>263</v>
      </c>
      <c r="C41" s="41">
        <v>0.271093630780253</v>
      </c>
      <c r="D41" s="10">
        <v>112.7675</v>
      </c>
      <c r="E41" s="1">
        <v>114.35769999999999</v>
      </c>
      <c r="F41" s="1">
        <v>114.81180000000001</v>
      </c>
      <c r="G41" s="1">
        <v>114.4986</v>
      </c>
      <c r="H41" s="56">
        <v>115.2825</v>
      </c>
      <c r="I41" s="58">
        <v>-1.3905491278680793</v>
      </c>
      <c r="J41" s="58">
        <v>-1.780566109058479</v>
      </c>
      <c r="K41" s="58">
        <v>-1.5118962153249038</v>
      </c>
      <c r="L41" s="59">
        <v>-2.1815973803482769</v>
      </c>
      <c r="M41" s="60"/>
    </row>
    <row r="42" spans="1:13" ht="18" customHeight="1">
      <c r="A42" s="54">
        <v>5.3</v>
      </c>
      <c r="B42" s="64" t="s">
        <v>264</v>
      </c>
      <c r="C42" s="41">
        <v>0.29086958886638598</v>
      </c>
      <c r="D42" s="65">
        <v>121.11</v>
      </c>
      <c r="E42" s="66">
        <v>120.6489</v>
      </c>
      <c r="F42" s="1">
        <v>119.9808</v>
      </c>
      <c r="G42" s="1">
        <v>118.56229999999999</v>
      </c>
      <c r="H42" s="56">
        <v>116.42910000000001</v>
      </c>
      <c r="I42" s="58">
        <v>0.38218334356965311</v>
      </c>
      <c r="J42" s="58">
        <v>0.94115058409345309</v>
      </c>
      <c r="K42" s="58">
        <v>2.1488280844754293</v>
      </c>
      <c r="L42" s="59">
        <v>4.0203866559133328</v>
      </c>
      <c r="M42" s="60"/>
    </row>
    <row r="43" spans="1:13" ht="18" customHeight="1">
      <c r="A43" s="54">
        <v>5.4</v>
      </c>
      <c r="B43" s="64" t="s">
        <v>265</v>
      </c>
      <c r="C43" s="41">
        <v>0.71595842107926499</v>
      </c>
      <c r="D43" s="10">
        <v>129.4983</v>
      </c>
      <c r="E43" s="1">
        <v>129.36789999999999</v>
      </c>
      <c r="F43" s="1">
        <v>127.861</v>
      </c>
      <c r="G43" s="1">
        <v>128.0993</v>
      </c>
      <c r="H43" s="56">
        <v>126.25239999999999</v>
      </c>
      <c r="I43" s="58">
        <v>0.10079780223688495</v>
      </c>
      <c r="J43" s="58">
        <v>1.2805312018520087</v>
      </c>
      <c r="K43" s="58">
        <v>1.0921215026155506</v>
      </c>
      <c r="L43" s="59">
        <v>2.5709610272755201</v>
      </c>
      <c r="M43" s="60"/>
    </row>
    <row r="44" spans="1:13" ht="18" customHeight="1">
      <c r="A44" s="54">
        <v>5.5</v>
      </c>
      <c r="B44" s="64" t="s">
        <v>266</v>
      </c>
      <c r="C44" s="41">
        <v>0.234138736364398</v>
      </c>
      <c r="D44" s="10">
        <v>133.04249999999999</v>
      </c>
      <c r="E44" s="1">
        <v>132.68119999999999</v>
      </c>
      <c r="F44" s="1">
        <v>132.00290000000001</v>
      </c>
      <c r="G44" s="1">
        <v>131.76349999999999</v>
      </c>
      <c r="H44" s="56">
        <v>130.44</v>
      </c>
      <c r="I44" s="58">
        <v>0.27230685281713907</v>
      </c>
      <c r="J44" s="58">
        <v>0.78755845515514622</v>
      </c>
      <c r="K44" s="58">
        <v>0.97067852629901807</v>
      </c>
      <c r="L44" s="59">
        <v>1.9951701931922639</v>
      </c>
      <c r="M44" s="60"/>
    </row>
    <row r="45" spans="1:13" s="67" customFormat="1" ht="18" customHeight="1">
      <c r="A45" s="54">
        <v>5.6</v>
      </c>
      <c r="B45" s="64" t="s">
        <v>267</v>
      </c>
      <c r="C45" s="41">
        <v>4.0046381437466E-2</v>
      </c>
      <c r="D45" s="10">
        <v>127.53279999999999</v>
      </c>
      <c r="E45" s="1">
        <v>127.05410000000001</v>
      </c>
      <c r="F45" s="1">
        <v>127.8475</v>
      </c>
      <c r="G45" s="1">
        <v>127.9264</v>
      </c>
      <c r="H45" s="56">
        <v>125.6827</v>
      </c>
      <c r="I45" s="58">
        <v>0.37676863635254243</v>
      </c>
      <c r="J45" s="58">
        <v>-0.24615264279708171</v>
      </c>
      <c r="K45" s="58">
        <v>-0.30767691422568522</v>
      </c>
      <c r="L45" s="59">
        <v>1.4720403046720065</v>
      </c>
      <c r="M45" s="60"/>
    </row>
    <row r="46" spans="1:13" ht="18" customHeight="1">
      <c r="A46" s="54">
        <v>5.7</v>
      </c>
      <c r="B46" s="64" t="s">
        <v>268</v>
      </c>
      <c r="C46" s="41">
        <v>1.9510022735425201</v>
      </c>
      <c r="D46" s="10">
        <v>127.51730000000001</v>
      </c>
      <c r="E46" s="1">
        <v>126.593</v>
      </c>
      <c r="F46" s="1">
        <v>125.6921</v>
      </c>
      <c r="G46" s="1">
        <v>125.9161</v>
      </c>
      <c r="H46" s="1">
        <v>123.3573</v>
      </c>
      <c r="I46" s="68">
        <v>0.73013515755215863</v>
      </c>
      <c r="J46" s="58">
        <v>1.4521199025237186</v>
      </c>
      <c r="K46" s="58">
        <v>1.2716404018231264</v>
      </c>
      <c r="L46" s="60">
        <v>3.3723176496243124</v>
      </c>
      <c r="M46" s="69"/>
    </row>
    <row r="47" spans="1:13" ht="18" customHeight="1">
      <c r="A47" s="10"/>
      <c r="C47" s="41"/>
      <c r="D47" s="10"/>
      <c r="E47" s="1"/>
      <c r="F47" s="1"/>
      <c r="G47" s="1"/>
      <c r="H47" s="1"/>
      <c r="I47" s="70"/>
      <c r="J47" s="58"/>
      <c r="K47" s="58"/>
      <c r="L47" s="59"/>
      <c r="M47" s="60"/>
    </row>
    <row r="48" spans="1:13" ht="21.95" customHeight="1">
      <c r="A48" s="46" t="s">
        <v>269</v>
      </c>
      <c r="B48" s="27" t="s">
        <v>270</v>
      </c>
      <c r="C48" s="62">
        <v>3.3837170269680001</v>
      </c>
      <c r="D48" s="49">
        <v>113.282</v>
      </c>
      <c r="E48" s="24">
        <v>113.3156</v>
      </c>
      <c r="F48" s="24">
        <v>112.00830000000001</v>
      </c>
      <c r="G48" s="24">
        <v>111.61360000000001</v>
      </c>
      <c r="H48" s="24">
        <v>110.72190000000001</v>
      </c>
      <c r="I48" s="71">
        <v>-2.9651698442234586E-2</v>
      </c>
      <c r="J48" s="51">
        <v>1.1371478720773265</v>
      </c>
      <c r="K48" s="51">
        <v>1.4947999168559933</v>
      </c>
      <c r="L48" s="52">
        <v>2.3121893681376404</v>
      </c>
      <c r="M48" s="53"/>
    </row>
    <row r="49" spans="1:13" ht="18" customHeight="1">
      <c r="A49" s="54">
        <v>6.1</v>
      </c>
      <c r="B49" s="64" t="s">
        <v>271</v>
      </c>
      <c r="C49" s="41">
        <v>0.97848013828522595</v>
      </c>
      <c r="D49" s="10">
        <v>128.51089999999999</v>
      </c>
      <c r="E49" s="1">
        <v>128.9479</v>
      </c>
      <c r="F49" s="1">
        <v>124.5214</v>
      </c>
      <c r="G49" s="1">
        <v>123.53100000000001</v>
      </c>
      <c r="H49" s="1">
        <v>121.9742</v>
      </c>
      <c r="I49" s="70">
        <v>-0.3388965620998996</v>
      </c>
      <c r="J49" s="58">
        <v>3.2038669658388086</v>
      </c>
      <c r="K49" s="58">
        <v>4.0312957881017519</v>
      </c>
      <c r="L49" s="59">
        <v>5.3590841341857542</v>
      </c>
      <c r="M49" s="60"/>
    </row>
    <row r="50" spans="1:13" ht="18" customHeight="1">
      <c r="A50" s="54">
        <v>6.2</v>
      </c>
      <c r="B50" s="64" t="s">
        <v>272</v>
      </c>
      <c r="C50" s="41">
        <v>0.932996819494887</v>
      </c>
      <c r="D50" s="10">
        <v>111.7349</v>
      </c>
      <c r="E50" s="1">
        <v>111.3984</v>
      </c>
      <c r="F50" s="1">
        <v>111.29949999999999</v>
      </c>
      <c r="G50" s="1">
        <v>110.9064</v>
      </c>
      <c r="H50" s="1">
        <v>109.30540000000001</v>
      </c>
      <c r="I50" s="68">
        <v>0.30206897046995973</v>
      </c>
      <c r="J50" s="58">
        <v>0.39119672595115951</v>
      </c>
      <c r="K50" s="58">
        <v>0.74702632129435287</v>
      </c>
      <c r="L50" s="59">
        <v>2.2226715240052153</v>
      </c>
      <c r="M50" s="60"/>
    </row>
    <row r="51" spans="1:13" ht="18" customHeight="1">
      <c r="A51" s="54">
        <v>6.3</v>
      </c>
      <c r="B51" s="64" t="s">
        <v>273</v>
      </c>
      <c r="C51" s="41">
        <v>1.4722400691878901</v>
      </c>
      <c r="D51" s="10">
        <v>104.14109999999999</v>
      </c>
      <c r="E51" s="1">
        <v>104.14109999999999</v>
      </c>
      <c r="F51" s="1">
        <v>104.14109999999999</v>
      </c>
      <c r="G51" s="1">
        <v>104.14109999999999</v>
      </c>
      <c r="H51" s="1">
        <v>104.14109999999999</v>
      </c>
      <c r="I51" s="70">
        <v>0</v>
      </c>
      <c r="J51" s="58">
        <v>0</v>
      </c>
      <c r="K51" s="58">
        <v>0</v>
      </c>
      <c r="L51" s="59">
        <v>0</v>
      </c>
      <c r="M51" s="60"/>
    </row>
    <row r="52" spans="1:13" ht="18" customHeight="1">
      <c r="A52" s="10"/>
      <c r="C52" s="41"/>
      <c r="D52" s="10"/>
      <c r="E52" s="1"/>
      <c r="F52" s="1"/>
      <c r="G52" s="1"/>
      <c r="H52" s="56"/>
      <c r="I52" s="58"/>
      <c r="J52" s="58"/>
      <c r="K52" s="58"/>
      <c r="L52" s="59"/>
      <c r="M52" s="60"/>
    </row>
    <row r="53" spans="1:13" ht="21.95" customHeight="1">
      <c r="A53" s="46" t="s">
        <v>274</v>
      </c>
      <c r="B53" s="24" t="s">
        <v>2</v>
      </c>
      <c r="C53" s="62">
        <v>23.433505788487</v>
      </c>
      <c r="D53" s="49">
        <v>149.83420000000001</v>
      </c>
      <c r="E53" s="24">
        <v>149.95160000000001</v>
      </c>
      <c r="F53" s="24">
        <v>154.22579999999999</v>
      </c>
      <c r="G53" s="24">
        <v>153.43379999999999</v>
      </c>
      <c r="H53" s="50">
        <v>154.43279999999999</v>
      </c>
      <c r="I53" s="51">
        <v>-7.8291928862384008E-2</v>
      </c>
      <c r="J53" s="51">
        <v>-2.8475131916968377</v>
      </c>
      <c r="K53" s="51">
        <v>-2.3460280590065441</v>
      </c>
      <c r="L53" s="52">
        <v>-2.9777352997549578</v>
      </c>
      <c r="M53" s="53"/>
    </row>
    <row r="54" spans="1:13" ht="18" customHeight="1">
      <c r="A54" s="54">
        <v>7.1</v>
      </c>
      <c r="B54" s="64" t="s">
        <v>275</v>
      </c>
      <c r="C54" s="41">
        <v>5.7431403950300899</v>
      </c>
      <c r="D54" s="10">
        <v>154.7071</v>
      </c>
      <c r="E54" s="1">
        <v>155.3689</v>
      </c>
      <c r="F54" s="1">
        <v>154.70949999999999</v>
      </c>
      <c r="G54" s="1">
        <v>151.8074</v>
      </c>
      <c r="H54" s="56">
        <v>151.74119999999999</v>
      </c>
      <c r="I54" s="58">
        <v>-0.42595397148335046</v>
      </c>
      <c r="J54" s="58">
        <v>-1.5512945229612107E-3</v>
      </c>
      <c r="K54" s="58">
        <v>1.9101176885975235</v>
      </c>
      <c r="L54" s="59">
        <v>1.9545779261004981</v>
      </c>
      <c r="M54" s="60"/>
    </row>
    <row r="55" spans="1:13" ht="18" customHeight="1">
      <c r="A55" s="54">
        <v>7.2</v>
      </c>
      <c r="B55" s="55" t="s">
        <v>276</v>
      </c>
      <c r="C55" s="41">
        <v>12.5633944886871</v>
      </c>
      <c r="D55" s="65">
        <v>150.07579999999999</v>
      </c>
      <c r="E55" s="66">
        <v>149.9922</v>
      </c>
      <c r="F55" s="1">
        <v>158.26599999999999</v>
      </c>
      <c r="G55" s="1">
        <v>158.1155</v>
      </c>
      <c r="H55" s="56">
        <v>160.00899999999999</v>
      </c>
      <c r="I55" s="58">
        <v>5.5736231617364851E-2</v>
      </c>
      <c r="J55" s="58">
        <v>-5.1749586139789976</v>
      </c>
      <c r="K55" s="58">
        <v>-5.0847007409140836</v>
      </c>
      <c r="L55" s="59">
        <v>-6.2079008055796914</v>
      </c>
      <c r="M55" s="60"/>
    </row>
    <row r="56" spans="1:13" ht="18" customHeight="1">
      <c r="A56" s="54">
        <v>7.3</v>
      </c>
      <c r="B56" s="55" t="s">
        <v>277</v>
      </c>
      <c r="C56" s="41">
        <v>5.12697090476978</v>
      </c>
      <c r="D56" s="10">
        <v>143.78360000000001</v>
      </c>
      <c r="E56" s="1">
        <v>143.78360000000001</v>
      </c>
      <c r="F56" s="1">
        <v>143.78360000000001</v>
      </c>
      <c r="G56" s="1">
        <v>143.78360000000001</v>
      </c>
      <c r="H56" s="56">
        <v>143.78360000000001</v>
      </c>
      <c r="I56" s="58">
        <v>0</v>
      </c>
      <c r="J56" s="58">
        <v>0</v>
      </c>
      <c r="K56" s="58">
        <v>0</v>
      </c>
      <c r="L56" s="59">
        <v>0</v>
      </c>
      <c r="M56" s="60"/>
    </row>
    <row r="57" spans="1:13" ht="18" customHeight="1">
      <c r="A57" s="72"/>
      <c r="B57" s="56"/>
      <c r="C57" s="41"/>
      <c r="D57" s="10"/>
      <c r="E57" s="1"/>
      <c r="F57" s="1"/>
      <c r="G57" s="1"/>
      <c r="H57" s="56"/>
      <c r="I57" s="58"/>
      <c r="J57" s="58"/>
      <c r="K57" s="58"/>
      <c r="L57" s="59"/>
      <c r="M57" s="60"/>
    </row>
    <row r="58" spans="1:13" s="2" customFormat="1" ht="27" customHeight="1">
      <c r="A58" s="46" t="s">
        <v>278</v>
      </c>
      <c r="B58" s="50" t="s">
        <v>9</v>
      </c>
      <c r="C58" s="62">
        <v>6.9406643835982402</v>
      </c>
      <c r="D58" s="49">
        <v>105.508</v>
      </c>
      <c r="E58" s="24">
        <v>105.47969999999999</v>
      </c>
      <c r="F58" s="24">
        <v>105.6198</v>
      </c>
      <c r="G58" s="24">
        <v>105.6007</v>
      </c>
      <c r="H58" s="50">
        <v>105.545</v>
      </c>
      <c r="I58" s="51">
        <v>2.6829807062411781E-2</v>
      </c>
      <c r="J58" s="51">
        <v>-0.10585136499028369</v>
      </c>
      <c r="K58" s="51">
        <v>-8.7783509010841421E-2</v>
      </c>
      <c r="L58" s="52">
        <v>-3.5056137192668313E-2</v>
      </c>
      <c r="M58" s="53"/>
    </row>
    <row r="59" spans="1:13" s="2" customFormat="1" ht="18" customHeight="1">
      <c r="A59" s="54">
        <v>8.1</v>
      </c>
      <c r="B59" s="55" t="s">
        <v>279</v>
      </c>
      <c r="C59" s="41">
        <v>0.212472167521846</v>
      </c>
      <c r="D59" s="10">
        <v>127.5051</v>
      </c>
      <c r="E59" s="1">
        <v>127.5051</v>
      </c>
      <c r="F59" s="1">
        <v>127.5051</v>
      </c>
      <c r="G59" s="1">
        <v>127.5051</v>
      </c>
      <c r="H59" s="56">
        <v>127.5051</v>
      </c>
      <c r="I59" s="58">
        <v>0</v>
      </c>
      <c r="J59" s="58">
        <v>0</v>
      </c>
      <c r="K59" s="58">
        <v>0</v>
      </c>
      <c r="L59" s="59">
        <v>0</v>
      </c>
      <c r="M59" s="60"/>
    </row>
    <row r="60" spans="1:13" ht="18" customHeight="1">
      <c r="A60" s="54">
        <v>8.1999999999999993</v>
      </c>
      <c r="B60" s="55" t="s">
        <v>280</v>
      </c>
      <c r="C60" s="41">
        <v>1.12993355118543</v>
      </c>
      <c r="D60" s="10">
        <v>117.1131</v>
      </c>
      <c r="E60" s="1">
        <v>116.9391</v>
      </c>
      <c r="F60" s="1">
        <v>117.8006</v>
      </c>
      <c r="G60" s="1">
        <v>117.6832</v>
      </c>
      <c r="H60" s="56">
        <v>117.3429</v>
      </c>
      <c r="I60" s="58">
        <v>0.14879539863057456</v>
      </c>
      <c r="J60" s="58">
        <v>-0.58361332624791151</v>
      </c>
      <c r="K60" s="58">
        <v>-0.48443618120512788</v>
      </c>
      <c r="L60" s="59">
        <v>-0.19583630539213859</v>
      </c>
      <c r="M60" s="60"/>
    </row>
    <row r="61" spans="1:13" ht="18" customHeight="1">
      <c r="A61" s="54">
        <v>8.3000000000000007</v>
      </c>
      <c r="B61" s="55" t="s">
        <v>281</v>
      </c>
      <c r="C61" s="41">
        <v>5.5982586648909702</v>
      </c>
      <c r="D61" s="65">
        <v>102.3309</v>
      </c>
      <c r="E61" s="66">
        <v>102.3309</v>
      </c>
      <c r="F61" s="66">
        <v>102.33069999999999</v>
      </c>
      <c r="G61" s="66">
        <v>102.3306</v>
      </c>
      <c r="H61" s="56">
        <v>102.33029999999999</v>
      </c>
      <c r="I61" s="58">
        <v>0</v>
      </c>
      <c r="J61" s="58">
        <v>1.9544476879129746E-4</v>
      </c>
      <c r="K61" s="58">
        <v>2.9316743965779324E-4</v>
      </c>
      <c r="L61" s="59">
        <v>5.8633659825169104E-4</v>
      </c>
      <c r="M61" s="60"/>
    </row>
    <row r="62" spans="1:13" ht="18" customHeight="1">
      <c r="A62" s="10"/>
      <c r="B62" s="56"/>
      <c r="C62" s="41"/>
      <c r="D62" s="10"/>
      <c r="E62" s="1"/>
      <c r="F62" s="1"/>
      <c r="G62" s="1"/>
      <c r="H62" s="56"/>
      <c r="I62" s="58"/>
      <c r="J62" s="58"/>
      <c r="K62" s="58"/>
      <c r="L62" s="59"/>
      <c r="M62" s="60"/>
    </row>
    <row r="63" spans="1:13" ht="21.95" customHeight="1">
      <c r="A63" s="46" t="s">
        <v>282</v>
      </c>
      <c r="B63" s="50" t="s">
        <v>10</v>
      </c>
      <c r="C63" s="62">
        <v>2.8195214841191101</v>
      </c>
      <c r="D63" s="49">
        <v>112.96429999999999</v>
      </c>
      <c r="E63" s="24">
        <v>112.3777</v>
      </c>
      <c r="F63" s="24">
        <v>112.3446</v>
      </c>
      <c r="G63" s="24">
        <v>112.5241</v>
      </c>
      <c r="H63" s="50">
        <v>111.4057</v>
      </c>
      <c r="I63" s="51">
        <v>0.52198968300649629</v>
      </c>
      <c r="J63" s="51">
        <v>0.55160639674713963</v>
      </c>
      <c r="K63" s="51">
        <v>0.39120508406642607</v>
      </c>
      <c r="L63" s="52">
        <v>1.3990307497731225</v>
      </c>
      <c r="M63" s="53"/>
    </row>
    <row r="64" spans="1:13" ht="18" customHeight="1">
      <c r="A64" s="54">
        <v>9.1</v>
      </c>
      <c r="B64" s="55" t="s">
        <v>283</v>
      </c>
      <c r="C64" s="41">
        <v>2.09937223590132</v>
      </c>
      <c r="D64" s="10">
        <v>110.2046</v>
      </c>
      <c r="E64" s="1">
        <v>109.48520000000001</v>
      </c>
      <c r="F64" s="1">
        <v>109.53149999999999</v>
      </c>
      <c r="G64" s="1">
        <v>109.908</v>
      </c>
      <c r="H64" s="56">
        <v>109.3625</v>
      </c>
      <c r="I64" s="58">
        <v>0.65707511152190978</v>
      </c>
      <c r="J64" s="58">
        <v>0.61452641477566239</v>
      </c>
      <c r="K64" s="58">
        <v>0.26986206645558397</v>
      </c>
      <c r="L64" s="59">
        <v>0.77000800091440169</v>
      </c>
      <c r="M64" s="60"/>
    </row>
    <row r="65" spans="1:13" ht="18" customHeight="1">
      <c r="A65" s="54">
        <v>9.1999999999999993</v>
      </c>
      <c r="B65" s="55" t="s">
        <v>284</v>
      </c>
      <c r="C65" s="41">
        <v>0.29662642599149303</v>
      </c>
      <c r="D65" s="10">
        <v>120.1221</v>
      </c>
      <c r="E65" s="1">
        <v>119.8017</v>
      </c>
      <c r="F65" s="1">
        <v>119.53449999999999</v>
      </c>
      <c r="G65" s="1">
        <v>119.0022</v>
      </c>
      <c r="H65" s="56">
        <v>117.9641</v>
      </c>
      <c r="I65" s="58">
        <v>0.26744194781878061</v>
      </c>
      <c r="J65" s="58">
        <v>0.49157356244431405</v>
      </c>
      <c r="K65" s="58">
        <v>0.94107503894886868</v>
      </c>
      <c r="L65" s="59">
        <v>1.8293701219269209</v>
      </c>
      <c r="M65" s="60"/>
    </row>
    <row r="66" spans="1:13" ht="18" customHeight="1">
      <c r="A66" s="54">
        <v>9.3000000000000007</v>
      </c>
      <c r="B66" s="55" t="s">
        <v>285</v>
      </c>
      <c r="C66" s="41">
        <v>0.31400033152291401</v>
      </c>
      <c r="D66" s="10">
        <v>122.2038</v>
      </c>
      <c r="E66" s="1">
        <v>122.2038</v>
      </c>
      <c r="F66" s="1">
        <v>122.2038</v>
      </c>
      <c r="G66" s="1">
        <v>121.9832</v>
      </c>
      <c r="H66" s="56">
        <v>117.2201</v>
      </c>
      <c r="I66" s="57">
        <v>0</v>
      </c>
      <c r="J66" s="58">
        <v>0</v>
      </c>
      <c r="K66" s="58">
        <v>0.18084457531857279</v>
      </c>
      <c r="L66" s="59">
        <v>4.2515746019667233</v>
      </c>
      <c r="M66" s="60"/>
    </row>
    <row r="67" spans="1:13" ht="18" customHeight="1">
      <c r="A67" s="54">
        <v>9.4</v>
      </c>
      <c r="B67" s="64" t="s">
        <v>286</v>
      </c>
      <c r="C67" s="41">
        <v>0.10952249070338101</v>
      </c>
      <c r="D67" s="10">
        <v>119.98820000000001</v>
      </c>
      <c r="E67" s="1">
        <v>119.5445</v>
      </c>
      <c r="F67" s="1">
        <v>118.5291</v>
      </c>
      <c r="G67" s="1">
        <v>118.0055</v>
      </c>
      <c r="H67" s="56">
        <v>116.1379</v>
      </c>
      <c r="I67" s="58">
        <v>0.3711588571619906</v>
      </c>
      <c r="J67" s="58">
        <v>1.2310057192706392</v>
      </c>
      <c r="K67" s="58">
        <v>1.6801759240035574</v>
      </c>
      <c r="L67" s="59">
        <v>3.3152829524212279</v>
      </c>
      <c r="M67" s="60"/>
    </row>
    <row r="68" spans="1:13" ht="18" customHeight="1">
      <c r="A68" s="54"/>
      <c r="B68" s="12"/>
      <c r="C68" s="41"/>
      <c r="D68" s="73"/>
      <c r="E68" s="74"/>
      <c r="F68" s="1"/>
      <c r="G68" s="1"/>
      <c r="H68" s="56"/>
      <c r="I68" s="58"/>
      <c r="J68" s="58"/>
      <c r="K68" s="58"/>
      <c r="L68" s="59"/>
      <c r="M68" s="60"/>
    </row>
    <row r="69" spans="1:13" ht="21.95" customHeight="1">
      <c r="A69" s="46" t="s">
        <v>287</v>
      </c>
      <c r="B69" s="47" t="s">
        <v>288</v>
      </c>
      <c r="C69" s="62">
        <v>4.5951851081061896</v>
      </c>
      <c r="D69" s="49">
        <v>120.3096</v>
      </c>
      <c r="E69" s="24">
        <v>120.30970000000001</v>
      </c>
      <c r="F69" s="24">
        <v>120.2788</v>
      </c>
      <c r="G69" s="24">
        <v>120.26430000000001</v>
      </c>
      <c r="H69" s="50">
        <v>118.5564</v>
      </c>
      <c r="I69" s="51">
        <v>-8.3118817517657817E-5</v>
      </c>
      <c r="J69" s="51">
        <v>2.560717266884005E-2</v>
      </c>
      <c r="K69" s="51">
        <v>3.7667038348043747E-2</v>
      </c>
      <c r="L69" s="52">
        <v>1.4787898417968126</v>
      </c>
      <c r="M69" s="53"/>
    </row>
    <row r="70" spans="1:13" ht="18" customHeight="1">
      <c r="A70" s="54">
        <v>10.1</v>
      </c>
      <c r="B70" s="55" t="s">
        <v>289</v>
      </c>
      <c r="C70" s="41">
        <v>1.89274440574027</v>
      </c>
      <c r="D70" s="10">
        <v>124.72</v>
      </c>
      <c r="E70" s="1">
        <v>124.72</v>
      </c>
      <c r="F70" s="1">
        <v>124.68980000000001</v>
      </c>
      <c r="G70" s="1">
        <v>124.6581</v>
      </c>
      <c r="H70" s="56">
        <v>122.3479</v>
      </c>
      <c r="I70" s="58">
        <v>0</v>
      </c>
      <c r="J70" s="58">
        <v>2.4220104611605286E-2</v>
      </c>
      <c r="K70" s="58">
        <v>4.9655818595017998E-2</v>
      </c>
      <c r="L70" s="59">
        <v>1.9388154598485086</v>
      </c>
      <c r="M70" s="60"/>
    </row>
    <row r="71" spans="1:13" ht="18" customHeight="1">
      <c r="A71" s="54">
        <v>10.199999999999999</v>
      </c>
      <c r="B71" s="55" t="s">
        <v>290</v>
      </c>
      <c r="C71" s="41">
        <v>2.7024407023659101</v>
      </c>
      <c r="D71" s="10">
        <v>117.22069999999999</v>
      </c>
      <c r="E71" s="1">
        <v>117.22069999999999</v>
      </c>
      <c r="F71" s="1">
        <v>117.1895</v>
      </c>
      <c r="G71" s="1">
        <v>117.18689999999999</v>
      </c>
      <c r="H71" s="56">
        <v>115.9008</v>
      </c>
      <c r="I71" s="58">
        <v>0</v>
      </c>
      <c r="J71" s="58">
        <v>2.6623545624815392E-2</v>
      </c>
      <c r="K71" s="58">
        <v>2.8842814341878409E-2</v>
      </c>
      <c r="L71" s="59">
        <v>1.1388187139346639</v>
      </c>
      <c r="M71" s="60"/>
    </row>
    <row r="72" spans="1:13" ht="18" customHeight="1">
      <c r="A72" s="10"/>
      <c r="B72" s="56"/>
      <c r="C72" s="41"/>
      <c r="D72" s="10"/>
      <c r="E72" s="1"/>
      <c r="F72" s="1"/>
      <c r="G72" s="1"/>
      <c r="H72" s="56"/>
      <c r="I72" s="58"/>
      <c r="J72" s="58"/>
      <c r="K72" s="58"/>
      <c r="L72" s="59"/>
      <c r="M72" s="60"/>
    </row>
    <row r="73" spans="1:13" ht="21.95" customHeight="1">
      <c r="A73" s="46" t="s">
        <v>291</v>
      </c>
      <c r="B73" s="75" t="s">
        <v>292</v>
      </c>
      <c r="C73" s="62">
        <v>3.6619198039054002</v>
      </c>
      <c r="D73" s="49">
        <v>126.41679999999999</v>
      </c>
      <c r="E73" s="24">
        <v>126.13160000000001</v>
      </c>
      <c r="F73" s="24">
        <v>125.2514</v>
      </c>
      <c r="G73" s="24">
        <v>124.6527</v>
      </c>
      <c r="H73" s="50">
        <v>122.53700000000001</v>
      </c>
      <c r="I73" s="51">
        <v>0.2261130438367509</v>
      </c>
      <c r="J73" s="51">
        <v>0.93044868161153982</v>
      </c>
      <c r="K73" s="51">
        <v>1.4152120250905176</v>
      </c>
      <c r="L73" s="52">
        <v>3.1662273435778543</v>
      </c>
      <c r="M73" s="53"/>
    </row>
    <row r="74" spans="1:13" ht="18" customHeight="1">
      <c r="A74" s="54">
        <v>11.1</v>
      </c>
      <c r="B74" s="55" t="s">
        <v>293</v>
      </c>
      <c r="C74" s="41">
        <v>3.0199427168151698</v>
      </c>
      <c r="D74" s="10">
        <v>130.887</v>
      </c>
      <c r="E74" s="1">
        <v>130.28020000000001</v>
      </c>
      <c r="F74" s="1">
        <v>129.2149</v>
      </c>
      <c r="G74" s="1">
        <v>128.50470000000001</v>
      </c>
      <c r="H74" s="56">
        <v>126.02079999999999</v>
      </c>
      <c r="I74" s="58">
        <v>0.46576532734827758</v>
      </c>
      <c r="J74" s="58">
        <v>1.2940458105063835</v>
      </c>
      <c r="K74" s="58">
        <v>1.8538621544581524</v>
      </c>
      <c r="L74" s="59">
        <v>3.8614260503028186</v>
      </c>
      <c r="M74" s="60"/>
    </row>
    <row r="75" spans="1:13" ht="18" customHeight="1">
      <c r="A75" s="54">
        <v>11.2</v>
      </c>
      <c r="B75" s="55" t="s">
        <v>294</v>
      </c>
      <c r="C75" s="41">
        <v>0.64197708709023504</v>
      </c>
      <c r="D75" s="10">
        <v>105.3887</v>
      </c>
      <c r="E75" s="1">
        <v>106.6159</v>
      </c>
      <c r="F75" s="1">
        <v>106.60680000000001</v>
      </c>
      <c r="G75" s="1">
        <v>106.53230000000001</v>
      </c>
      <c r="H75" s="56">
        <v>106.14870000000001</v>
      </c>
      <c r="I75" s="58">
        <v>-1.1510478268250801</v>
      </c>
      <c r="J75" s="58">
        <v>-1.1426100398848948</v>
      </c>
      <c r="K75" s="58">
        <v>-1.0734772458681596</v>
      </c>
      <c r="L75" s="59">
        <v>-0.71597673829261188</v>
      </c>
      <c r="M75" s="60"/>
    </row>
    <row r="76" spans="1:13" ht="18" customHeight="1">
      <c r="A76" s="10"/>
      <c r="B76" s="56"/>
      <c r="C76" s="41"/>
      <c r="D76" s="10"/>
      <c r="E76" s="1"/>
      <c r="F76" s="1"/>
      <c r="G76" s="1"/>
      <c r="H76" s="56"/>
      <c r="I76" s="58"/>
      <c r="J76" s="58"/>
      <c r="K76" s="58"/>
      <c r="L76" s="59"/>
      <c r="M76" s="60"/>
    </row>
    <row r="77" spans="1:13" ht="21.95" customHeight="1">
      <c r="A77" s="46" t="s">
        <v>295</v>
      </c>
      <c r="B77" s="50" t="s">
        <v>296</v>
      </c>
      <c r="C77" s="62">
        <v>9.0144974039111201</v>
      </c>
      <c r="D77" s="49">
        <v>145.52680000000001</v>
      </c>
      <c r="E77" s="24">
        <v>145.20590000000001</v>
      </c>
      <c r="F77" s="24">
        <v>144.95359999999999</v>
      </c>
      <c r="G77" s="24">
        <v>144.06290000000001</v>
      </c>
      <c r="H77" s="50">
        <v>135.15379999999999</v>
      </c>
      <c r="I77" s="51">
        <v>0.22099652975533512</v>
      </c>
      <c r="J77" s="51">
        <v>0.39543688463068438</v>
      </c>
      <c r="K77" s="51">
        <v>1.0161533607889295</v>
      </c>
      <c r="L77" s="52">
        <v>7.6749599345338648</v>
      </c>
      <c r="M77" s="53"/>
    </row>
    <row r="78" spans="1:13" ht="18" customHeight="1">
      <c r="A78" s="54">
        <v>12.1</v>
      </c>
      <c r="B78" s="55" t="s">
        <v>297</v>
      </c>
      <c r="C78" s="41">
        <v>2.33226813650196</v>
      </c>
      <c r="D78" s="10">
        <v>135.1437</v>
      </c>
      <c r="E78" s="1">
        <v>133.73759999999999</v>
      </c>
      <c r="F78" s="1">
        <v>132.0515</v>
      </c>
      <c r="G78" s="1">
        <v>131.15969999999999</v>
      </c>
      <c r="H78" s="56">
        <v>127.4222</v>
      </c>
      <c r="I78" s="58">
        <v>1.0513871940277086</v>
      </c>
      <c r="J78" s="58">
        <v>2.3416621545381933</v>
      </c>
      <c r="K78" s="58">
        <v>3.0375183840768205</v>
      </c>
      <c r="L78" s="59">
        <v>6.059776082974544</v>
      </c>
      <c r="M78" s="60"/>
    </row>
    <row r="79" spans="1:13" ht="18" customHeight="1">
      <c r="A79" s="54">
        <v>12.2</v>
      </c>
      <c r="B79" s="55" t="s">
        <v>298</v>
      </c>
      <c r="C79" s="41">
        <v>0.21549401026816301</v>
      </c>
      <c r="D79" s="10">
        <v>106.2649</v>
      </c>
      <c r="E79" s="1">
        <v>106.2435</v>
      </c>
      <c r="F79" s="1">
        <v>106.3163</v>
      </c>
      <c r="G79" s="1">
        <v>106.4992</v>
      </c>
      <c r="H79" s="56">
        <v>106.14879999999999</v>
      </c>
      <c r="I79" s="57">
        <v>2.0142408712064963E-2</v>
      </c>
      <c r="J79" s="58">
        <v>-4.8346302495483329E-2</v>
      </c>
      <c r="K79" s="58">
        <v>-0.22000165259458138</v>
      </c>
      <c r="L79" s="59">
        <v>0.10937476448156236</v>
      </c>
      <c r="M79" s="60"/>
    </row>
    <row r="80" spans="1:13" ht="18" customHeight="1">
      <c r="A80" s="54">
        <v>12.3</v>
      </c>
      <c r="B80" s="55" t="s">
        <v>299</v>
      </c>
      <c r="C80" s="41">
        <v>0.134158227093123</v>
      </c>
      <c r="D80" s="10">
        <v>123.21420000000001</v>
      </c>
      <c r="E80" s="1">
        <v>123.21420000000001</v>
      </c>
      <c r="F80" s="1">
        <v>123.21420000000001</v>
      </c>
      <c r="G80" s="1">
        <v>123.21420000000001</v>
      </c>
      <c r="H80" s="56">
        <v>120.3664</v>
      </c>
      <c r="I80" s="58">
        <v>0</v>
      </c>
      <c r="J80" s="58">
        <v>0</v>
      </c>
      <c r="K80" s="58">
        <v>0</v>
      </c>
      <c r="L80" s="59">
        <v>2.3659426550931117</v>
      </c>
      <c r="M80" s="60"/>
    </row>
    <row r="81" spans="1:13" ht="18" customHeight="1">
      <c r="A81" s="54">
        <v>12.4</v>
      </c>
      <c r="B81" s="55" t="s">
        <v>300</v>
      </c>
      <c r="C81" s="41">
        <v>3.62466176426264</v>
      </c>
      <c r="D81" s="10">
        <v>169.2508</v>
      </c>
      <c r="E81" s="1">
        <v>169.22120000000001</v>
      </c>
      <c r="F81" s="1">
        <v>169.8646</v>
      </c>
      <c r="G81" s="1">
        <v>169.6087</v>
      </c>
      <c r="H81" s="56">
        <v>151.2106</v>
      </c>
      <c r="I81" s="58">
        <v>1.7491898178234599E-2</v>
      </c>
      <c r="J81" s="58">
        <v>-0.36134662548876761</v>
      </c>
      <c r="K81" s="58">
        <v>-0.21101511891783442</v>
      </c>
      <c r="L81" s="59">
        <v>11.930512807964512</v>
      </c>
      <c r="M81" s="60"/>
    </row>
    <row r="82" spans="1:13" ht="18" customHeight="1">
      <c r="A82" s="54">
        <v>12.5</v>
      </c>
      <c r="B82" s="55" t="s">
        <v>301</v>
      </c>
      <c r="C82" s="41">
        <v>1.09310310518722</v>
      </c>
      <c r="D82" s="10">
        <v>126.4483</v>
      </c>
      <c r="E82" s="1">
        <v>126.9365</v>
      </c>
      <c r="F82" s="1">
        <v>126.63249999999999</v>
      </c>
      <c r="G82" s="1">
        <v>125.45950000000001</v>
      </c>
      <c r="H82" s="56">
        <v>125.2807</v>
      </c>
      <c r="I82" s="58">
        <v>-0.38460174969373595</v>
      </c>
      <c r="J82" s="58">
        <v>-0.14546028863048344</v>
      </c>
      <c r="K82" s="58">
        <v>0.7881427871145652</v>
      </c>
      <c r="L82" s="59">
        <v>0.93198712970155029</v>
      </c>
      <c r="M82" s="60"/>
    </row>
    <row r="83" spans="1:13" ht="18" customHeight="1">
      <c r="A83" s="54">
        <v>12.6</v>
      </c>
      <c r="B83" s="55" t="s">
        <v>302</v>
      </c>
      <c r="C83" s="41">
        <v>1.6148121605980099</v>
      </c>
      <c r="D83" s="10">
        <v>127.2791</v>
      </c>
      <c r="E83" s="1">
        <v>127.2576</v>
      </c>
      <c r="F83" s="1">
        <v>127.0364</v>
      </c>
      <c r="G83" s="1">
        <v>124.69629999999999</v>
      </c>
      <c r="H83" s="56">
        <v>122.0613</v>
      </c>
      <c r="I83" s="58">
        <v>1.6894865218275434E-2</v>
      </c>
      <c r="J83" s="58">
        <v>0.19104760525330278</v>
      </c>
      <c r="K83" s="58">
        <v>2.0712723633339536</v>
      </c>
      <c r="L83" s="59">
        <v>4.274737365569603</v>
      </c>
      <c r="M83" s="60"/>
    </row>
    <row r="84" spans="1:13" ht="18" customHeight="1">
      <c r="A84" s="10"/>
      <c r="B84" s="56"/>
      <c r="C84" s="41"/>
      <c r="D84" s="10"/>
      <c r="E84" s="1"/>
      <c r="F84" s="1"/>
      <c r="G84" s="1"/>
      <c r="H84" s="56"/>
      <c r="I84" s="58"/>
      <c r="J84" s="58"/>
      <c r="K84" s="58"/>
      <c r="L84" s="59"/>
      <c r="M84" s="60"/>
    </row>
    <row r="85" spans="1:13" ht="21.95" customHeight="1">
      <c r="A85" s="76"/>
      <c r="B85" s="77" t="s">
        <v>303</v>
      </c>
      <c r="C85" s="78">
        <v>100</v>
      </c>
      <c r="D85" s="79">
        <v>134.1062</v>
      </c>
      <c r="E85" s="80">
        <v>133.89429999999999</v>
      </c>
      <c r="F85" s="80">
        <v>134.52260000000001</v>
      </c>
      <c r="G85" s="80">
        <v>133.7174</v>
      </c>
      <c r="H85" s="81">
        <v>132.02959999999999</v>
      </c>
      <c r="I85" s="82">
        <v>0.15825916413172436</v>
      </c>
      <c r="J85" s="83">
        <v>-0.30953906629815897</v>
      </c>
      <c r="K85" s="83">
        <v>0.29076245873760342</v>
      </c>
      <c r="L85" s="84">
        <v>1.5728291231663416</v>
      </c>
      <c r="M85" s="53"/>
    </row>
    <row r="86" spans="1:13" ht="18" customHeight="1">
      <c r="D86" s="74"/>
      <c r="F86" s="1"/>
      <c r="G86" s="1"/>
      <c r="H86" s="74"/>
      <c r="J86" s="1"/>
      <c r="K86" s="1"/>
      <c r="L86" s="84"/>
      <c r="M86" s="16"/>
    </row>
    <row r="87" spans="1:13" ht="34.5" customHeight="1">
      <c r="B87" s="85"/>
      <c r="D87" s="86"/>
      <c r="E87" s="87"/>
      <c r="F87" s="1"/>
      <c r="G87" s="1"/>
      <c r="H87" s="16"/>
      <c r="J87" s="1"/>
      <c r="K87" s="1"/>
      <c r="L87" s="16"/>
      <c r="M87" s="16"/>
    </row>
    <row r="88" spans="1:13" ht="17.45" customHeight="1">
      <c r="D88" s="1"/>
      <c r="E88" s="1"/>
      <c r="F88" s="1"/>
      <c r="G88" s="1"/>
      <c r="H88" s="16"/>
      <c r="I88" s="24"/>
      <c r="J88" s="1"/>
      <c r="K88" s="1"/>
      <c r="L88" s="16"/>
      <c r="M88" s="16"/>
    </row>
    <row r="89" spans="1:13" ht="17.45" customHeight="1">
      <c r="D89" s="1"/>
      <c r="E89" s="1"/>
      <c r="F89" s="1"/>
      <c r="G89" s="1"/>
      <c r="H89" s="16"/>
      <c r="J89" s="1"/>
      <c r="K89" s="1"/>
      <c r="L89" s="16"/>
      <c r="M89" s="16"/>
    </row>
    <row r="90" spans="1:13" ht="17.45" customHeight="1">
      <c r="D90" s="1"/>
      <c r="E90" s="1"/>
      <c r="F90" s="1"/>
      <c r="G90" s="1"/>
      <c r="H90" s="16"/>
      <c r="J90" s="1"/>
      <c r="K90" s="1"/>
      <c r="L90" s="16"/>
      <c r="M90" s="16"/>
    </row>
    <row r="91" spans="1:13" ht="17.45" customHeight="1">
      <c r="D91" s="1"/>
      <c r="E91" s="1"/>
      <c r="F91" s="1"/>
      <c r="G91" s="1"/>
      <c r="H91" s="16"/>
      <c r="J91" s="1"/>
      <c r="K91" s="1"/>
      <c r="L91" s="16"/>
      <c r="M91" s="16"/>
    </row>
    <row r="92" spans="1:13" ht="17.45" customHeight="1">
      <c r="D92" s="1"/>
      <c r="E92" s="1"/>
      <c r="F92" s="1"/>
      <c r="G92" s="1"/>
      <c r="H92" s="16"/>
      <c r="J92" s="1"/>
      <c r="K92" s="1"/>
      <c r="L92" s="16"/>
      <c r="M92" s="16"/>
    </row>
    <row r="93" spans="1:13" ht="17.45" customHeight="1">
      <c r="D93" s="1"/>
      <c r="E93" s="1"/>
      <c r="F93" s="1"/>
      <c r="G93" s="1"/>
      <c r="H93" s="16"/>
      <c r="J93" s="1"/>
      <c r="K93" s="1"/>
      <c r="L93" s="16"/>
      <c r="M93" s="16"/>
    </row>
    <row r="94" spans="1:13" ht="17.45" customHeight="1">
      <c r="B94" s="88"/>
      <c r="D94" s="1"/>
      <c r="E94" s="1"/>
      <c r="F94" s="1"/>
      <c r="G94" s="1"/>
      <c r="H94" s="16"/>
      <c r="J94" s="1"/>
      <c r="K94" s="1"/>
      <c r="L94" s="16"/>
      <c r="M94" s="16"/>
    </row>
    <row r="95" spans="1:13" ht="17.45" customHeight="1">
      <c r="D95" s="1"/>
      <c r="E95" s="1"/>
      <c r="F95" s="1"/>
      <c r="G95" s="1"/>
      <c r="H95" s="16"/>
      <c r="J95" s="1"/>
      <c r="K95" s="1"/>
      <c r="L95" s="16"/>
      <c r="M95" s="16"/>
    </row>
    <row r="96" spans="1:13" ht="17.45" customHeight="1">
      <c r="D96" s="1"/>
      <c r="E96" s="1"/>
      <c r="F96" s="1"/>
      <c r="G96" s="1"/>
      <c r="H96" s="16"/>
      <c r="J96" s="1"/>
      <c r="K96" s="1"/>
      <c r="L96" s="16"/>
      <c r="M96" s="16"/>
    </row>
    <row r="97" spans="4:13" ht="17.45" customHeight="1">
      <c r="D97" s="1"/>
      <c r="E97" s="1"/>
      <c r="F97" s="1"/>
      <c r="G97" s="1"/>
      <c r="H97" s="16"/>
      <c r="J97" s="1"/>
      <c r="K97" s="1"/>
      <c r="L97" s="16"/>
      <c r="M97" s="16"/>
    </row>
    <row r="98" spans="4:13" ht="25.5">
      <c r="D98" s="89"/>
      <c r="E98" s="1"/>
      <c r="F98" s="1"/>
      <c r="G98" s="1"/>
      <c r="H98" s="16"/>
      <c r="J98" s="1"/>
      <c r="K98" s="1"/>
      <c r="L98" s="16"/>
      <c r="M98" s="16"/>
    </row>
    <row r="99" spans="4:13" ht="17.45" customHeight="1">
      <c r="D99" s="1"/>
      <c r="E99" s="1"/>
      <c r="F99" s="1"/>
      <c r="G99" s="1"/>
      <c r="H99" s="16"/>
      <c r="J99" s="1"/>
      <c r="K99" s="1"/>
      <c r="L99" s="16"/>
      <c r="M99" s="16"/>
    </row>
    <row r="100" spans="4:13" ht="34.5" customHeight="1">
      <c r="E100" s="1"/>
      <c r="F100" s="1"/>
      <c r="G100" s="1"/>
      <c r="H100" s="16"/>
      <c r="J100" s="1"/>
      <c r="K100" s="1"/>
      <c r="L100" s="16"/>
      <c r="M100" s="16"/>
    </row>
    <row r="101" spans="4:13" ht="17.45" customHeight="1">
      <c r="D101" s="1"/>
      <c r="E101" s="1"/>
      <c r="F101" s="1"/>
      <c r="G101" s="1"/>
      <c r="H101" s="16"/>
      <c r="J101" s="1"/>
      <c r="K101" s="1"/>
      <c r="L101" s="16"/>
      <c r="M101" s="16"/>
    </row>
    <row r="102" spans="4:13" ht="17.45" customHeight="1">
      <c r="D102" s="89"/>
      <c r="E102" s="1"/>
      <c r="F102" s="1"/>
      <c r="G102" s="1"/>
      <c r="H102" s="16"/>
      <c r="J102" s="1"/>
      <c r="K102" s="1"/>
      <c r="L102" s="16"/>
      <c r="M102" s="16"/>
    </row>
    <row r="103" spans="4:13" ht="17.45" customHeight="1">
      <c r="D103" s="1"/>
      <c r="E103" s="1"/>
      <c r="F103" s="1"/>
      <c r="G103" s="1"/>
      <c r="H103" s="16"/>
      <c r="J103" s="1"/>
      <c r="K103" s="1"/>
      <c r="L103" s="16"/>
      <c r="M103" s="16"/>
    </row>
    <row r="104" spans="4:13" ht="17.45" customHeight="1">
      <c r="D104" s="1"/>
      <c r="E104" s="1"/>
      <c r="F104" s="1"/>
      <c r="G104" s="1"/>
      <c r="H104" s="16"/>
      <c r="J104" s="1"/>
      <c r="K104" s="1"/>
      <c r="L104" s="16"/>
      <c r="M104" s="16"/>
    </row>
    <row r="105" spans="4:13" ht="17.45" customHeight="1">
      <c r="D105" s="1"/>
      <c r="E105" s="1"/>
      <c r="F105" s="1"/>
      <c r="G105" s="1"/>
      <c r="H105" s="16"/>
      <c r="J105" s="1"/>
      <c r="K105" s="1"/>
      <c r="L105" s="16"/>
      <c r="M105" s="16"/>
    </row>
    <row r="106" spans="4:13" ht="17.45" customHeight="1">
      <c r="D106" s="1"/>
      <c r="E106" s="1"/>
      <c r="F106" s="1"/>
      <c r="G106" s="1"/>
      <c r="H106" s="16"/>
      <c r="J106" s="1"/>
      <c r="K106" s="1"/>
      <c r="L106" s="16"/>
      <c r="M106" s="16"/>
    </row>
    <row r="107" spans="4:13" ht="17.45" customHeight="1">
      <c r="D107" s="1"/>
      <c r="E107" s="1"/>
      <c r="F107" s="1"/>
      <c r="G107" s="1"/>
      <c r="H107" s="16"/>
      <c r="J107" s="1"/>
      <c r="K107" s="1"/>
      <c r="L107" s="16"/>
      <c r="M107" s="16"/>
    </row>
    <row r="108" spans="4:13" ht="17.45" customHeight="1">
      <c r="D108" s="1"/>
      <c r="E108" s="1"/>
      <c r="F108" s="1"/>
      <c r="G108" s="1"/>
      <c r="H108" s="16"/>
      <c r="J108" s="1"/>
      <c r="K108" s="1"/>
      <c r="L108" s="16"/>
      <c r="M108" s="16"/>
    </row>
    <row r="109" spans="4:13" ht="17.45" customHeight="1">
      <c r="D109" s="1"/>
      <c r="E109" s="1"/>
      <c r="F109" s="1"/>
      <c r="G109" s="1"/>
      <c r="H109" s="16"/>
      <c r="J109" s="1"/>
      <c r="K109" s="1"/>
      <c r="L109" s="16"/>
      <c r="M109" s="16"/>
    </row>
    <row r="110" spans="4:13" ht="17.45" customHeight="1">
      <c r="D110" s="1"/>
      <c r="E110" s="1"/>
      <c r="F110" s="1"/>
      <c r="G110" s="1"/>
      <c r="H110" s="16"/>
      <c r="J110" s="1"/>
      <c r="K110" s="1"/>
      <c r="L110" s="16"/>
      <c r="M110" s="16"/>
    </row>
    <row r="111" spans="4:13" ht="17.45" customHeight="1">
      <c r="D111" s="1"/>
      <c r="E111" s="1"/>
      <c r="F111" s="1"/>
      <c r="G111" s="1"/>
      <c r="H111" s="16"/>
      <c r="J111" s="1"/>
      <c r="K111" s="1"/>
      <c r="L111" s="16"/>
      <c r="M111" s="16"/>
    </row>
    <row r="112" spans="4:13" ht="17.45" customHeight="1">
      <c r="D112" s="1"/>
      <c r="E112" s="1"/>
      <c r="F112" s="1"/>
      <c r="G112" s="1"/>
      <c r="H112" s="16"/>
      <c r="J112" s="1"/>
      <c r="K112" s="1"/>
      <c r="L112" s="16"/>
      <c r="M112" s="16"/>
    </row>
    <row r="113" spans="4:13" ht="17.45" customHeight="1">
      <c r="D113" s="1"/>
      <c r="E113" s="1"/>
      <c r="F113" s="1"/>
      <c r="G113" s="1"/>
      <c r="H113" s="16"/>
      <c r="J113" s="1"/>
      <c r="K113" s="1"/>
      <c r="L113" s="16"/>
      <c r="M113" s="16"/>
    </row>
    <row r="114" spans="4:13" ht="17.45" customHeight="1">
      <c r="D114" s="1"/>
      <c r="E114" s="1"/>
      <c r="F114" s="1"/>
      <c r="G114" s="1"/>
      <c r="H114" s="16"/>
      <c r="J114" s="1"/>
      <c r="K114" s="1"/>
      <c r="L114" s="16"/>
      <c r="M114" s="16"/>
    </row>
    <row r="115" spans="4:13" ht="17.45" customHeight="1">
      <c r="D115" s="1"/>
      <c r="E115" s="1"/>
      <c r="F115" s="1"/>
      <c r="G115" s="1"/>
      <c r="H115" s="16"/>
      <c r="J115" s="1"/>
      <c r="K115" s="1"/>
      <c r="L115" s="16"/>
      <c r="M115" s="16"/>
    </row>
    <row r="116" spans="4:13" ht="17.45" customHeight="1">
      <c r="D116" s="1"/>
      <c r="E116" s="1"/>
      <c r="F116" s="1"/>
      <c r="G116" s="1"/>
      <c r="H116" s="16"/>
      <c r="J116" s="1"/>
      <c r="K116" s="1"/>
      <c r="L116" s="16"/>
      <c r="M116" s="16"/>
    </row>
    <row r="117" spans="4:13" ht="17.45" customHeight="1">
      <c r="D117" s="1"/>
      <c r="E117" s="1"/>
      <c r="F117" s="1"/>
      <c r="G117" s="1"/>
      <c r="H117" s="16"/>
      <c r="J117" s="1"/>
      <c r="K117" s="1"/>
      <c r="L117" s="16"/>
      <c r="M117" s="16"/>
    </row>
    <row r="118" spans="4:13" ht="17.45" customHeight="1">
      <c r="D118" s="1"/>
      <c r="E118" s="1"/>
      <c r="F118" s="1"/>
      <c r="G118" s="1"/>
      <c r="H118" s="16"/>
      <c r="J118" s="1"/>
      <c r="K118" s="1"/>
      <c r="L118" s="16"/>
      <c r="M118" s="16"/>
    </row>
    <row r="119" spans="4:13" ht="17.45" customHeight="1">
      <c r="D119" s="1"/>
      <c r="E119" s="1"/>
      <c r="F119" s="1"/>
      <c r="G119" s="1"/>
      <c r="H119" s="16"/>
      <c r="J119" s="1"/>
      <c r="K119" s="1"/>
      <c r="L119" s="16"/>
      <c r="M119" s="16"/>
    </row>
    <row r="120" spans="4:13" ht="17.45" customHeight="1">
      <c r="D120" s="1"/>
      <c r="E120" s="1"/>
      <c r="F120" s="1"/>
      <c r="G120" s="1"/>
      <c r="H120" s="16"/>
      <c r="J120" s="1"/>
      <c r="K120" s="1"/>
      <c r="L120" s="16"/>
      <c r="M120" s="16"/>
    </row>
    <row r="121" spans="4:13" ht="17.45" customHeight="1">
      <c r="D121" s="1"/>
      <c r="E121" s="1"/>
      <c r="F121" s="1"/>
      <c r="G121" s="1"/>
      <c r="H121" s="16"/>
      <c r="J121" s="1"/>
      <c r="K121" s="1"/>
      <c r="L121" s="16"/>
      <c r="M121" s="16"/>
    </row>
    <row r="122" spans="4:13" ht="17.45" customHeight="1">
      <c r="D122" s="1"/>
      <c r="E122" s="1"/>
      <c r="F122" s="1"/>
      <c r="G122" s="1"/>
      <c r="H122" s="16"/>
      <c r="J122" s="1"/>
      <c r="K122" s="1"/>
      <c r="L122" s="16"/>
      <c r="M122" s="16"/>
    </row>
    <row r="123" spans="4:13" ht="17.45" customHeight="1">
      <c r="D123" s="1"/>
      <c r="E123" s="1"/>
      <c r="F123" s="1"/>
      <c r="G123" s="1"/>
      <c r="H123" s="16"/>
      <c r="J123" s="1"/>
      <c r="K123" s="1"/>
      <c r="L123" s="16"/>
      <c r="M123" s="16"/>
    </row>
    <row r="124" spans="4:13" ht="17.45" customHeight="1">
      <c r="D124" s="1"/>
      <c r="E124" s="1"/>
      <c r="F124" s="1"/>
      <c r="G124" s="1"/>
      <c r="H124" s="16"/>
      <c r="J124" s="1"/>
      <c r="K124" s="1"/>
      <c r="L124" s="16"/>
      <c r="M124" s="16"/>
    </row>
    <row r="125" spans="4:13" ht="17.45" customHeight="1">
      <c r="D125" s="1"/>
      <c r="E125" s="1"/>
      <c r="F125" s="1"/>
      <c r="G125" s="1"/>
      <c r="H125" s="16"/>
      <c r="J125" s="1"/>
      <c r="K125" s="1"/>
      <c r="L125" s="16"/>
      <c r="M125" s="16"/>
    </row>
    <row r="126" spans="4:13" ht="17.45" customHeight="1">
      <c r="D126" s="1"/>
      <c r="E126" s="1"/>
      <c r="F126" s="1"/>
      <c r="G126" s="1"/>
      <c r="H126" s="16"/>
      <c r="J126" s="1"/>
      <c r="K126" s="1"/>
      <c r="L126" s="16"/>
      <c r="M126" s="16"/>
    </row>
    <row r="127" spans="4:13" ht="17.45" customHeight="1">
      <c r="D127" s="1"/>
      <c r="E127" s="1"/>
      <c r="F127" s="1"/>
      <c r="G127" s="1"/>
      <c r="H127" s="16"/>
      <c r="J127" s="1"/>
      <c r="K127" s="1"/>
      <c r="L127" s="16"/>
      <c r="M127" s="16"/>
    </row>
    <row r="128" spans="4:13" ht="17.45" customHeight="1">
      <c r="D128" s="1"/>
      <c r="E128" s="1"/>
      <c r="F128" s="1"/>
      <c r="G128" s="1"/>
      <c r="H128" s="16"/>
      <c r="J128" s="1"/>
      <c r="K128" s="1"/>
      <c r="L128" s="16"/>
      <c r="M128" s="16"/>
    </row>
    <row r="129" spans="4:13" ht="17.45" customHeight="1">
      <c r="D129" s="1"/>
      <c r="E129" s="1"/>
      <c r="F129" s="1"/>
      <c r="G129" s="1"/>
      <c r="H129" s="16"/>
      <c r="J129" s="1"/>
      <c r="K129" s="1"/>
      <c r="L129" s="16"/>
      <c r="M129" s="16"/>
    </row>
    <row r="130" spans="4:13" ht="17.45" customHeight="1">
      <c r="D130" s="1"/>
      <c r="E130" s="1"/>
      <c r="F130" s="1"/>
      <c r="G130" s="1"/>
      <c r="H130" s="16"/>
      <c r="J130" s="1"/>
      <c r="K130" s="1"/>
      <c r="L130" s="16"/>
      <c r="M130" s="16"/>
    </row>
    <row r="131" spans="4:13" ht="17.45" customHeight="1">
      <c r="D131" s="1"/>
      <c r="E131" s="1"/>
      <c r="F131" s="1"/>
      <c r="G131" s="1"/>
      <c r="H131" s="16"/>
      <c r="J131" s="1"/>
      <c r="K131" s="1"/>
      <c r="L131" s="16"/>
      <c r="M131" s="16"/>
    </row>
    <row r="132" spans="4:13" ht="17.45" customHeight="1">
      <c r="D132" s="1"/>
      <c r="E132" s="1"/>
      <c r="F132" s="1"/>
      <c r="G132" s="1"/>
      <c r="H132" s="16"/>
      <c r="J132" s="1"/>
      <c r="K132" s="1"/>
      <c r="L132" s="16"/>
      <c r="M132" s="16"/>
    </row>
    <row r="133" spans="4:13" ht="17.45" customHeight="1">
      <c r="D133" s="1"/>
      <c r="E133" s="1"/>
      <c r="F133" s="1"/>
      <c r="G133" s="1"/>
      <c r="H133" s="16"/>
      <c r="J133" s="1"/>
      <c r="K133" s="1"/>
      <c r="L133" s="16"/>
      <c r="M133" s="16"/>
    </row>
    <row r="134" spans="4:13" ht="17.45" customHeight="1">
      <c r="D134" s="1"/>
      <c r="E134" s="1"/>
      <c r="F134" s="1"/>
      <c r="G134" s="1"/>
      <c r="H134" s="16"/>
      <c r="J134" s="1"/>
      <c r="K134" s="1"/>
      <c r="L134" s="16"/>
      <c r="M134" s="16"/>
    </row>
    <row r="135" spans="4:13" ht="17.45" customHeight="1">
      <c r="D135" s="1"/>
      <c r="E135" s="1"/>
      <c r="F135" s="1"/>
      <c r="G135" s="1"/>
      <c r="H135" s="16"/>
      <c r="J135" s="1"/>
      <c r="K135" s="1"/>
      <c r="L135" s="16"/>
      <c r="M13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39"/>
  <sheetViews>
    <sheetView workbookViewId="0">
      <selection sqref="A1:XFD1048576"/>
    </sheetView>
  </sheetViews>
  <sheetFormatPr defaultColWidth="7.28515625" defaultRowHeight="15.75"/>
  <cols>
    <col min="1" max="1" width="2.7109375" style="91" customWidth="1"/>
    <col min="2" max="2" width="9.28515625" style="234" customWidth="1"/>
    <col min="3" max="3" width="8.7109375" style="234" customWidth="1"/>
    <col min="4" max="4" width="11" style="234" customWidth="1"/>
    <col min="5" max="5" width="8.7109375" style="234" customWidth="1"/>
    <col min="6" max="6" width="14.28515625" style="234" customWidth="1"/>
    <col min="7" max="7" width="10.85546875" style="234" customWidth="1"/>
    <col min="8" max="8" width="13.28515625" style="234" customWidth="1"/>
    <col min="9" max="9" width="10" style="234" customWidth="1"/>
    <col min="10" max="10" width="13.28515625" style="234" customWidth="1"/>
    <col min="11" max="11" width="8.5703125" style="234" customWidth="1"/>
    <col min="12" max="12" width="12.42578125" style="234" customWidth="1"/>
    <col min="13" max="13" width="10.7109375" style="234" customWidth="1"/>
    <col min="14" max="14" width="4.5703125" style="234" customWidth="1"/>
    <col min="15" max="15" width="3.7109375" style="91" customWidth="1"/>
    <col min="16" max="16" width="15.5703125" style="91" customWidth="1"/>
    <col min="17" max="17" width="7.28515625" style="91"/>
    <col min="18" max="18" width="15.85546875" style="91" customWidth="1"/>
    <col min="19" max="19" width="7.28515625" style="91"/>
    <col min="20" max="20" width="22.28515625" style="91" customWidth="1"/>
    <col min="21" max="21" width="8.7109375" style="91" customWidth="1"/>
    <col min="22" max="22" width="7.85546875" style="91" customWidth="1"/>
    <col min="23" max="16384" width="7.28515625" style="91"/>
  </cols>
  <sheetData>
    <row r="1" spans="2:18" ht="15" customHeight="1">
      <c r="C1" s="235" t="s">
        <v>304</v>
      </c>
      <c r="D1" s="236"/>
      <c r="E1" s="236"/>
      <c r="F1" s="236"/>
      <c r="G1" s="236"/>
      <c r="H1" s="236"/>
      <c r="I1" s="236"/>
      <c r="J1" s="236"/>
      <c r="K1" s="236"/>
    </row>
    <row r="2" spans="2:18" ht="12.75" customHeight="1">
      <c r="O2" s="237"/>
      <c r="P2" s="237"/>
    </row>
    <row r="3" spans="2:18">
      <c r="F3" s="238" t="s">
        <v>305</v>
      </c>
      <c r="H3" s="238" t="s">
        <v>306</v>
      </c>
      <c r="J3" s="238" t="s">
        <v>307</v>
      </c>
      <c r="L3" s="238" t="s">
        <v>308</v>
      </c>
      <c r="O3" s="237"/>
      <c r="P3" s="237"/>
    </row>
    <row r="4" spans="2:18">
      <c r="D4" s="239" t="s">
        <v>309</v>
      </c>
      <c r="F4" s="238" t="s">
        <v>310</v>
      </c>
      <c r="H4" s="238" t="s">
        <v>310</v>
      </c>
      <c r="J4" s="238" t="s">
        <v>310</v>
      </c>
      <c r="L4" s="238" t="s">
        <v>310</v>
      </c>
      <c r="O4" s="237"/>
      <c r="P4" s="237"/>
    </row>
    <row r="5" spans="2:18">
      <c r="D5" s="238" t="s">
        <v>50</v>
      </c>
      <c r="E5" s="240" t="s">
        <v>51</v>
      </c>
      <c r="F5" s="238" t="s">
        <v>50</v>
      </c>
      <c r="G5" s="240" t="s">
        <v>51</v>
      </c>
      <c r="H5" s="238" t="s">
        <v>50</v>
      </c>
      <c r="I5" s="240" t="s">
        <v>51</v>
      </c>
      <c r="J5" s="238" t="s">
        <v>50</v>
      </c>
      <c r="K5" s="240" t="s">
        <v>51</v>
      </c>
      <c r="L5" s="238" t="s">
        <v>50</v>
      </c>
      <c r="M5" s="240" t="s">
        <v>51</v>
      </c>
      <c r="O5" s="237"/>
      <c r="P5" s="237"/>
    </row>
    <row r="6" spans="2:18">
      <c r="B6" s="241" t="s">
        <v>55</v>
      </c>
      <c r="C6" s="242"/>
      <c r="D6" s="242"/>
      <c r="E6" s="243"/>
      <c r="F6" s="242"/>
      <c r="G6" s="243"/>
      <c r="H6" s="242"/>
      <c r="I6" s="243"/>
      <c r="J6" s="242"/>
      <c r="K6" s="243"/>
      <c r="L6" s="242"/>
      <c r="M6" s="243"/>
      <c r="O6" s="237"/>
      <c r="P6" s="237"/>
    </row>
    <row r="7" spans="2:18">
      <c r="B7" s="244" t="s">
        <v>311</v>
      </c>
      <c r="C7" s="245"/>
      <c r="D7" s="246">
        <v>100</v>
      </c>
      <c r="E7" s="247" t="s">
        <v>312</v>
      </c>
      <c r="F7" s="246">
        <v>42.287791319345899</v>
      </c>
      <c r="G7" s="247" t="s">
        <v>312</v>
      </c>
      <c r="H7" s="246">
        <v>15.456348025406699</v>
      </c>
      <c r="I7" s="247" t="s">
        <v>312</v>
      </c>
      <c r="J7" s="246">
        <v>42.255860655247403</v>
      </c>
      <c r="K7" s="247" t="s">
        <v>312</v>
      </c>
      <c r="L7" s="246">
        <v>57.712208680654101</v>
      </c>
      <c r="M7" s="247" t="s">
        <v>312</v>
      </c>
      <c r="O7" s="237"/>
      <c r="P7" s="237"/>
      <c r="R7" s="248"/>
    </row>
    <row r="8" spans="2:18" ht="14.1" hidden="1" customHeight="1">
      <c r="B8" s="249">
        <v>1991</v>
      </c>
      <c r="C8" s="238" t="s">
        <v>68</v>
      </c>
      <c r="D8" s="250"/>
      <c r="E8" s="179" t="e">
        <v>#REF!</v>
      </c>
      <c r="F8" s="179"/>
      <c r="G8" s="179" t="e">
        <v>#REF!</v>
      </c>
      <c r="H8" s="179"/>
      <c r="I8" s="179" t="e">
        <v>#REF!</v>
      </c>
      <c r="J8" s="179"/>
      <c r="K8" s="179" t="e">
        <v>#REF!</v>
      </c>
      <c r="L8" s="179"/>
      <c r="M8" s="179" t="e">
        <v>#REF!</v>
      </c>
      <c r="O8" s="237"/>
      <c r="P8" s="237"/>
      <c r="R8" s="248"/>
    </row>
    <row r="9" spans="2:18" hidden="1">
      <c r="B9" s="249"/>
      <c r="C9" s="238" t="s">
        <v>69</v>
      </c>
      <c r="D9" s="250"/>
      <c r="E9" s="179">
        <v>12.560240963855399</v>
      </c>
      <c r="F9" s="250"/>
      <c r="G9" s="179">
        <v>13.4772896500372</v>
      </c>
      <c r="H9" s="250"/>
      <c r="I9" s="179">
        <v>16.136533333333301</v>
      </c>
      <c r="J9" s="250"/>
      <c r="K9" s="179">
        <v>10.2754653130288</v>
      </c>
      <c r="L9" s="250"/>
      <c r="M9" s="179">
        <v>12.2956674920084</v>
      </c>
      <c r="O9" s="237"/>
      <c r="P9" s="237"/>
      <c r="R9" s="248"/>
    </row>
    <row r="10" spans="2:18" ht="9.9499999999999993" hidden="1" customHeight="1">
      <c r="B10" s="249"/>
      <c r="C10" s="236"/>
      <c r="E10" s="251"/>
      <c r="G10" s="251"/>
      <c r="I10" s="251"/>
      <c r="K10" s="251"/>
      <c r="M10" s="251"/>
      <c r="O10" s="237"/>
      <c r="P10" s="237"/>
      <c r="R10" s="248"/>
    </row>
    <row r="11" spans="2:18" hidden="1">
      <c r="B11" s="249">
        <v>1992</v>
      </c>
      <c r="C11" s="238" t="s">
        <v>58</v>
      </c>
      <c r="D11" s="250"/>
      <c r="E11" s="179">
        <v>12.6512651265126</v>
      </c>
      <c r="F11" s="250"/>
      <c r="G11" s="179">
        <v>12.999564270152501</v>
      </c>
      <c r="H11" s="250"/>
      <c r="I11" s="179">
        <v>14.2993762993763</v>
      </c>
      <c r="J11" s="250"/>
      <c r="K11" s="179">
        <v>11.5157776530039</v>
      </c>
      <c r="L11" s="250"/>
      <c r="M11" s="179">
        <v>12.4886664072308</v>
      </c>
      <c r="O11" s="237"/>
      <c r="P11" s="237"/>
      <c r="R11" s="248"/>
    </row>
    <row r="12" spans="2:18" hidden="1">
      <c r="B12" s="249"/>
      <c r="C12" s="238" t="s">
        <v>59</v>
      </c>
      <c r="D12" s="250"/>
      <c r="E12" s="179">
        <v>13.694493783303701</v>
      </c>
      <c r="F12" s="250"/>
      <c r="G12" s="179">
        <v>13.280694143167</v>
      </c>
      <c r="H12" s="250"/>
      <c r="I12" s="179">
        <v>15.6604166666667</v>
      </c>
      <c r="J12" s="250"/>
      <c r="K12" s="179">
        <v>12.2779698828778</v>
      </c>
      <c r="L12" s="250"/>
      <c r="M12" s="179">
        <v>13.4534051191697</v>
      </c>
      <c r="O12" s="237"/>
      <c r="P12" s="237"/>
      <c r="R12" s="248"/>
    </row>
    <row r="13" spans="2:18" hidden="1">
      <c r="B13" s="249">
        <v>1992</v>
      </c>
      <c r="C13" s="238" t="s">
        <v>60</v>
      </c>
      <c r="D13" s="250"/>
      <c r="E13" s="179">
        <v>14.6420824295011</v>
      </c>
      <c r="F13" s="250"/>
      <c r="G13" s="179">
        <v>14.623796033994299</v>
      </c>
      <c r="H13" s="250"/>
      <c r="I13" s="179">
        <v>16.0497175141243</v>
      </c>
      <c r="J13" s="250"/>
      <c r="K13" s="179">
        <v>13.767353760445699</v>
      </c>
      <c r="L13" s="250"/>
      <c r="M13" s="179">
        <v>14.567161701017699</v>
      </c>
      <c r="O13" s="237"/>
      <c r="P13" s="237"/>
      <c r="R13" s="248"/>
    </row>
    <row r="14" spans="2:18" hidden="1">
      <c r="C14" s="238" t="s">
        <v>61</v>
      </c>
      <c r="D14" s="250"/>
      <c r="E14" s="179">
        <v>16.067904817179301</v>
      </c>
      <c r="F14" s="250"/>
      <c r="G14" s="179">
        <v>13.4915811088296</v>
      </c>
      <c r="H14" s="250"/>
      <c r="I14" s="179">
        <v>17.3822222222222</v>
      </c>
      <c r="J14" s="250"/>
      <c r="K14" s="179">
        <v>16.114062499999999</v>
      </c>
      <c r="L14" s="250"/>
      <c r="M14" s="179">
        <v>16.563812469065901</v>
      </c>
      <c r="O14" s="237"/>
      <c r="P14" s="237"/>
      <c r="R14" s="248"/>
    </row>
    <row r="15" spans="2:18" hidden="1">
      <c r="B15" s="249"/>
      <c r="C15" s="238" t="s">
        <v>62</v>
      </c>
      <c r="D15" s="250"/>
      <c r="E15" s="179">
        <v>16.862326574172901</v>
      </c>
      <c r="F15" s="250"/>
      <c r="G15" s="179">
        <v>13.728240109140501</v>
      </c>
      <c r="H15" s="250"/>
      <c r="I15" s="179">
        <v>18.780130456598101</v>
      </c>
      <c r="J15" s="250"/>
      <c r="K15" s="179">
        <v>16.4756637168142</v>
      </c>
      <c r="L15" s="250"/>
      <c r="M15" s="179">
        <v>17.2917013500808</v>
      </c>
      <c r="O15" s="237"/>
      <c r="P15" s="237"/>
      <c r="R15" s="248"/>
    </row>
    <row r="16" spans="2:18" hidden="1">
      <c r="B16" s="249"/>
      <c r="C16" s="238" t="s">
        <v>63</v>
      </c>
      <c r="D16" s="250"/>
      <c r="E16" s="179">
        <v>17.650257584430499</v>
      </c>
      <c r="F16" s="250"/>
      <c r="G16" s="179">
        <v>12.881245768449601</v>
      </c>
      <c r="H16" s="250"/>
      <c r="I16" s="179">
        <v>19.7062686567164</v>
      </c>
      <c r="J16" s="250"/>
      <c r="K16" s="179">
        <v>17.830769230769199</v>
      </c>
      <c r="L16" s="250"/>
      <c r="M16" s="179">
        <v>18.495710698256701</v>
      </c>
      <c r="O16" s="237"/>
      <c r="P16" s="237"/>
      <c r="R16" s="248"/>
    </row>
    <row r="17" spans="2:18" hidden="1">
      <c r="B17" s="249"/>
      <c r="C17" s="238" t="s">
        <v>64</v>
      </c>
      <c r="D17" s="250"/>
      <c r="E17" s="179">
        <v>17.345872518286299</v>
      </c>
      <c r="F17" s="250"/>
      <c r="G17" s="179">
        <v>11.158776595744699</v>
      </c>
      <c r="H17" s="250"/>
      <c r="I17" s="179">
        <v>17.950169000482902</v>
      </c>
      <c r="J17" s="250"/>
      <c r="K17" s="179">
        <v>18.624166211044301</v>
      </c>
      <c r="L17" s="250"/>
      <c r="M17" s="179">
        <v>18.3813423129595</v>
      </c>
      <c r="O17" s="237"/>
      <c r="P17" s="237"/>
      <c r="R17" s="248"/>
    </row>
    <row r="18" spans="2:18" hidden="1">
      <c r="B18" s="249"/>
      <c r="C18" s="238" t="s">
        <v>65</v>
      </c>
      <c r="D18" s="250"/>
      <c r="E18" s="179">
        <v>17.397873531057702</v>
      </c>
      <c r="F18" s="250"/>
      <c r="G18" s="179">
        <v>10.6161589403973</v>
      </c>
      <c r="H18" s="250"/>
      <c r="I18" s="179">
        <v>19.928806983511201</v>
      </c>
      <c r="J18" s="250"/>
      <c r="K18" s="179">
        <v>18.7799027552674</v>
      </c>
      <c r="L18" s="250"/>
      <c r="M18" s="179">
        <v>19.1895140710274</v>
      </c>
      <c r="O18" s="237"/>
      <c r="P18" s="237"/>
      <c r="R18" s="248"/>
    </row>
    <row r="19" spans="2:18" hidden="1">
      <c r="B19" s="249"/>
      <c r="C19" s="238" t="s">
        <v>66</v>
      </c>
      <c r="D19" s="250"/>
      <c r="E19" s="179">
        <v>17.0756646216769</v>
      </c>
      <c r="F19" s="250"/>
      <c r="G19" s="179">
        <v>11.7801587301587</v>
      </c>
      <c r="H19" s="250"/>
      <c r="I19" s="179">
        <v>18.955269432522702</v>
      </c>
      <c r="J19" s="250"/>
      <c r="K19" s="179">
        <v>17.809888357256799</v>
      </c>
      <c r="L19" s="250"/>
      <c r="M19" s="179">
        <v>18.218441694532501</v>
      </c>
      <c r="O19" s="237"/>
      <c r="P19" s="237"/>
      <c r="R19" s="248"/>
    </row>
    <row r="20" spans="2:18" hidden="1">
      <c r="B20" s="249"/>
      <c r="C20" s="238" t="s">
        <v>67</v>
      </c>
      <c r="D20" s="250"/>
      <c r="E20" s="179">
        <v>16.954022988505798</v>
      </c>
      <c r="F20" s="250"/>
      <c r="G20" s="179">
        <v>13.064460622104599</v>
      </c>
      <c r="H20" s="250"/>
      <c r="I20" s="179">
        <v>19.289815253434401</v>
      </c>
      <c r="J20" s="250"/>
      <c r="K20" s="179">
        <v>17.3</v>
      </c>
      <c r="L20" s="250"/>
      <c r="M20" s="179">
        <v>18.007251011992199</v>
      </c>
      <c r="O20" s="237"/>
      <c r="P20" s="237"/>
      <c r="R20" s="248"/>
    </row>
    <row r="21" spans="2:18" hidden="1">
      <c r="B21" s="249"/>
      <c r="C21" s="238" t="s">
        <v>68</v>
      </c>
      <c r="D21" s="250"/>
      <c r="E21" s="179">
        <v>16.7</v>
      </c>
      <c r="F21" s="250"/>
      <c r="G21" s="179">
        <v>12.4</v>
      </c>
      <c r="H21" s="250"/>
      <c r="I21" s="179">
        <v>18.100000000000001</v>
      </c>
      <c r="J21" s="250"/>
      <c r="K21" s="179">
        <v>17</v>
      </c>
      <c r="L21" s="250"/>
      <c r="M21" s="179">
        <v>17.392617182313099</v>
      </c>
      <c r="O21" s="237"/>
      <c r="P21" s="237"/>
      <c r="R21" s="248"/>
    </row>
    <row r="22" spans="2:18" hidden="1">
      <c r="B22" s="249"/>
      <c r="C22" s="238" t="s">
        <v>69</v>
      </c>
      <c r="D22" s="250"/>
      <c r="E22" s="179">
        <v>16.534653465346501</v>
      </c>
      <c r="F22" s="250"/>
      <c r="G22" s="179">
        <v>14.2</v>
      </c>
      <c r="H22" s="250"/>
      <c r="I22" s="179">
        <v>17.920792079207899</v>
      </c>
      <c r="J22" s="250"/>
      <c r="K22" s="179">
        <v>16.403162055336001</v>
      </c>
      <c r="L22" s="250"/>
      <c r="M22" s="179">
        <v>16.944152806802901</v>
      </c>
      <c r="O22" s="237"/>
      <c r="P22" s="237"/>
      <c r="R22" s="248"/>
    </row>
    <row r="23" spans="2:18" hidden="1">
      <c r="B23" s="249"/>
      <c r="C23" s="249"/>
      <c r="E23" s="251"/>
      <c r="G23" s="251"/>
      <c r="I23" s="251"/>
      <c r="K23" s="251"/>
      <c r="M23" s="251"/>
      <c r="O23" s="237"/>
      <c r="P23" s="237"/>
      <c r="R23" s="248"/>
    </row>
    <row r="24" spans="2:18" hidden="1">
      <c r="B24" s="249">
        <v>1993</v>
      </c>
      <c r="C24" s="238" t="s">
        <v>58</v>
      </c>
      <c r="D24" s="250"/>
      <c r="E24" s="179">
        <v>17.1875</v>
      </c>
      <c r="F24" s="250"/>
      <c r="G24" s="179">
        <v>18.315377081292901</v>
      </c>
      <c r="H24" s="250"/>
      <c r="I24" s="179">
        <v>17.745098039215701</v>
      </c>
      <c r="J24" s="250"/>
      <c r="K24" s="179">
        <v>15.7587548638132</v>
      </c>
      <c r="L24" s="250"/>
      <c r="M24" s="179">
        <v>16.4736911915587</v>
      </c>
      <c r="O24" s="237"/>
      <c r="P24" s="237"/>
      <c r="R24" s="248"/>
    </row>
    <row r="25" spans="2:18" hidden="1">
      <c r="B25" s="249"/>
      <c r="C25" s="238" t="s">
        <v>59</v>
      </c>
      <c r="D25" s="250"/>
      <c r="E25" s="179">
        <v>16.4739884393064</v>
      </c>
      <c r="F25" s="250"/>
      <c r="G25" s="179">
        <v>17.8988326848249</v>
      </c>
      <c r="H25" s="250"/>
      <c r="I25" s="179">
        <v>17.2815533980582</v>
      </c>
      <c r="J25" s="250"/>
      <c r="K25" s="179">
        <v>15.0671785028791</v>
      </c>
      <c r="L25" s="250"/>
      <c r="M25" s="179">
        <v>15.8606848389991</v>
      </c>
      <c r="O25" s="237"/>
      <c r="P25" s="237"/>
      <c r="R25" s="248"/>
    </row>
    <row r="26" spans="2:18" hidden="1">
      <c r="B26" s="249">
        <v>1993</v>
      </c>
      <c r="C26" s="238" t="s">
        <v>60</v>
      </c>
      <c r="D26" s="250"/>
      <c r="E26" s="179">
        <v>15.4210028382214</v>
      </c>
      <c r="F26" s="250"/>
      <c r="G26" s="179">
        <v>15.630885122410501</v>
      </c>
      <c r="H26" s="250"/>
      <c r="I26" s="179">
        <v>16.412213740458</v>
      </c>
      <c r="J26" s="250"/>
      <c r="K26" s="179">
        <v>14.285714285714301</v>
      </c>
      <c r="L26" s="250"/>
      <c r="M26" s="179">
        <v>15.0501263286558</v>
      </c>
      <c r="O26" s="237"/>
      <c r="P26" s="237"/>
      <c r="R26" s="248"/>
    </row>
    <row r="27" spans="2:18" hidden="1">
      <c r="B27" s="249"/>
      <c r="C27" s="238" t="s">
        <v>61</v>
      </c>
      <c r="D27" s="250"/>
      <c r="E27" s="179">
        <v>14.893617021276601</v>
      </c>
      <c r="F27" s="250"/>
      <c r="G27" s="179">
        <v>14.981617647058799</v>
      </c>
      <c r="H27" s="250"/>
      <c r="I27" s="179">
        <v>15.213358070500901</v>
      </c>
      <c r="J27" s="250"/>
      <c r="K27" s="179">
        <v>13.9275766016713</v>
      </c>
      <c r="L27" s="250"/>
      <c r="M27" s="179">
        <v>14.3968892037055</v>
      </c>
      <c r="O27" s="237"/>
      <c r="P27" s="237"/>
      <c r="R27" s="248"/>
    </row>
    <row r="28" spans="2:18" hidden="1">
      <c r="B28" s="249"/>
      <c r="C28" s="238" t="s">
        <v>62</v>
      </c>
      <c r="D28" s="250"/>
      <c r="E28" s="179">
        <v>14.155251141552499</v>
      </c>
      <c r="F28" s="250"/>
      <c r="G28" s="179">
        <v>15.813528336380299</v>
      </c>
      <c r="H28" s="250"/>
      <c r="I28" s="179">
        <v>13.479052823315101</v>
      </c>
      <c r="J28" s="250"/>
      <c r="K28" s="179">
        <v>12.8440366972477</v>
      </c>
      <c r="L28" s="250"/>
      <c r="M28" s="179">
        <v>13.081949468563799</v>
      </c>
      <c r="O28" s="237"/>
      <c r="P28" s="237"/>
      <c r="R28" s="248"/>
    </row>
    <row r="29" spans="2:18" hidden="1">
      <c r="B29" s="249"/>
      <c r="C29" s="238" t="s">
        <v>63</v>
      </c>
      <c r="D29" s="250"/>
      <c r="E29" s="179">
        <v>13.591359135913599</v>
      </c>
      <c r="F29" s="250"/>
      <c r="G29" s="179">
        <v>17.367458866544801</v>
      </c>
      <c r="H29" s="250"/>
      <c r="I29" s="179">
        <v>12.544802867383501</v>
      </c>
      <c r="J29" s="250"/>
      <c r="K29" s="179">
        <v>11.8918918918919</v>
      </c>
      <c r="L29" s="250"/>
      <c r="M29" s="179">
        <v>12.1354135342512</v>
      </c>
      <c r="O29" s="237"/>
      <c r="P29" s="237"/>
      <c r="R29" s="248"/>
    </row>
    <row r="30" spans="2:18" hidden="1">
      <c r="B30" s="249"/>
      <c r="C30" s="238" t="s">
        <v>64</v>
      </c>
      <c r="D30" s="250"/>
      <c r="E30" s="179">
        <v>14.3365983971505</v>
      </c>
      <c r="F30" s="250"/>
      <c r="G30" s="179">
        <v>25.797629899726498</v>
      </c>
      <c r="H30" s="250"/>
      <c r="I30" s="179">
        <v>11.6504854368932</v>
      </c>
      <c r="J30" s="250"/>
      <c r="K30" s="179">
        <v>11.219946571683</v>
      </c>
      <c r="L30" s="250"/>
      <c r="M30" s="179">
        <v>11.3844844089425</v>
      </c>
      <c r="O30" s="237"/>
      <c r="P30" s="237"/>
      <c r="R30" s="248"/>
    </row>
    <row r="31" spans="2:18" hidden="1">
      <c r="B31" s="249"/>
      <c r="C31" s="238" t="s">
        <v>65</v>
      </c>
      <c r="D31" s="250"/>
      <c r="E31" s="179">
        <v>13.9329805996472</v>
      </c>
      <c r="F31" s="250"/>
      <c r="G31" s="179">
        <v>26.368613138686101</v>
      </c>
      <c r="H31" s="250"/>
      <c r="I31" s="179">
        <v>10.8979947689625</v>
      </c>
      <c r="J31" s="250"/>
      <c r="K31" s="179">
        <v>10.6326889279438</v>
      </c>
      <c r="L31" s="250"/>
      <c r="M31" s="179">
        <v>10.7371816932384</v>
      </c>
      <c r="O31" s="237"/>
      <c r="P31" s="237"/>
      <c r="R31" s="248"/>
    </row>
    <row r="32" spans="2:18" hidden="1">
      <c r="B32" s="249"/>
      <c r="C32" s="238" t="s">
        <v>66</v>
      </c>
      <c r="D32" s="250"/>
      <c r="E32" s="179">
        <v>13.4497816593887</v>
      </c>
      <c r="F32" s="250"/>
      <c r="G32" s="179">
        <v>25.9693417493237</v>
      </c>
      <c r="H32" s="250"/>
      <c r="I32" s="179">
        <v>10.5445116681072</v>
      </c>
      <c r="J32" s="250"/>
      <c r="K32" s="179">
        <v>10.462074978204001</v>
      </c>
      <c r="L32" s="250"/>
      <c r="M32" s="179">
        <v>10.500750473161499</v>
      </c>
      <c r="O32" s="237"/>
      <c r="P32" s="237"/>
      <c r="R32" s="248"/>
    </row>
    <row r="33" spans="2:18" hidden="1">
      <c r="B33" s="249"/>
      <c r="C33" s="238" t="s">
        <v>67</v>
      </c>
      <c r="D33" s="250"/>
      <c r="E33" s="179">
        <v>13.419913419913399</v>
      </c>
      <c r="F33" s="250"/>
      <c r="G33" s="179">
        <v>24.6208742194469</v>
      </c>
      <c r="H33" s="250"/>
      <c r="I33" s="179">
        <v>10.2739726027397</v>
      </c>
      <c r="J33" s="250"/>
      <c r="K33" s="179">
        <v>10.9861591695502</v>
      </c>
      <c r="L33" s="250"/>
      <c r="M33" s="179">
        <v>10.737995377511</v>
      </c>
      <c r="O33" s="237"/>
      <c r="P33" s="237"/>
      <c r="R33" s="248"/>
    </row>
    <row r="34" spans="2:18" hidden="1">
      <c r="B34" s="249"/>
      <c r="C34" s="238" t="s">
        <v>68</v>
      </c>
      <c r="D34" s="250"/>
      <c r="E34" s="179">
        <v>13.1105398457583</v>
      </c>
      <c r="F34" s="250"/>
      <c r="G34" s="179">
        <v>25.177935943060501</v>
      </c>
      <c r="H34" s="250"/>
      <c r="I34" s="179">
        <v>9.65283657917022</v>
      </c>
      <c r="J34" s="250"/>
      <c r="K34" s="179">
        <v>10.9401709401709</v>
      </c>
      <c r="L34" s="250"/>
      <c r="M34" s="179">
        <v>10.4840834852725</v>
      </c>
      <c r="O34" s="237"/>
      <c r="P34" s="237"/>
      <c r="R34" s="248"/>
    </row>
    <row r="35" spans="2:18" hidden="1">
      <c r="B35" s="249"/>
      <c r="C35" s="238" t="s">
        <v>69</v>
      </c>
      <c r="D35" s="250"/>
      <c r="E35" s="179">
        <v>12.6593033135089</v>
      </c>
      <c r="F35" s="250"/>
      <c r="G35" s="179">
        <v>24.6935201401051</v>
      </c>
      <c r="H35" s="250"/>
      <c r="I35" s="179">
        <v>8.9840470193115305</v>
      </c>
      <c r="J35" s="250"/>
      <c r="K35" s="179">
        <v>10.611205432937201</v>
      </c>
      <c r="L35" s="250"/>
      <c r="M35" s="179">
        <v>10.032085594580501</v>
      </c>
      <c r="O35" s="237"/>
      <c r="P35" s="237"/>
      <c r="R35" s="248"/>
    </row>
    <row r="36" spans="2:18" ht="11.1" hidden="1" customHeight="1">
      <c r="B36" s="249"/>
      <c r="C36" s="249"/>
      <c r="E36" s="251"/>
      <c r="G36" s="251"/>
      <c r="I36" s="251"/>
      <c r="K36" s="251"/>
      <c r="M36" s="251"/>
      <c r="O36" s="237"/>
      <c r="P36" s="237"/>
      <c r="R36" s="248"/>
    </row>
    <row r="37" spans="2:18" hidden="1">
      <c r="B37" s="249">
        <v>1994</v>
      </c>
      <c r="C37" s="238" t="s">
        <v>58</v>
      </c>
      <c r="D37" s="250"/>
      <c r="E37" s="179">
        <v>11.4166666666667</v>
      </c>
      <c r="F37" s="250"/>
      <c r="G37" s="179">
        <v>18.708609271523201</v>
      </c>
      <c r="H37" s="250"/>
      <c r="I37" s="179">
        <v>8.1598667776852807</v>
      </c>
      <c r="J37" s="250"/>
      <c r="K37" s="179">
        <v>10.1680672268908</v>
      </c>
      <c r="L37" s="250"/>
      <c r="M37" s="179">
        <v>9.4425108720505708</v>
      </c>
      <c r="O37" s="237"/>
      <c r="P37" s="237"/>
      <c r="R37" s="248"/>
    </row>
    <row r="38" spans="2:18" hidden="1">
      <c r="B38" s="249"/>
      <c r="C38" s="238" t="s">
        <v>59</v>
      </c>
      <c r="D38" s="250"/>
      <c r="E38" s="179">
        <v>11.4971050454922</v>
      </c>
      <c r="F38" s="250"/>
      <c r="G38" s="179">
        <v>19.224422442244201</v>
      </c>
      <c r="H38" s="250"/>
      <c r="I38" s="179">
        <v>8.11258278145697</v>
      </c>
      <c r="J38" s="250"/>
      <c r="K38" s="179">
        <v>10.3419516263553</v>
      </c>
      <c r="L38" s="250"/>
      <c r="M38" s="179">
        <v>9.53737403818986</v>
      </c>
      <c r="O38" s="237"/>
      <c r="P38" s="237"/>
      <c r="R38" s="248"/>
    </row>
    <row r="39" spans="2:18" hidden="1">
      <c r="B39" s="249">
        <v>1994</v>
      </c>
      <c r="C39" s="238" t="s">
        <v>60</v>
      </c>
      <c r="D39" s="250"/>
      <c r="E39" s="179">
        <v>11.065573770491801</v>
      </c>
      <c r="F39" s="250"/>
      <c r="G39" s="179">
        <v>18.4039087947883</v>
      </c>
      <c r="H39" s="250"/>
      <c r="I39" s="179">
        <v>8.6065573770491905</v>
      </c>
      <c r="J39" s="250"/>
      <c r="K39" s="179">
        <v>9.6026490066225296</v>
      </c>
      <c r="L39" s="250"/>
      <c r="M39" s="179">
        <v>9.2426071795789202</v>
      </c>
      <c r="O39" s="237"/>
      <c r="P39" s="237"/>
      <c r="R39" s="248"/>
    </row>
    <row r="40" spans="2:18" hidden="1">
      <c r="B40" s="249"/>
      <c r="C40" s="238" t="s">
        <v>61</v>
      </c>
      <c r="D40" s="250"/>
      <c r="E40" s="179">
        <v>10.4669887278583</v>
      </c>
      <c r="F40" s="250"/>
      <c r="G40" s="179">
        <v>18.0655475619504</v>
      </c>
      <c r="H40" s="250"/>
      <c r="I40" s="179">
        <v>8.2930756843800193</v>
      </c>
      <c r="J40" s="250"/>
      <c r="K40" s="179">
        <v>8.8019559902200406</v>
      </c>
      <c r="L40" s="250"/>
      <c r="M40" s="179">
        <v>8.6177526638537199</v>
      </c>
      <c r="O40" s="237"/>
      <c r="P40" s="237"/>
      <c r="R40" s="248"/>
    </row>
    <row r="41" spans="2:18" hidden="1">
      <c r="B41" s="249"/>
      <c r="C41" s="238" t="s">
        <v>62</v>
      </c>
      <c r="D41" s="250"/>
      <c r="E41" s="179">
        <v>11.28</v>
      </c>
      <c r="F41" s="250"/>
      <c r="G41" s="179">
        <v>18.8634569850039</v>
      </c>
      <c r="H41" s="250"/>
      <c r="I41" s="179">
        <v>10.1123595505618</v>
      </c>
      <c r="J41" s="250"/>
      <c r="K41" s="179">
        <v>9.6747967479674699</v>
      </c>
      <c r="L41" s="250"/>
      <c r="M41" s="179">
        <v>9.8332628957035393</v>
      </c>
      <c r="O41" s="237"/>
      <c r="P41" s="237"/>
      <c r="R41" s="248"/>
    </row>
    <row r="42" spans="2:18" hidden="1">
      <c r="B42" s="249"/>
      <c r="C42" s="238" t="s">
        <v>63</v>
      </c>
      <c r="D42" s="250"/>
      <c r="E42" s="179">
        <v>11.1727416798732</v>
      </c>
      <c r="F42" s="250"/>
      <c r="G42" s="179">
        <v>19.470404984423698</v>
      </c>
      <c r="H42" s="250"/>
      <c r="I42" s="179">
        <v>10.1114649681529</v>
      </c>
      <c r="J42" s="250"/>
      <c r="K42" s="179">
        <v>9.3397745571658604</v>
      </c>
      <c r="L42" s="250"/>
      <c r="M42" s="179">
        <v>9.6189414672795497</v>
      </c>
      <c r="O42" s="237"/>
      <c r="P42" s="237"/>
      <c r="R42" s="248"/>
    </row>
    <row r="43" spans="2:18" hidden="1">
      <c r="B43" s="249"/>
      <c r="C43" s="238" t="s">
        <v>64</v>
      </c>
      <c r="D43" s="250"/>
      <c r="E43" s="179">
        <v>10.202492211838001</v>
      </c>
      <c r="F43" s="250"/>
      <c r="G43" s="179">
        <v>11.884057971014499</v>
      </c>
      <c r="H43" s="250"/>
      <c r="I43" s="179">
        <v>9.5652173913043406</v>
      </c>
      <c r="J43" s="250"/>
      <c r="K43" s="179">
        <v>10.248198558847101</v>
      </c>
      <c r="L43" s="250"/>
      <c r="M43" s="179">
        <v>10.0008834124249</v>
      </c>
      <c r="O43" s="237"/>
      <c r="P43" s="237"/>
      <c r="R43" s="248"/>
    </row>
    <row r="44" spans="2:18" hidden="1">
      <c r="B44" s="249"/>
      <c r="C44" s="238" t="s">
        <v>65</v>
      </c>
      <c r="D44" s="250"/>
      <c r="E44" s="179">
        <v>10.216718266253899</v>
      </c>
      <c r="F44" s="250"/>
      <c r="G44" s="179">
        <v>11.5523465703971</v>
      </c>
      <c r="H44" s="250"/>
      <c r="I44" s="179">
        <v>9.6698113207547092</v>
      </c>
      <c r="J44" s="250"/>
      <c r="K44" s="179">
        <v>10.1667990468626</v>
      </c>
      <c r="L44" s="250"/>
      <c r="M44" s="179">
        <v>9.9871160811112496</v>
      </c>
      <c r="O44" s="237"/>
      <c r="P44" s="237"/>
      <c r="R44" s="248"/>
    </row>
    <row r="45" spans="2:18" hidden="1">
      <c r="B45" s="249"/>
      <c r="C45" s="238" t="s">
        <v>66</v>
      </c>
      <c r="D45" s="250"/>
      <c r="E45" s="179">
        <v>10.161662817551999</v>
      </c>
      <c r="F45" s="250"/>
      <c r="G45" s="179">
        <v>11.381531853972801</v>
      </c>
      <c r="H45" s="250"/>
      <c r="I45" s="179">
        <v>9.1477716966379905</v>
      </c>
      <c r="J45" s="250"/>
      <c r="K45" s="179">
        <v>10.418310970797201</v>
      </c>
      <c r="L45" s="250"/>
      <c r="M45" s="179">
        <v>9.9592031397436998</v>
      </c>
      <c r="O45" s="237"/>
      <c r="P45" s="237"/>
      <c r="R45" s="248"/>
    </row>
    <row r="46" spans="2:18" hidden="1">
      <c r="B46" s="249"/>
      <c r="C46" s="238" t="s">
        <v>67</v>
      </c>
      <c r="D46" s="250"/>
      <c r="E46" s="179">
        <v>9.6946564885496098</v>
      </c>
      <c r="F46" s="250"/>
      <c r="G46" s="179">
        <v>11.59627773801</v>
      </c>
      <c r="H46" s="250"/>
      <c r="I46" s="179">
        <v>8.4627329192546306</v>
      </c>
      <c r="J46" s="250"/>
      <c r="K46" s="179">
        <v>9.9766173031956296</v>
      </c>
      <c r="L46" s="250"/>
      <c r="M46" s="179">
        <v>9.4315099998868899</v>
      </c>
      <c r="O46" s="237"/>
      <c r="P46" s="237"/>
      <c r="R46" s="248"/>
    </row>
    <row r="47" spans="2:18" hidden="1">
      <c r="B47" s="249"/>
      <c r="C47" s="238" t="s">
        <v>68</v>
      </c>
      <c r="D47" s="250"/>
      <c r="E47" s="179">
        <v>9.7727272727272894</v>
      </c>
      <c r="F47" s="250"/>
      <c r="G47" s="179">
        <v>10.6609808102345</v>
      </c>
      <c r="H47" s="250"/>
      <c r="I47" s="179">
        <v>8.7258687258687395</v>
      </c>
      <c r="J47" s="250"/>
      <c r="K47" s="179">
        <v>10.0924499229584</v>
      </c>
      <c r="L47" s="250"/>
      <c r="M47" s="179">
        <v>9.6023340607842798</v>
      </c>
      <c r="O47" s="237"/>
      <c r="P47" s="237"/>
      <c r="R47" s="248"/>
    </row>
    <row r="48" spans="2:18" hidden="1">
      <c r="B48" s="249"/>
      <c r="C48" s="238" t="s">
        <v>69</v>
      </c>
      <c r="D48" s="250"/>
      <c r="E48" s="179">
        <v>9.8039215686274392</v>
      </c>
      <c r="F48" s="250"/>
      <c r="G48" s="179">
        <v>9.7612359550561791</v>
      </c>
      <c r="H48" s="250"/>
      <c r="I48" s="179">
        <v>9.1679506933743902</v>
      </c>
      <c r="J48" s="250"/>
      <c r="K48" s="179">
        <v>10.283960092095199</v>
      </c>
      <c r="L48" s="250"/>
      <c r="M48" s="179">
        <v>9.8841031141109905</v>
      </c>
      <c r="O48" s="237"/>
      <c r="P48" s="237"/>
      <c r="R48" s="248"/>
    </row>
    <row r="49" spans="2:18" ht="3.95" hidden="1" customHeight="1">
      <c r="E49" s="251"/>
      <c r="G49" s="251"/>
      <c r="I49" s="251"/>
      <c r="K49" s="251"/>
      <c r="M49" s="251"/>
      <c r="O49" s="237"/>
      <c r="P49" s="237"/>
      <c r="R49" s="248"/>
    </row>
    <row r="50" spans="2:18" hidden="1">
      <c r="B50" s="249">
        <v>1995</v>
      </c>
      <c r="C50" s="238" t="s">
        <v>58</v>
      </c>
      <c r="D50" s="250"/>
      <c r="E50" s="179">
        <v>10.3964098728497</v>
      </c>
      <c r="F50" s="250"/>
      <c r="G50" s="179">
        <v>11.5760111576011</v>
      </c>
      <c r="H50" s="250"/>
      <c r="I50" s="179">
        <v>9.6997690531177803</v>
      </c>
      <c r="J50" s="250"/>
      <c r="K50" s="179">
        <v>11.212814645308899</v>
      </c>
      <c r="L50" s="250"/>
      <c r="M50" s="179">
        <v>10.6725628727127</v>
      </c>
      <c r="O50" s="237"/>
      <c r="P50" s="237"/>
      <c r="R50" s="248"/>
    </row>
    <row r="51" spans="2:18" hidden="1">
      <c r="B51" s="249"/>
      <c r="C51" s="238" t="s">
        <v>59</v>
      </c>
      <c r="D51" s="250"/>
      <c r="E51" s="179">
        <v>10.459940652819</v>
      </c>
      <c r="F51" s="250"/>
      <c r="G51" s="179">
        <v>10.795847750865001</v>
      </c>
      <c r="H51" s="250"/>
      <c r="I51" s="179">
        <v>10.1071975497703</v>
      </c>
      <c r="J51" s="250"/>
      <c r="K51" s="179">
        <v>11.4890400604686</v>
      </c>
      <c r="L51" s="250"/>
      <c r="M51" s="179">
        <v>10.9968209516437</v>
      </c>
      <c r="O51" s="237"/>
      <c r="P51" s="237"/>
      <c r="R51" s="248"/>
    </row>
    <row r="52" spans="2:18" hidden="1">
      <c r="B52" s="249">
        <v>1995</v>
      </c>
      <c r="C52" s="238" t="s">
        <v>60</v>
      </c>
      <c r="D52" s="250"/>
      <c r="E52" s="179">
        <v>11.070110701107</v>
      </c>
      <c r="F52" s="250"/>
      <c r="G52" s="179">
        <v>11.2104539202201</v>
      </c>
      <c r="H52" s="250"/>
      <c r="I52" s="179">
        <v>10.490566037735899</v>
      </c>
      <c r="J52" s="250"/>
      <c r="K52" s="179">
        <v>12.4622356495468</v>
      </c>
      <c r="L52" s="250"/>
      <c r="M52" s="179">
        <v>11.75371616114</v>
      </c>
      <c r="O52" s="237"/>
      <c r="P52" s="237"/>
      <c r="R52" s="248"/>
    </row>
    <row r="53" spans="2:18" hidden="1">
      <c r="C53" s="238" t="s">
        <v>61</v>
      </c>
      <c r="D53" s="250"/>
      <c r="E53" s="179">
        <v>10.7871720116618</v>
      </c>
      <c r="F53" s="250"/>
      <c r="G53" s="179">
        <v>10.765064319566701</v>
      </c>
      <c r="H53" s="250"/>
      <c r="I53" s="179">
        <v>9.7397769516728498</v>
      </c>
      <c r="J53" s="250"/>
      <c r="K53" s="179">
        <v>12.6591760299625</v>
      </c>
      <c r="L53" s="250"/>
      <c r="M53" s="179">
        <v>11.605577473067299</v>
      </c>
      <c r="O53" s="237"/>
      <c r="P53" s="237"/>
      <c r="R53" s="248"/>
    </row>
    <row r="54" spans="2:18" hidden="1">
      <c r="B54" s="249"/>
      <c r="C54" s="238" t="s">
        <v>62</v>
      </c>
      <c r="D54" s="250"/>
      <c r="E54" s="179">
        <v>9.8490294751976997</v>
      </c>
      <c r="F54" s="250"/>
      <c r="G54" s="179">
        <v>8.8313413014608209</v>
      </c>
      <c r="H54" s="250"/>
      <c r="I54" s="179">
        <v>8.1632653061224598</v>
      </c>
      <c r="J54" s="250"/>
      <c r="K54" s="179">
        <v>12.305411415863601</v>
      </c>
      <c r="L54" s="250"/>
      <c r="M54" s="179">
        <v>10.801494990478799</v>
      </c>
      <c r="O54" s="237"/>
      <c r="P54" s="237"/>
      <c r="R54" s="248"/>
    </row>
    <row r="55" spans="2:18" hidden="1">
      <c r="B55" s="249"/>
      <c r="C55" s="238" t="s">
        <v>63</v>
      </c>
      <c r="D55" s="250"/>
      <c r="E55" s="179">
        <v>10.1924447612259</v>
      </c>
      <c r="F55" s="250"/>
      <c r="G55" s="179">
        <v>7.4315514993481102</v>
      </c>
      <c r="H55" s="250"/>
      <c r="I55" s="179">
        <v>8.5321764280549299</v>
      </c>
      <c r="J55" s="250"/>
      <c r="K55" s="179">
        <v>13.181148748159</v>
      </c>
      <c r="L55" s="250"/>
      <c r="M55" s="179">
        <v>11.491778921598801</v>
      </c>
      <c r="O55" s="237"/>
      <c r="P55" s="237"/>
      <c r="R55" s="248"/>
    </row>
    <row r="56" spans="2:18" hidden="1">
      <c r="B56" s="249"/>
      <c r="C56" s="238" t="s">
        <v>64</v>
      </c>
      <c r="D56" s="250"/>
      <c r="E56" s="179">
        <v>10.106007067137799</v>
      </c>
      <c r="F56" s="250"/>
      <c r="G56" s="179">
        <v>7.1891191709844602</v>
      </c>
      <c r="H56" s="250"/>
      <c r="I56" s="179">
        <v>8.9466089466089702</v>
      </c>
      <c r="J56" s="250"/>
      <c r="K56" s="179">
        <v>12.9266521423384</v>
      </c>
      <c r="L56" s="250"/>
      <c r="M56" s="179">
        <v>11.491141873575801</v>
      </c>
      <c r="O56" s="237"/>
      <c r="P56" s="237"/>
      <c r="R56" s="248"/>
    </row>
    <row r="57" spans="2:18" hidden="1">
      <c r="B57" s="249"/>
      <c r="C57" s="238" t="s">
        <v>65</v>
      </c>
      <c r="D57" s="250"/>
      <c r="E57" s="179">
        <v>10.5337078651685</v>
      </c>
      <c r="F57" s="250"/>
      <c r="G57" s="179">
        <v>7.9611650485437204</v>
      </c>
      <c r="H57" s="250"/>
      <c r="I57" s="179">
        <v>9.1039426523297404</v>
      </c>
      <c r="J57" s="250"/>
      <c r="K57" s="179">
        <v>13.5544340302812</v>
      </c>
      <c r="L57" s="250"/>
      <c r="M57" s="179">
        <v>11.9500272470429</v>
      </c>
      <c r="O57" s="237"/>
      <c r="P57" s="237"/>
      <c r="R57" s="248"/>
    </row>
    <row r="58" spans="2:18" hidden="1">
      <c r="B58" s="249"/>
      <c r="C58" s="238" t="s">
        <v>66</v>
      </c>
      <c r="D58" s="250"/>
      <c r="E58" s="179">
        <v>10.7617051013278</v>
      </c>
      <c r="F58" s="250"/>
      <c r="G58" s="179">
        <v>7.5192802056555301</v>
      </c>
      <c r="H58" s="250"/>
      <c r="I58" s="179">
        <v>9.5272206303725007</v>
      </c>
      <c r="J58" s="250"/>
      <c r="K58" s="179">
        <v>13.7240886347391</v>
      </c>
      <c r="L58" s="250"/>
      <c r="M58" s="179">
        <v>12.218746538252701</v>
      </c>
      <c r="O58" s="237"/>
      <c r="P58" s="237"/>
      <c r="R58" s="248"/>
    </row>
    <row r="59" spans="2:18" hidden="1">
      <c r="B59" s="249"/>
      <c r="C59" s="238" t="s">
        <v>67</v>
      </c>
      <c r="D59" s="250"/>
      <c r="E59" s="179">
        <v>10.7863604732081</v>
      </c>
      <c r="F59" s="250"/>
      <c r="G59" s="179">
        <v>7.2482360487491997</v>
      </c>
      <c r="H59" s="250"/>
      <c r="I59" s="179">
        <v>10.2362204724409</v>
      </c>
      <c r="J59" s="250"/>
      <c r="K59" s="179">
        <v>13.4656272147413</v>
      </c>
      <c r="L59" s="250"/>
      <c r="M59" s="179">
        <v>12.3131026506982</v>
      </c>
      <c r="O59" s="237"/>
      <c r="P59" s="237"/>
      <c r="R59" s="248"/>
    </row>
    <row r="60" spans="2:18" hidden="1">
      <c r="B60" s="249"/>
      <c r="C60" s="238" t="s">
        <v>68</v>
      </c>
      <c r="D60" s="250"/>
      <c r="E60" s="179">
        <v>10.4209799861974</v>
      </c>
      <c r="F60" s="250"/>
      <c r="G60" s="179">
        <v>7.3859987154784896</v>
      </c>
      <c r="H60" s="250"/>
      <c r="I60" s="179">
        <v>10.014204545454501</v>
      </c>
      <c r="J60" s="250"/>
      <c r="K60" s="179">
        <v>12.7361791462561</v>
      </c>
      <c r="L60" s="250"/>
      <c r="M60" s="179">
        <v>11.767766461729501</v>
      </c>
      <c r="O60" s="237"/>
      <c r="P60" s="237"/>
      <c r="R60" s="248"/>
    </row>
    <row r="61" spans="2:18" hidden="1">
      <c r="B61" s="249"/>
      <c r="C61" s="238" t="s">
        <v>69</v>
      </c>
      <c r="D61" s="250"/>
      <c r="E61" s="179">
        <v>10.782967032967001</v>
      </c>
      <c r="F61" s="250"/>
      <c r="G61" s="179">
        <v>7.9334612923864096</v>
      </c>
      <c r="H61" s="250"/>
      <c r="I61" s="179">
        <v>10.4446012702894</v>
      </c>
      <c r="J61" s="250"/>
      <c r="K61" s="179">
        <v>12.734864300626301</v>
      </c>
      <c r="L61" s="250"/>
      <c r="M61" s="179">
        <v>11.919629932703799</v>
      </c>
      <c r="O61" s="237"/>
      <c r="P61" s="237"/>
      <c r="R61" s="248"/>
    </row>
    <row r="62" spans="2:18" ht="3" hidden="1" customHeight="1">
      <c r="B62" s="249"/>
      <c r="E62" s="251"/>
      <c r="G62" s="251"/>
      <c r="I62" s="251"/>
      <c r="K62" s="251"/>
      <c r="M62" s="251"/>
      <c r="O62" s="237"/>
      <c r="P62" s="237"/>
      <c r="R62" s="248"/>
    </row>
    <row r="63" spans="2:18" hidden="1">
      <c r="B63" s="249">
        <v>1996</v>
      </c>
      <c r="C63" s="238" t="s">
        <v>58</v>
      </c>
      <c r="D63" s="250"/>
      <c r="E63" s="179">
        <v>10.501354943360401</v>
      </c>
      <c r="F63" s="250"/>
      <c r="G63" s="179">
        <v>7.6249999999999902</v>
      </c>
      <c r="H63" s="250"/>
      <c r="I63" s="179">
        <v>10.9473684210526</v>
      </c>
      <c r="J63" s="250"/>
      <c r="K63" s="179">
        <v>11.8655692729767</v>
      </c>
      <c r="L63" s="250"/>
      <c r="M63" s="179">
        <v>11.540596015800199</v>
      </c>
      <c r="O63" s="237"/>
      <c r="P63" s="237"/>
      <c r="R63" s="248"/>
    </row>
    <row r="64" spans="2:18" hidden="1">
      <c r="B64" s="249"/>
      <c r="C64" s="238" t="s">
        <v>59</v>
      </c>
      <c r="D64" s="250"/>
      <c r="E64" s="179">
        <v>10.2753525856279</v>
      </c>
      <c r="F64" s="250"/>
      <c r="G64" s="179">
        <v>7.5577763897564099</v>
      </c>
      <c r="H64" s="250"/>
      <c r="I64" s="179">
        <v>10.778859527121</v>
      </c>
      <c r="J64" s="250"/>
      <c r="K64" s="179">
        <v>11.661016949152501</v>
      </c>
      <c r="L64" s="250"/>
      <c r="M64" s="179">
        <v>11.3493066285538</v>
      </c>
      <c r="O64" s="237"/>
      <c r="P64" s="237"/>
      <c r="R64" s="248"/>
    </row>
    <row r="65" spans="2:18" hidden="1">
      <c r="B65" s="249">
        <v>1996</v>
      </c>
      <c r="C65" s="238" t="s">
        <v>60</v>
      </c>
      <c r="D65" s="250"/>
      <c r="E65" s="179">
        <v>10.2325581395349</v>
      </c>
      <c r="F65" s="250"/>
      <c r="G65" s="179">
        <v>7.54483611626471</v>
      </c>
      <c r="H65" s="250"/>
      <c r="I65" s="179">
        <v>10.860655737704899</v>
      </c>
      <c r="J65" s="250"/>
      <c r="K65" s="179">
        <v>11.417058428475499</v>
      </c>
      <c r="L65" s="250"/>
      <c r="M65" s="179">
        <v>11.2193750731943</v>
      </c>
      <c r="O65" s="237"/>
      <c r="P65" s="237"/>
      <c r="R65" s="248"/>
    </row>
    <row r="66" spans="2:18" hidden="1">
      <c r="B66" s="249"/>
      <c r="C66" s="238" t="s">
        <v>61</v>
      </c>
      <c r="D66" s="250"/>
      <c r="E66" s="179">
        <v>10.0657894736842</v>
      </c>
      <c r="F66" s="250"/>
      <c r="G66" s="179">
        <v>6.5403422982885298</v>
      </c>
      <c r="H66" s="250"/>
      <c r="I66" s="179">
        <v>11.5176151761518</v>
      </c>
      <c r="J66" s="250"/>
      <c r="K66" s="179">
        <v>11.0372340425532</v>
      </c>
      <c r="L66" s="250"/>
      <c r="M66" s="179">
        <v>11.2077032010836</v>
      </c>
      <c r="O66" s="237"/>
      <c r="P66" s="237"/>
      <c r="R66" s="248"/>
    </row>
    <row r="67" spans="2:18" hidden="1">
      <c r="C67" s="238" t="s">
        <v>62</v>
      </c>
      <c r="D67" s="250"/>
      <c r="E67" s="179">
        <v>10.340314136125601</v>
      </c>
      <c r="F67" s="250"/>
      <c r="G67" s="179">
        <v>6.7724222086638299</v>
      </c>
      <c r="H67" s="250"/>
      <c r="I67" s="179">
        <v>12.196765498652301</v>
      </c>
      <c r="J67" s="250"/>
      <c r="K67" s="179">
        <v>11.2211221122112</v>
      </c>
      <c r="L67" s="250"/>
      <c r="M67" s="179">
        <v>11.566920976744701</v>
      </c>
      <c r="O67" s="237"/>
      <c r="P67" s="237"/>
      <c r="R67" s="248"/>
    </row>
    <row r="68" spans="2:18" hidden="1">
      <c r="C68" s="238" t="s">
        <v>63</v>
      </c>
      <c r="D68" s="250"/>
      <c r="E68" s="179">
        <v>10.4139715394566</v>
      </c>
      <c r="F68" s="250"/>
      <c r="G68" s="179">
        <v>7.0388349514563</v>
      </c>
      <c r="H68" s="250"/>
      <c r="I68" s="179">
        <v>12.191872085276501</v>
      </c>
      <c r="J68" s="250"/>
      <c r="K68" s="179">
        <v>11.1906310995446</v>
      </c>
      <c r="L68" s="250"/>
      <c r="M68" s="179">
        <v>11.544809489172099</v>
      </c>
      <c r="O68" s="237"/>
      <c r="P68" s="237"/>
      <c r="R68" s="248"/>
    </row>
    <row r="69" spans="2:18" hidden="1">
      <c r="C69" s="238" t="s">
        <v>64</v>
      </c>
      <c r="D69" s="250"/>
      <c r="E69" s="179">
        <v>10.397946084724</v>
      </c>
      <c r="F69" s="250"/>
      <c r="G69" s="179">
        <v>7.4320241691842899</v>
      </c>
      <c r="H69" s="250"/>
      <c r="I69" s="179">
        <v>12.4503311258278</v>
      </c>
      <c r="J69" s="250"/>
      <c r="K69" s="179">
        <v>10.7395498392283</v>
      </c>
      <c r="L69" s="250"/>
      <c r="M69" s="179">
        <v>11.3425068686364</v>
      </c>
      <c r="O69" s="237"/>
      <c r="P69" s="237"/>
      <c r="R69" s="248"/>
    </row>
    <row r="70" spans="2:18" hidden="1">
      <c r="C70" s="238" t="s">
        <v>65</v>
      </c>
      <c r="D70" s="250"/>
      <c r="E70" s="179">
        <v>9.9110546378653197</v>
      </c>
      <c r="F70" s="250"/>
      <c r="G70" s="179">
        <v>7.3741007194244403</v>
      </c>
      <c r="H70" s="250"/>
      <c r="I70" s="179">
        <v>12.8120893561104</v>
      </c>
      <c r="J70" s="250"/>
      <c r="K70" s="179">
        <v>9.3968253968254007</v>
      </c>
      <c r="L70" s="250"/>
      <c r="M70" s="179">
        <v>10.596730890652299</v>
      </c>
      <c r="O70" s="237"/>
      <c r="P70" s="237"/>
      <c r="R70" s="248"/>
    </row>
    <row r="71" spans="2:18" hidden="1">
      <c r="C71" s="238" t="s">
        <v>66</v>
      </c>
      <c r="D71" s="250"/>
      <c r="E71" s="179">
        <v>9.7160883280757098</v>
      </c>
      <c r="F71" s="250"/>
      <c r="G71" s="179">
        <v>7.94979079497908</v>
      </c>
      <c r="H71" s="250"/>
      <c r="I71" s="179">
        <v>12.622629169391701</v>
      </c>
      <c r="J71" s="250"/>
      <c r="K71" s="179">
        <v>8.9880578252671501</v>
      </c>
      <c r="L71" s="250"/>
      <c r="M71" s="179">
        <v>10.260446363174999</v>
      </c>
      <c r="O71" s="237"/>
      <c r="P71" s="237"/>
      <c r="R71" s="248"/>
    </row>
    <row r="72" spans="2:18" hidden="1">
      <c r="C72" s="238" t="s">
        <v>67</v>
      </c>
      <c r="D72" s="250"/>
      <c r="E72" s="179">
        <v>9.7989949748744003</v>
      </c>
      <c r="F72" s="250"/>
      <c r="G72" s="179">
        <v>9.2105263157894708</v>
      </c>
      <c r="H72" s="250"/>
      <c r="I72" s="179">
        <v>12.0779220779221</v>
      </c>
      <c r="J72" s="250"/>
      <c r="K72" s="179">
        <v>8.3697688944409894</v>
      </c>
      <c r="L72" s="250"/>
      <c r="M72" s="179">
        <v>9.6686787114645991</v>
      </c>
      <c r="O72" s="237"/>
      <c r="P72" s="237"/>
      <c r="R72" s="248"/>
    </row>
    <row r="73" spans="2:18" hidden="1">
      <c r="C73" s="238" t="s">
        <v>68</v>
      </c>
      <c r="D73" s="250"/>
      <c r="E73" s="179">
        <v>9.8125</v>
      </c>
      <c r="F73" s="250"/>
      <c r="G73" s="179">
        <v>9.9282296650717896</v>
      </c>
      <c r="H73" s="250"/>
      <c r="I73" s="179">
        <v>11.4912846998063</v>
      </c>
      <c r="J73" s="250"/>
      <c r="K73" s="179">
        <v>8.2557417752948705</v>
      </c>
      <c r="L73" s="250"/>
      <c r="M73" s="179">
        <v>9.3888092092384792</v>
      </c>
      <c r="O73" s="237"/>
      <c r="P73" s="237"/>
      <c r="R73" s="248"/>
    </row>
    <row r="74" spans="2:18" hidden="1">
      <c r="C74" s="238" t="s">
        <v>69</v>
      </c>
      <c r="D74" s="250"/>
      <c r="E74" s="179">
        <v>9.5810291382517008</v>
      </c>
      <c r="F74" s="250"/>
      <c r="G74" s="179">
        <v>9.0597510373443999</v>
      </c>
      <c r="H74" s="250"/>
      <c r="I74" s="179">
        <v>10.9031948881789</v>
      </c>
      <c r="J74" s="250"/>
      <c r="K74" s="179">
        <v>8.6232098765432106</v>
      </c>
      <c r="L74" s="250"/>
      <c r="M74" s="179">
        <v>9.4330896298979106</v>
      </c>
      <c r="O74" s="237"/>
      <c r="P74" s="237"/>
      <c r="R74" s="248"/>
    </row>
    <row r="75" spans="2:18" ht="3" hidden="1" customHeight="1">
      <c r="E75" s="251"/>
      <c r="O75" s="237"/>
      <c r="P75" s="237"/>
      <c r="R75" s="248"/>
    </row>
    <row r="76" spans="2:18" hidden="1">
      <c r="B76" s="238" t="s">
        <v>313</v>
      </c>
      <c r="C76" s="238" t="s">
        <v>58</v>
      </c>
      <c r="D76" s="250"/>
      <c r="E76" s="179">
        <v>9.1257511422772897</v>
      </c>
      <c r="F76" s="250"/>
      <c r="G76" s="179">
        <v>7.69698025551686</v>
      </c>
      <c r="H76" s="250"/>
      <c r="I76" s="179">
        <v>10.6547122074636</v>
      </c>
      <c r="J76" s="250"/>
      <c r="K76" s="179">
        <v>8.7460453709380808</v>
      </c>
      <c r="L76" s="250"/>
      <c r="M76" s="179">
        <v>9.4269040503445005</v>
      </c>
      <c r="O76" s="237"/>
      <c r="P76" s="237"/>
      <c r="R76" s="248"/>
    </row>
    <row r="77" spans="2:18" hidden="1">
      <c r="C77" s="238" t="s">
        <v>59</v>
      </c>
      <c r="D77" s="250"/>
      <c r="E77" s="179">
        <v>9.3577344701583307</v>
      </c>
      <c r="F77" s="250"/>
      <c r="G77" s="179">
        <v>8.3373983739837492</v>
      </c>
      <c r="H77" s="250"/>
      <c r="I77" s="179">
        <v>10.796861268047699</v>
      </c>
      <c r="J77" s="250"/>
      <c r="K77" s="179">
        <v>8.7485124468731108</v>
      </c>
      <c r="L77" s="250"/>
      <c r="M77" s="179">
        <v>9.4796493630811405</v>
      </c>
      <c r="O77" s="237"/>
      <c r="P77" s="237"/>
      <c r="R77" s="248"/>
    </row>
    <row r="78" spans="2:18" hidden="1">
      <c r="B78" s="238" t="s">
        <v>313</v>
      </c>
      <c r="C78" s="238" t="s">
        <v>60</v>
      </c>
      <c r="D78" s="250"/>
      <c r="E78" s="179">
        <v>9.2962025316455605</v>
      </c>
      <c r="F78" s="250"/>
      <c r="G78" s="179">
        <v>7.27832087406557</v>
      </c>
      <c r="H78" s="250"/>
      <c r="I78" s="179">
        <v>10.4513863216266</v>
      </c>
      <c r="J78" s="250"/>
      <c r="K78" s="179">
        <v>9.0131404460518407</v>
      </c>
      <c r="L78" s="250"/>
      <c r="M78" s="179">
        <v>9.5202968782317505</v>
      </c>
      <c r="O78" s="237"/>
      <c r="P78" s="237"/>
      <c r="R78" s="248"/>
    </row>
    <row r="79" spans="2:18" hidden="1">
      <c r="C79" s="238" t="s">
        <v>61</v>
      </c>
      <c r="D79" s="250"/>
      <c r="E79" s="179">
        <v>9.3267782426778005</v>
      </c>
      <c r="F79" s="250"/>
      <c r="G79" s="179">
        <v>7.0321285140562102</v>
      </c>
      <c r="H79" s="250"/>
      <c r="I79" s="179">
        <v>9.9572296476306192</v>
      </c>
      <c r="J79" s="250"/>
      <c r="K79" s="179">
        <v>9.8615568862275396</v>
      </c>
      <c r="L79" s="250"/>
      <c r="M79" s="179">
        <v>9.9042709428723406</v>
      </c>
      <c r="O79" s="237"/>
      <c r="P79" s="237"/>
      <c r="R79" s="248"/>
    </row>
    <row r="80" spans="2:18" hidden="1">
      <c r="C80" s="238" t="s">
        <v>62</v>
      </c>
      <c r="D80" s="250"/>
      <c r="E80" s="179">
        <v>9.7343416370106794</v>
      </c>
      <c r="F80" s="250"/>
      <c r="G80" s="179">
        <v>8.1794285714285699</v>
      </c>
      <c r="H80" s="250"/>
      <c r="I80" s="179">
        <v>9.3248048048047991</v>
      </c>
      <c r="J80" s="250"/>
      <c r="K80" s="179">
        <v>10.2290801186944</v>
      </c>
      <c r="L80" s="250"/>
      <c r="M80" s="179">
        <v>9.9303725929406994</v>
      </c>
      <c r="O80" s="237"/>
      <c r="P80" s="237"/>
      <c r="R80" s="248"/>
    </row>
    <row r="81" spans="2:18" hidden="1">
      <c r="C81" s="238" t="s">
        <v>77</v>
      </c>
      <c r="D81" s="250"/>
      <c r="E81" s="179">
        <v>9.0019332161687107</v>
      </c>
      <c r="F81" s="250"/>
      <c r="G81" s="179">
        <v>7.63344671201813</v>
      </c>
      <c r="H81" s="250"/>
      <c r="I81" s="179">
        <v>9.1168646080760105</v>
      </c>
      <c r="J81" s="250"/>
      <c r="K81" s="179">
        <v>9.5995318899941608</v>
      </c>
      <c r="L81" s="250"/>
      <c r="M81" s="179">
        <v>9.4489823835807005</v>
      </c>
      <c r="O81" s="237"/>
      <c r="P81" s="237"/>
      <c r="R81" s="248"/>
    </row>
    <row r="82" spans="2:18" hidden="1">
      <c r="C82" s="238" t="s">
        <v>78</v>
      </c>
      <c r="D82" s="250"/>
      <c r="E82" s="179">
        <v>8.8931395348837103</v>
      </c>
      <c r="F82" s="250"/>
      <c r="G82" s="179">
        <v>6.7859392575927897</v>
      </c>
      <c r="H82" s="250"/>
      <c r="I82" s="179">
        <v>8.6240282685512195</v>
      </c>
      <c r="J82" s="250"/>
      <c r="K82" s="179">
        <v>9.5823461091753899</v>
      </c>
      <c r="L82" s="250"/>
      <c r="M82" s="179">
        <v>9.2706507473161697</v>
      </c>
      <c r="O82" s="237"/>
      <c r="P82" s="237"/>
      <c r="R82" s="248"/>
    </row>
    <row r="83" spans="2:18" hidden="1">
      <c r="C83" s="238" t="s">
        <v>65</v>
      </c>
      <c r="D83" s="250"/>
      <c r="E83" s="179">
        <v>8.4668208092485404</v>
      </c>
      <c r="F83" s="250"/>
      <c r="G83" s="179">
        <v>6.1134561697376002</v>
      </c>
      <c r="H83" s="250"/>
      <c r="I83" s="179">
        <v>7.5225975538730303</v>
      </c>
      <c r="J83" s="250"/>
      <c r="K83" s="179">
        <v>10.024840394660499</v>
      </c>
      <c r="L83" s="250"/>
      <c r="M83" s="179">
        <v>9.1657639253676493</v>
      </c>
      <c r="O83" s="237"/>
      <c r="P83" s="237"/>
      <c r="R83" s="248"/>
    </row>
    <row r="84" spans="2:18" hidden="1">
      <c r="C84" s="238" t="s">
        <v>314</v>
      </c>
      <c r="D84" s="250"/>
      <c r="E84" s="179">
        <v>8.5116733755031593</v>
      </c>
      <c r="F84" s="250"/>
      <c r="G84" s="179">
        <v>5.8427464008859298</v>
      </c>
      <c r="H84" s="250"/>
      <c r="I84" s="179">
        <v>7.6115563298489999</v>
      </c>
      <c r="J84" s="250"/>
      <c r="K84" s="179">
        <v>10.0309111880046</v>
      </c>
      <c r="L84" s="250"/>
      <c r="M84" s="179">
        <v>9.2175073994867809</v>
      </c>
      <c r="O84" s="237"/>
      <c r="P84" s="237"/>
      <c r="R84" s="248"/>
    </row>
    <row r="85" spans="2:18" hidden="1">
      <c r="C85" s="238" t="s">
        <v>67</v>
      </c>
      <c r="D85" s="250"/>
      <c r="E85" s="179">
        <v>8.4555491990846701</v>
      </c>
      <c r="F85" s="250"/>
      <c r="G85" s="179">
        <v>4.6834611171960603</v>
      </c>
      <c r="H85" s="250"/>
      <c r="I85" s="179">
        <v>7.6623406720741603</v>
      </c>
      <c r="J85" s="250"/>
      <c r="K85" s="179">
        <v>11.173717579250701</v>
      </c>
      <c r="L85" s="250"/>
      <c r="M85" s="179">
        <v>9.9931684466655</v>
      </c>
      <c r="O85" s="237"/>
      <c r="P85" s="237"/>
      <c r="R85" s="248"/>
    </row>
    <row r="86" spans="2:18" hidden="1">
      <c r="C86" s="238" t="s">
        <v>68</v>
      </c>
      <c r="D86" s="250"/>
      <c r="E86" s="179">
        <v>8.2000000000000099</v>
      </c>
      <c r="F86" s="250"/>
      <c r="G86" s="179">
        <v>4.0999999999999899</v>
      </c>
      <c r="H86" s="250"/>
      <c r="I86" s="179">
        <v>7.5999999999999801</v>
      </c>
      <c r="J86" s="250"/>
      <c r="K86" s="179">
        <v>11</v>
      </c>
      <c r="L86" s="250"/>
      <c r="M86" s="179">
        <v>9.8568965517241391</v>
      </c>
      <c r="O86" s="237"/>
      <c r="P86" s="237"/>
      <c r="R86" s="248"/>
    </row>
    <row r="87" spans="2:18" hidden="1">
      <c r="C87" s="238" t="s">
        <v>69</v>
      </c>
      <c r="D87" s="250"/>
      <c r="E87" s="179">
        <v>7.7534791252485302</v>
      </c>
      <c r="F87" s="250"/>
      <c r="G87" s="179">
        <v>3.9960039960039899</v>
      </c>
      <c r="H87" s="250"/>
      <c r="I87" s="179">
        <v>7.1641791044776202</v>
      </c>
      <c r="J87" s="250"/>
      <c r="K87" s="179">
        <v>10.109018830525301</v>
      </c>
      <c r="L87" s="250"/>
      <c r="M87" s="179">
        <v>9.1189434053885599</v>
      </c>
      <c r="O87" s="237"/>
      <c r="P87" s="237"/>
      <c r="R87" s="248"/>
    </row>
    <row r="88" spans="2:18" ht="9" hidden="1" customHeight="1">
      <c r="E88" s="251"/>
      <c r="G88" s="251"/>
      <c r="I88" s="251"/>
      <c r="K88" s="251"/>
      <c r="M88" s="251"/>
      <c r="O88" s="237"/>
      <c r="P88" s="237"/>
      <c r="R88" s="248"/>
    </row>
    <row r="89" spans="2:18" hidden="1">
      <c r="B89" s="238" t="s">
        <v>315</v>
      </c>
      <c r="C89" s="238" t="s">
        <v>58</v>
      </c>
      <c r="D89" s="250"/>
      <c r="E89" s="179">
        <v>7.6999012833168798</v>
      </c>
      <c r="F89" s="250"/>
      <c r="G89" s="179">
        <v>4.75718533201188</v>
      </c>
      <c r="H89" s="250"/>
      <c r="I89" s="179">
        <v>6.6140177690029702</v>
      </c>
      <c r="J89" s="250"/>
      <c r="K89" s="179">
        <v>9.6361848574237907</v>
      </c>
      <c r="L89" s="250"/>
      <c r="M89" s="179">
        <v>8.6201114397650596</v>
      </c>
      <c r="O89" s="237"/>
      <c r="P89" s="237"/>
      <c r="R89" s="248"/>
    </row>
    <row r="90" spans="2:18" hidden="1">
      <c r="C90" s="238" t="s">
        <v>59</v>
      </c>
      <c r="D90" s="250"/>
      <c r="E90" s="179">
        <v>7.04500978473581</v>
      </c>
      <c r="F90" s="250"/>
      <c r="G90" s="179">
        <v>4.3349753694581299</v>
      </c>
      <c r="H90" s="250"/>
      <c r="I90" s="179">
        <v>6.1643835616438398</v>
      </c>
      <c r="J90" s="250"/>
      <c r="K90" s="179">
        <v>9.1528724440116793</v>
      </c>
      <c r="L90" s="250"/>
      <c r="M90" s="179">
        <v>8.1481218714914601</v>
      </c>
      <c r="O90" s="237"/>
      <c r="P90" s="237"/>
      <c r="R90" s="248"/>
    </row>
    <row r="91" spans="2:18" hidden="1">
      <c r="C91" s="238" t="s">
        <v>60</v>
      </c>
      <c r="D91" s="250"/>
      <c r="E91" s="179">
        <v>6.8798449612403001</v>
      </c>
      <c r="F91" s="250"/>
      <c r="G91" s="179">
        <v>5.0246305418719199</v>
      </c>
      <c r="H91" s="250"/>
      <c r="I91" s="179">
        <v>5.5876685934489503</v>
      </c>
      <c r="J91" s="250"/>
      <c r="K91" s="179">
        <v>8.6788813886210292</v>
      </c>
      <c r="L91" s="250"/>
      <c r="M91" s="179">
        <v>7.6395943281752396</v>
      </c>
      <c r="O91" s="237"/>
      <c r="P91" s="237"/>
      <c r="R91" s="248"/>
    </row>
    <row r="92" spans="2:18" hidden="1">
      <c r="C92" s="238" t="s">
        <v>316</v>
      </c>
      <c r="D92" s="250"/>
      <c r="E92" s="179">
        <v>7.3006724303554398</v>
      </c>
      <c r="F92" s="250"/>
      <c r="G92" s="179">
        <v>7.0935960591133096</v>
      </c>
      <c r="H92" s="250"/>
      <c r="I92" s="179">
        <v>6.3931297709923802</v>
      </c>
      <c r="J92" s="250"/>
      <c r="K92" s="179">
        <v>8.0798479087452506</v>
      </c>
      <c r="L92" s="250"/>
      <c r="M92" s="179">
        <v>7.5127616382938598</v>
      </c>
      <c r="O92" s="237"/>
      <c r="P92" s="237"/>
      <c r="R92" s="248"/>
    </row>
    <row r="93" spans="2:18" hidden="1">
      <c r="C93" s="238" t="s">
        <v>62</v>
      </c>
      <c r="D93" s="250"/>
      <c r="E93" s="179">
        <v>6.55270655270657</v>
      </c>
      <c r="F93" s="250"/>
      <c r="G93" s="179">
        <v>5.4368932038834998</v>
      </c>
      <c r="H93" s="250"/>
      <c r="I93" s="179">
        <v>6.1669829222011501</v>
      </c>
      <c r="J93" s="250"/>
      <c r="K93" s="179">
        <v>7.6056338028168904</v>
      </c>
      <c r="L93" s="250"/>
      <c r="M93" s="179">
        <v>7.1219494550236702</v>
      </c>
      <c r="O93" s="237"/>
      <c r="P93" s="237"/>
      <c r="R93" s="248"/>
    </row>
    <row r="94" spans="2:18" hidden="1">
      <c r="C94" s="238" t="s">
        <v>77</v>
      </c>
      <c r="D94" s="250"/>
      <c r="E94" s="179">
        <v>6.1378659112370197</v>
      </c>
      <c r="F94" s="250"/>
      <c r="G94" s="179">
        <v>5.9051306873184997</v>
      </c>
      <c r="H94" s="250"/>
      <c r="I94" s="179">
        <v>5.0751879699248104</v>
      </c>
      <c r="J94" s="250"/>
      <c r="K94" s="179">
        <v>6.7039106145251299</v>
      </c>
      <c r="L94" s="250"/>
      <c r="M94" s="179">
        <v>6.1563228288405396</v>
      </c>
      <c r="O94" s="237"/>
      <c r="P94" s="237"/>
      <c r="R94" s="248"/>
    </row>
    <row r="95" spans="2:18" hidden="1">
      <c r="C95" s="238" t="s">
        <v>78</v>
      </c>
      <c r="D95" s="250"/>
      <c r="E95" s="179">
        <v>5.9099437148217602</v>
      </c>
      <c r="F95" s="250"/>
      <c r="G95" s="179">
        <v>6.0987415295256504</v>
      </c>
      <c r="H95" s="250"/>
      <c r="I95" s="179">
        <v>5.3370786516853999</v>
      </c>
      <c r="J95" s="250"/>
      <c r="K95" s="179">
        <v>6.2846580406654304</v>
      </c>
      <c r="L95" s="250"/>
      <c r="M95" s="179">
        <v>5.9660753150600696</v>
      </c>
      <c r="O95" s="237"/>
      <c r="P95" s="237"/>
      <c r="R95" s="248"/>
    </row>
    <row r="96" spans="2:18" hidden="1">
      <c r="C96" s="238" t="s">
        <v>65</v>
      </c>
      <c r="D96" s="250"/>
      <c r="E96" s="179">
        <v>6.3670411985018696</v>
      </c>
      <c r="F96" s="250"/>
      <c r="G96" s="179">
        <v>7.3500967117988303</v>
      </c>
      <c r="H96" s="250"/>
      <c r="I96" s="179">
        <v>5.3320860617399397</v>
      </c>
      <c r="J96" s="250"/>
      <c r="K96" s="179">
        <v>6.34774609015638</v>
      </c>
      <c r="L96" s="250"/>
      <c r="M96" s="179">
        <v>6.0062741840508496</v>
      </c>
      <c r="O96" s="237"/>
      <c r="P96" s="237"/>
      <c r="R96" s="248"/>
    </row>
    <row r="97" spans="2:18" hidden="1">
      <c r="C97" s="238" t="s">
        <v>66</v>
      </c>
      <c r="D97" s="250"/>
      <c r="E97" s="179">
        <v>5.8659217877094996</v>
      </c>
      <c r="F97" s="250"/>
      <c r="G97" s="179">
        <v>7.0192307692307701</v>
      </c>
      <c r="H97" s="250"/>
      <c r="I97" s="179">
        <v>4.93942218080148</v>
      </c>
      <c r="J97" s="250"/>
      <c r="K97" s="179">
        <v>5.7586837294332698</v>
      </c>
      <c r="L97" s="250"/>
      <c r="M97" s="179">
        <v>5.4832423467036104</v>
      </c>
      <c r="O97" s="237"/>
      <c r="P97" s="237"/>
      <c r="R97" s="248"/>
    </row>
    <row r="98" spans="2:18" hidden="1">
      <c r="C98" s="238" t="s">
        <v>67</v>
      </c>
      <c r="D98" s="250"/>
      <c r="E98" s="179">
        <v>5.9314179796107398</v>
      </c>
      <c r="F98" s="250"/>
      <c r="G98" s="179">
        <v>7.2115384615384599</v>
      </c>
      <c r="H98" s="250"/>
      <c r="I98" s="179">
        <v>5.2044609665427704</v>
      </c>
      <c r="J98" s="250"/>
      <c r="K98" s="179">
        <v>5.2441229656419601</v>
      </c>
      <c r="L98" s="250"/>
      <c r="M98" s="179">
        <v>5.2307883280137899</v>
      </c>
      <c r="O98" s="237"/>
      <c r="P98" s="237"/>
      <c r="R98" s="248"/>
    </row>
    <row r="99" spans="2:18" hidden="1">
      <c r="C99" s="238" t="s">
        <v>68</v>
      </c>
      <c r="D99" s="250"/>
      <c r="E99" s="179">
        <v>6.1922365988909398</v>
      </c>
      <c r="F99" s="250"/>
      <c r="G99" s="179">
        <v>7.2046109510086396</v>
      </c>
      <c r="H99" s="250"/>
      <c r="I99" s="179">
        <v>5.7620817843866199</v>
      </c>
      <c r="J99" s="250"/>
      <c r="K99" s="179">
        <v>6.0360360360360401</v>
      </c>
      <c r="L99" s="250"/>
      <c r="M99" s="179">
        <v>5.94393072729184</v>
      </c>
      <c r="O99" s="237"/>
      <c r="P99" s="237"/>
      <c r="R99" s="248"/>
    </row>
    <row r="100" spans="2:18" hidden="1">
      <c r="C100" s="238" t="s">
        <v>69</v>
      </c>
      <c r="D100" s="250"/>
      <c r="E100" s="179">
        <v>6.3653136531365302</v>
      </c>
      <c r="F100" s="250"/>
      <c r="G100" s="179">
        <v>7.3006724303554398</v>
      </c>
      <c r="H100" s="250"/>
      <c r="I100" s="179">
        <v>5.9424326833797503</v>
      </c>
      <c r="J100" s="250"/>
      <c r="K100" s="179">
        <v>6.0306030603060297</v>
      </c>
      <c r="L100" s="250"/>
      <c r="M100" s="179">
        <v>6.0009595715118502</v>
      </c>
      <c r="O100" s="237"/>
      <c r="P100" s="237"/>
      <c r="R100" s="248"/>
    </row>
    <row r="101" spans="2:18" ht="3" hidden="1" customHeight="1">
      <c r="E101" s="251"/>
      <c r="G101" s="251"/>
      <c r="I101" s="251"/>
      <c r="K101" s="251"/>
      <c r="M101" s="251"/>
      <c r="O101" s="237"/>
      <c r="P101" s="237"/>
      <c r="R101" s="248"/>
    </row>
    <row r="102" spans="2:18" hidden="1">
      <c r="B102" s="238" t="s">
        <v>317</v>
      </c>
      <c r="C102" s="238" t="s">
        <v>58</v>
      </c>
      <c r="D102" s="250"/>
      <c r="E102" s="179">
        <v>6.69110907424382</v>
      </c>
      <c r="F102" s="250"/>
      <c r="G102" s="179">
        <v>8.2308420056764504</v>
      </c>
      <c r="H102" s="250"/>
      <c r="I102" s="179">
        <v>5.6481481481481399</v>
      </c>
      <c r="J102" s="250"/>
      <c r="K102" s="179">
        <v>6.6367713004484399</v>
      </c>
      <c r="L102" s="250"/>
      <c r="M102" s="179">
        <v>6.3043893785543696</v>
      </c>
      <c r="O102" s="237"/>
      <c r="P102" s="237"/>
      <c r="R102" s="248"/>
    </row>
    <row r="103" spans="2:18" hidden="1">
      <c r="C103" s="238" t="s">
        <v>59</v>
      </c>
      <c r="D103" s="250"/>
      <c r="E103" s="179">
        <v>7.4040219378427796</v>
      </c>
      <c r="F103" s="250"/>
      <c r="G103" s="179">
        <v>8.3097261567516494</v>
      </c>
      <c r="H103" s="250"/>
      <c r="I103" s="179">
        <v>6.4516129032257998</v>
      </c>
      <c r="J103" s="250"/>
      <c r="K103" s="179">
        <v>7.22569134701161</v>
      </c>
      <c r="L103" s="250"/>
      <c r="M103" s="179">
        <v>6.9654408357387902</v>
      </c>
      <c r="O103" s="237"/>
      <c r="P103" s="237"/>
      <c r="R103" s="248"/>
    </row>
    <row r="104" spans="2:18" hidden="1">
      <c r="C104" s="238" t="s">
        <v>60</v>
      </c>
      <c r="D104" s="250"/>
      <c r="E104" s="179">
        <v>7.7969174977334603</v>
      </c>
      <c r="F104" s="250"/>
      <c r="G104" s="179">
        <v>8.2551594746716805</v>
      </c>
      <c r="H104" s="250"/>
      <c r="I104" s="179">
        <v>6.7518248175182602</v>
      </c>
      <c r="J104" s="250"/>
      <c r="K104" s="179">
        <v>8.2519964507542092</v>
      </c>
      <c r="L104" s="250"/>
      <c r="M104" s="179">
        <v>7.7476284016490196</v>
      </c>
      <c r="O104" s="237"/>
      <c r="P104" s="237"/>
      <c r="R104" s="248"/>
    </row>
    <row r="105" spans="2:18" hidden="1">
      <c r="C105" s="238" t="s">
        <v>316</v>
      </c>
      <c r="D105" s="250"/>
      <c r="E105" s="179">
        <v>7.1620411817368002</v>
      </c>
      <c r="F105" s="250"/>
      <c r="G105" s="179">
        <v>6.4397424103035803</v>
      </c>
      <c r="H105" s="250"/>
      <c r="I105" s="179">
        <v>5.5605381165919399</v>
      </c>
      <c r="J105" s="250"/>
      <c r="K105" s="179">
        <v>8.4432717678100104</v>
      </c>
      <c r="L105" s="250"/>
      <c r="M105" s="179">
        <v>7.4740768333487599</v>
      </c>
      <c r="O105" s="237"/>
      <c r="P105" s="237"/>
      <c r="R105" s="248"/>
    </row>
    <row r="106" spans="2:18" hidden="1">
      <c r="C106" s="238" t="s">
        <v>62</v>
      </c>
      <c r="D106" s="250"/>
      <c r="E106" s="179">
        <v>7.0409982174688004</v>
      </c>
      <c r="F106" s="250"/>
      <c r="G106" s="179">
        <v>6.7219152854512103</v>
      </c>
      <c r="H106" s="250"/>
      <c r="I106" s="179">
        <v>5.8981233243967903</v>
      </c>
      <c r="J106" s="250"/>
      <c r="K106" s="179">
        <v>7.7661431064572497</v>
      </c>
      <c r="L106" s="250"/>
      <c r="M106" s="179">
        <v>7.1381019728334696</v>
      </c>
      <c r="O106" s="237"/>
      <c r="P106" s="237"/>
      <c r="R106" s="248"/>
    </row>
    <row r="107" spans="2:18" hidden="1">
      <c r="C107" s="238" t="s">
        <v>63</v>
      </c>
      <c r="D107" s="250"/>
      <c r="E107" s="179">
        <v>7.2064056939501704</v>
      </c>
      <c r="F107" s="250"/>
      <c r="G107" s="179">
        <v>5.6672760511882903</v>
      </c>
      <c r="H107" s="250"/>
      <c r="I107" s="179">
        <v>6.3506261180679804</v>
      </c>
      <c r="J107" s="250"/>
      <c r="K107" s="179">
        <v>8.3769633507853491</v>
      </c>
      <c r="L107" s="250"/>
      <c r="M107" s="179">
        <v>7.6956947984062296</v>
      </c>
      <c r="O107" s="237"/>
      <c r="P107" s="237"/>
      <c r="R107" s="248"/>
    </row>
    <row r="108" spans="2:18" hidden="1">
      <c r="C108" s="238" t="s">
        <v>64</v>
      </c>
      <c r="D108" s="250"/>
      <c r="E108" s="179">
        <v>6.9087688219663397</v>
      </c>
      <c r="F108" s="250"/>
      <c r="G108" s="179">
        <v>5.7481751824817602</v>
      </c>
      <c r="H108" s="250"/>
      <c r="I108" s="179">
        <v>5.7777777777777697</v>
      </c>
      <c r="J108" s="250"/>
      <c r="K108" s="179">
        <v>8.3478260869565197</v>
      </c>
      <c r="L108" s="250"/>
      <c r="M108" s="179">
        <v>7.4837581209395303</v>
      </c>
      <c r="O108" s="237"/>
      <c r="P108" s="237"/>
      <c r="R108" s="248"/>
    </row>
    <row r="109" spans="2:18" hidden="1">
      <c r="C109" s="238" t="s">
        <v>65</v>
      </c>
      <c r="D109" s="250"/>
      <c r="E109" s="179">
        <v>8.4507042253521192</v>
      </c>
      <c r="F109" s="250"/>
      <c r="G109" s="179">
        <v>10.990990990991</v>
      </c>
      <c r="H109" s="250"/>
      <c r="I109" s="179">
        <v>6.4831261101243403</v>
      </c>
      <c r="J109" s="250"/>
      <c r="K109" s="179">
        <v>8.3910034602076191</v>
      </c>
      <c r="L109" s="250"/>
      <c r="M109" s="179">
        <v>7.7495619373347999</v>
      </c>
      <c r="O109" s="237"/>
      <c r="P109" s="237"/>
      <c r="R109" s="248"/>
    </row>
    <row r="110" spans="2:18" hidden="1">
      <c r="C110" s="238" t="s">
        <v>66</v>
      </c>
      <c r="D110" s="250"/>
      <c r="E110" s="179">
        <v>9.0589270008795104</v>
      </c>
      <c r="F110" s="250"/>
      <c r="G110" s="179">
        <v>11.859838274932599</v>
      </c>
      <c r="H110" s="250"/>
      <c r="I110" s="179">
        <v>6.74955595026643</v>
      </c>
      <c r="J110" s="250"/>
      <c r="K110" s="179">
        <v>9.1616248919619707</v>
      </c>
      <c r="L110" s="250"/>
      <c r="M110" s="179">
        <v>8.3506706788057095</v>
      </c>
      <c r="O110" s="237"/>
      <c r="P110" s="237"/>
      <c r="R110" s="248"/>
    </row>
    <row r="111" spans="2:18" hidden="1">
      <c r="C111" s="238" t="s">
        <v>67</v>
      </c>
      <c r="D111" s="250"/>
      <c r="E111" s="179">
        <v>9.0113735783027291</v>
      </c>
      <c r="F111" s="250"/>
      <c r="G111" s="179">
        <v>12.197309417040399</v>
      </c>
      <c r="H111" s="250"/>
      <c r="I111" s="179">
        <v>6.3604240282685502</v>
      </c>
      <c r="J111" s="250"/>
      <c r="K111" s="179">
        <v>9.0206185567010202</v>
      </c>
      <c r="L111" s="250"/>
      <c r="M111" s="179">
        <v>8.1262428100728599</v>
      </c>
      <c r="O111" s="237"/>
      <c r="P111" s="237"/>
      <c r="R111" s="248"/>
    </row>
    <row r="112" spans="2:18" hidden="1">
      <c r="C112" s="238" t="s">
        <v>68</v>
      </c>
      <c r="D112" s="250"/>
      <c r="E112" s="179">
        <v>8.5291557876414199</v>
      </c>
      <c r="F112" s="250"/>
      <c r="G112" s="179">
        <v>12.0967741935484</v>
      </c>
      <c r="H112" s="250"/>
      <c r="I112" s="179">
        <v>6.1511423550088002</v>
      </c>
      <c r="J112" s="250"/>
      <c r="K112" s="179">
        <v>7.8164825828377396</v>
      </c>
      <c r="L112" s="250"/>
      <c r="M112" s="179">
        <v>7.2565837131366298</v>
      </c>
      <c r="O112" s="237"/>
      <c r="P112" s="237"/>
      <c r="R112" s="248"/>
    </row>
    <row r="113" spans="2:18" hidden="1">
      <c r="C113" s="238" t="s">
        <v>69</v>
      </c>
      <c r="D113" s="250"/>
      <c r="E113" s="179">
        <v>8.41086173220795</v>
      </c>
      <c r="F113" s="250"/>
      <c r="G113" s="179">
        <v>11.9885854968666</v>
      </c>
      <c r="H113" s="250"/>
      <c r="I113" s="179">
        <v>6.7476681892844104</v>
      </c>
      <c r="J113" s="250"/>
      <c r="K113" s="179">
        <v>7.8942016828084096</v>
      </c>
      <c r="L113" s="250"/>
      <c r="M113" s="179">
        <v>7.5087292151581</v>
      </c>
      <c r="O113" s="237"/>
      <c r="P113" s="237"/>
      <c r="R113" s="248"/>
    </row>
    <row r="114" spans="2:18" ht="3" hidden="1" customHeight="1">
      <c r="E114" s="251"/>
      <c r="G114" s="251"/>
      <c r="I114" s="251"/>
      <c r="K114" s="251"/>
      <c r="M114" s="251"/>
      <c r="O114" s="237"/>
      <c r="P114" s="237"/>
      <c r="R114" s="248"/>
    </row>
    <row r="115" spans="2:18" hidden="1">
      <c r="B115" s="238" t="s">
        <v>318</v>
      </c>
      <c r="C115" s="238" t="s">
        <v>58</v>
      </c>
      <c r="D115" s="250"/>
      <c r="E115" s="179">
        <v>8.3333333333333304</v>
      </c>
      <c r="F115" s="250"/>
      <c r="G115" s="179">
        <v>9.79020979020979</v>
      </c>
      <c r="H115" s="250"/>
      <c r="I115" s="179">
        <v>7.3606572601006404</v>
      </c>
      <c r="J115" s="250"/>
      <c r="K115" s="179">
        <v>8.3303012046995093</v>
      </c>
      <c r="L115" s="250"/>
      <c r="M115" s="179">
        <v>8.0043002233257496</v>
      </c>
      <c r="O115" s="237"/>
      <c r="P115" s="237"/>
      <c r="R115" s="248"/>
    </row>
    <row r="116" spans="2:18" hidden="1">
      <c r="C116" s="238" t="s">
        <v>59</v>
      </c>
      <c r="D116" s="250"/>
      <c r="E116" s="179">
        <v>8.0776336274001004</v>
      </c>
      <c r="F116" s="250"/>
      <c r="G116" s="179">
        <v>10.0261551874455</v>
      </c>
      <c r="H116" s="250"/>
      <c r="I116" s="179">
        <v>6.5783664459161004</v>
      </c>
      <c r="J116" s="250"/>
      <c r="K116" s="179">
        <v>7.4925033009077397</v>
      </c>
      <c r="L116" s="250"/>
      <c r="M116" s="179">
        <v>7.18516418586744</v>
      </c>
      <c r="O116" s="237"/>
      <c r="P116" s="237"/>
      <c r="R116" s="248"/>
    </row>
    <row r="117" spans="2:18" hidden="1">
      <c r="C117" s="238" t="s">
        <v>60</v>
      </c>
      <c r="D117" s="250"/>
      <c r="E117" s="179">
        <v>7.8110320211696598</v>
      </c>
      <c r="F117" s="250"/>
      <c r="G117" s="179">
        <v>9.7601819757365593</v>
      </c>
      <c r="H117" s="250"/>
      <c r="I117" s="179">
        <v>8.3717524197656701</v>
      </c>
      <c r="J117" s="250"/>
      <c r="K117" s="179">
        <v>6.7288041442209696</v>
      </c>
      <c r="L117" s="250"/>
      <c r="M117" s="179">
        <v>7.2811746851368602</v>
      </c>
      <c r="O117" s="237"/>
      <c r="P117" s="237"/>
      <c r="R117" s="248"/>
    </row>
    <row r="118" spans="2:18" hidden="1">
      <c r="C118" s="238" t="s">
        <v>61</v>
      </c>
      <c r="D118" s="250"/>
      <c r="E118" s="179">
        <v>8.4228185640252207</v>
      </c>
      <c r="F118" s="250"/>
      <c r="G118" s="179">
        <v>9.8152549697493505</v>
      </c>
      <c r="H118" s="250"/>
      <c r="I118" s="179">
        <v>8.1516877007995294</v>
      </c>
      <c r="J118" s="250"/>
      <c r="K118" s="179">
        <v>7.9629214208427399</v>
      </c>
      <c r="L118" s="250"/>
      <c r="M118" s="179">
        <v>8.0263859460006195</v>
      </c>
      <c r="O118" s="237"/>
      <c r="P118" s="237"/>
      <c r="R118" s="248"/>
    </row>
    <row r="119" spans="2:18" hidden="1">
      <c r="C119" s="238" t="s">
        <v>62</v>
      </c>
      <c r="D119" s="250"/>
      <c r="E119" s="179">
        <v>8.7256554497268493</v>
      </c>
      <c r="F119" s="250"/>
      <c r="G119" s="179">
        <v>10.897325280414099</v>
      </c>
      <c r="H119" s="250"/>
      <c r="I119" s="179">
        <v>7.6745047084136697</v>
      </c>
      <c r="J119" s="250"/>
      <c r="K119" s="179">
        <v>8.3566709098624106</v>
      </c>
      <c r="L119" s="250"/>
      <c r="M119" s="179">
        <v>8.1273219283408498</v>
      </c>
      <c r="O119" s="237"/>
      <c r="P119" s="237"/>
      <c r="R119" s="248"/>
    </row>
    <row r="120" spans="2:18" hidden="1">
      <c r="C120" s="238" t="s">
        <v>63</v>
      </c>
      <c r="D120" s="250"/>
      <c r="E120" s="179">
        <v>8.9437641264379604</v>
      </c>
      <c r="F120" s="250"/>
      <c r="G120" s="179">
        <v>11.8650519031142</v>
      </c>
      <c r="H120" s="250"/>
      <c r="I120" s="179">
        <v>7.5643732002517403</v>
      </c>
      <c r="J120" s="250"/>
      <c r="K120" s="179">
        <v>8.3113486597914399</v>
      </c>
      <c r="L120" s="250"/>
      <c r="M120" s="179">
        <v>8.0602103587392993</v>
      </c>
      <c r="O120" s="237"/>
      <c r="P120" s="237"/>
      <c r="R120" s="248"/>
    </row>
    <row r="121" spans="2:18" hidden="1">
      <c r="C121" s="238" t="s">
        <v>64</v>
      </c>
      <c r="D121" s="250"/>
      <c r="E121" s="179">
        <v>10.3804679747543</v>
      </c>
      <c r="F121" s="250"/>
      <c r="G121" s="179">
        <v>15.848462208800701</v>
      </c>
      <c r="H121" s="250"/>
      <c r="I121" s="179">
        <v>7.6419110690633598</v>
      </c>
      <c r="J121" s="250"/>
      <c r="K121" s="179">
        <v>8.5272082642391194</v>
      </c>
      <c r="L121" s="250"/>
      <c r="M121" s="179">
        <v>8.2295652417231295</v>
      </c>
      <c r="O121" s="237"/>
      <c r="P121" s="252"/>
      <c r="R121" s="248"/>
    </row>
    <row r="122" spans="2:18" hidden="1">
      <c r="C122" s="238" t="s">
        <v>65</v>
      </c>
      <c r="D122" s="250"/>
      <c r="E122" s="179">
        <v>8.3833191848801292</v>
      </c>
      <c r="F122" s="250"/>
      <c r="G122" s="179">
        <v>9.3828065746753193</v>
      </c>
      <c r="H122" s="250"/>
      <c r="I122" s="179">
        <v>7.0839247938403203</v>
      </c>
      <c r="J122" s="250"/>
      <c r="K122" s="179">
        <v>8.1610910803826293</v>
      </c>
      <c r="L122" s="250"/>
      <c r="M122" s="179">
        <v>7.7989403461141</v>
      </c>
      <c r="O122" s="237"/>
      <c r="P122" s="252"/>
      <c r="R122" s="248"/>
    </row>
    <row r="123" spans="2:18" hidden="1">
      <c r="C123" s="238" t="s">
        <v>66</v>
      </c>
      <c r="D123" s="250"/>
      <c r="E123" s="179">
        <v>8.0056035667453305</v>
      </c>
      <c r="F123" s="250"/>
      <c r="G123" s="179">
        <v>9.2665604016064496</v>
      </c>
      <c r="H123" s="250"/>
      <c r="I123" s="179">
        <v>6.98291203402714</v>
      </c>
      <c r="J123" s="250"/>
      <c r="K123" s="179">
        <v>7.2252825929482301</v>
      </c>
      <c r="L123" s="250"/>
      <c r="M123" s="179">
        <v>7.1437959395178696</v>
      </c>
      <c r="O123" s="237"/>
      <c r="P123" s="252"/>
      <c r="R123" s="248"/>
    </row>
    <row r="124" spans="2:18" hidden="1">
      <c r="C124" s="238" t="s">
        <v>67</v>
      </c>
      <c r="D124" s="250"/>
      <c r="E124" s="179">
        <v>8.3654664422085503</v>
      </c>
      <c r="F124" s="250"/>
      <c r="G124" s="179">
        <v>8.8995745003996891</v>
      </c>
      <c r="H124" s="250"/>
      <c r="I124" s="179">
        <v>7.0541627246924996</v>
      </c>
      <c r="J124" s="250"/>
      <c r="K124" s="179">
        <v>8.2993192209697106</v>
      </c>
      <c r="L124" s="250"/>
      <c r="M124" s="179">
        <v>7.88068901963514</v>
      </c>
      <c r="O124" s="237"/>
      <c r="P124" s="252"/>
      <c r="R124" s="248"/>
    </row>
    <row r="125" spans="2:18" hidden="1">
      <c r="C125" s="238" t="s">
        <v>68</v>
      </c>
      <c r="D125" s="250"/>
      <c r="E125" s="179">
        <v>8.5183605270535505</v>
      </c>
      <c r="F125" s="250"/>
      <c r="G125" s="179">
        <v>8.9781116706634894</v>
      </c>
      <c r="H125" s="250"/>
      <c r="I125" s="179">
        <v>6.9478175299328999</v>
      </c>
      <c r="J125" s="250"/>
      <c r="K125" s="179">
        <v>8.69457221082728</v>
      </c>
      <c r="L125" s="250"/>
      <c r="M125" s="179">
        <v>8.1073012405265796</v>
      </c>
      <c r="O125" s="237"/>
      <c r="P125" s="252"/>
      <c r="R125" s="248"/>
    </row>
    <row r="126" spans="2:18" hidden="1">
      <c r="C126" s="238" t="s">
        <v>69</v>
      </c>
      <c r="D126" s="250"/>
      <c r="E126" s="179">
        <v>8.4991118927694398</v>
      </c>
      <c r="F126" s="250"/>
      <c r="G126" s="179">
        <v>9.0642772376165599</v>
      </c>
      <c r="H126" s="250"/>
      <c r="I126" s="179">
        <v>6.3166529942575904</v>
      </c>
      <c r="J126" s="250"/>
      <c r="K126" s="179">
        <v>8.7608524072612504</v>
      </c>
      <c r="L126" s="250"/>
      <c r="M126" s="179">
        <v>7.9390957080617497</v>
      </c>
      <c r="O126" s="237"/>
      <c r="P126" s="252"/>
      <c r="R126" s="248"/>
    </row>
    <row r="127" spans="2:18" ht="3" hidden="1" customHeight="1">
      <c r="M127" s="251"/>
      <c r="O127" s="237"/>
      <c r="P127" s="237"/>
      <c r="R127" s="248"/>
    </row>
    <row r="128" spans="2:18" hidden="1">
      <c r="B128" s="238" t="s">
        <v>319</v>
      </c>
      <c r="C128" s="238" t="s">
        <v>58</v>
      </c>
      <c r="D128" s="250"/>
      <c r="E128" s="179">
        <v>8.0249553909337497</v>
      </c>
      <c r="F128" s="250"/>
      <c r="G128" s="179">
        <v>8.9354042197452408</v>
      </c>
      <c r="H128" s="250"/>
      <c r="I128" s="179">
        <v>6.0358890701468004</v>
      </c>
      <c r="J128" s="250"/>
      <c r="K128" s="179">
        <v>8.0218068535825395</v>
      </c>
      <c r="L128" s="250"/>
      <c r="M128" s="179">
        <v>7.3541275988067296</v>
      </c>
      <c r="O128" s="237"/>
      <c r="P128" s="252"/>
      <c r="R128" s="248"/>
    </row>
    <row r="129" spans="2:18" hidden="1">
      <c r="C129" s="238" t="s">
        <v>59</v>
      </c>
      <c r="D129" s="250"/>
      <c r="E129" s="179">
        <v>7.4238194305732401</v>
      </c>
      <c r="F129" s="250"/>
      <c r="G129" s="179">
        <v>8.4174862916006408</v>
      </c>
      <c r="H129" s="250"/>
      <c r="I129" s="179">
        <v>6.0876623376623398</v>
      </c>
      <c r="J129" s="250"/>
      <c r="K129" s="179">
        <v>7.7639751552795104</v>
      </c>
      <c r="L129" s="250"/>
      <c r="M129" s="179">
        <v>7.2003872252185701</v>
      </c>
      <c r="O129" s="237"/>
      <c r="P129" s="252"/>
      <c r="R129" s="248"/>
    </row>
    <row r="130" spans="2:18" hidden="1">
      <c r="C130" s="238" t="s">
        <v>60</v>
      </c>
      <c r="D130" s="250"/>
      <c r="E130" s="179">
        <v>7.3</v>
      </c>
      <c r="F130" s="250"/>
      <c r="G130" s="179">
        <v>8.4088065796511895</v>
      </c>
      <c r="H130" s="250"/>
      <c r="I130" s="179">
        <v>5.0433412135539903</v>
      </c>
      <c r="J130" s="250"/>
      <c r="K130" s="179">
        <v>7.5500770416024698</v>
      </c>
      <c r="L130" s="250"/>
      <c r="M130" s="179">
        <v>6.7072951683792699</v>
      </c>
      <c r="O130" s="237"/>
      <c r="P130" s="252"/>
      <c r="R130" s="248"/>
    </row>
    <row r="131" spans="2:18" hidden="1">
      <c r="C131" s="238" t="s">
        <v>61</v>
      </c>
      <c r="D131" s="250"/>
      <c r="E131" s="179">
        <v>6.4961577628545699</v>
      </c>
      <c r="F131" s="250"/>
      <c r="G131" s="179">
        <v>8.3054691917949608</v>
      </c>
      <c r="H131" s="250"/>
      <c r="I131" s="179">
        <v>5.1805337519623196</v>
      </c>
      <c r="J131" s="250"/>
      <c r="K131" s="179">
        <v>5.7272042200452198</v>
      </c>
      <c r="L131" s="250"/>
      <c r="M131" s="179">
        <v>5.5434098385345898</v>
      </c>
      <c r="O131" s="237"/>
      <c r="P131" s="252"/>
      <c r="R131" s="248"/>
    </row>
    <row r="132" spans="2:18" hidden="1">
      <c r="C132" s="238" t="s">
        <v>62</v>
      </c>
      <c r="D132" s="250"/>
      <c r="E132" s="179">
        <v>7.3237002281262704</v>
      </c>
      <c r="F132" s="250"/>
      <c r="G132" s="179">
        <v>11.3749708239322</v>
      </c>
      <c r="H132" s="250"/>
      <c r="I132" s="179">
        <v>5.4815974941268397</v>
      </c>
      <c r="J132" s="250"/>
      <c r="K132" s="179">
        <v>5.6221889055472198</v>
      </c>
      <c r="L132" s="250"/>
      <c r="M132" s="179">
        <v>5.5749211034317501</v>
      </c>
      <c r="O132" s="237"/>
      <c r="P132" s="252"/>
      <c r="R132" s="248"/>
    </row>
    <row r="133" spans="2:18" hidden="1">
      <c r="C133" s="238" t="s">
        <v>63</v>
      </c>
      <c r="D133" s="250"/>
      <c r="E133" s="179">
        <v>7.0569947544760296</v>
      </c>
      <c r="F133" s="250"/>
      <c r="G133" s="179">
        <v>11.1538788703641</v>
      </c>
      <c r="H133" s="250"/>
      <c r="I133" s="179">
        <v>5.546875</v>
      </c>
      <c r="J133" s="250"/>
      <c r="K133" s="179">
        <v>5.2945563012677201</v>
      </c>
      <c r="L133" s="250"/>
      <c r="M133" s="179">
        <v>5.37938758791047</v>
      </c>
      <c r="O133" s="237"/>
      <c r="P133" s="237"/>
      <c r="R133" s="248"/>
    </row>
    <row r="134" spans="2:18" hidden="1">
      <c r="C134" s="238" t="s">
        <v>64</v>
      </c>
      <c r="D134" s="250"/>
      <c r="E134" s="179">
        <v>5.9023283602297498</v>
      </c>
      <c r="F134" s="250"/>
      <c r="G134" s="179">
        <v>7.1861174282251499</v>
      </c>
      <c r="H134" s="250"/>
      <c r="I134" s="179">
        <v>5.6579569973081103</v>
      </c>
      <c r="J134" s="250"/>
      <c r="K134" s="179">
        <v>5.3740657151334998</v>
      </c>
      <c r="L134" s="250"/>
      <c r="M134" s="179">
        <v>5.4695119220715203</v>
      </c>
      <c r="O134" s="237"/>
      <c r="P134" s="237"/>
      <c r="R134" s="248"/>
    </row>
    <row r="135" spans="2:18" hidden="1">
      <c r="C135" s="238" t="s">
        <v>65</v>
      </c>
      <c r="D135" s="250"/>
      <c r="E135" s="179">
        <v>6.0137669070129398</v>
      </c>
      <c r="F135" s="250"/>
      <c r="G135" s="179">
        <v>6.8419956776770299</v>
      </c>
      <c r="H135" s="250"/>
      <c r="I135" s="179">
        <v>5.6047516941330597</v>
      </c>
      <c r="J135" s="250"/>
      <c r="K135" s="179">
        <v>5.7230053594663497</v>
      </c>
      <c r="L135" s="250"/>
      <c r="M135" s="179">
        <v>5.6832476616387799</v>
      </c>
      <c r="O135" s="237"/>
      <c r="P135" s="237"/>
      <c r="R135" s="248"/>
    </row>
    <row r="136" spans="2:18" hidden="1">
      <c r="C136" s="238" t="s">
        <v>66</v>
      </c>
      <c r="D136" s="250"/>
      <c r="E136" s="179">
        <v>6.10983675912391</v>
      </c>
      <c r="F136" s="250"/>
      <c r="G136" s="179">
        <v>6.68997301656551</v>
      </c>
      <c r="H136" s="250"/>
      <c r="I136" s="179">
        <v>5.5945434480994596</v>
      </c>
      <c r="J136" s="250"/>
      <c r="K136" s="179">
        <v>6.0751583630555404</v>
      </c>
      <c r="L136" s="250"/>
      <c r="M136" s="179">
        <v>5.9135723140616898</v>
      </c>
      <c r="O136" s="237"/>
      <c r="P136" s="237"/>
      <c r="R136" s="248"/>
    </row>
    <row r="137" spans="2:18" hidden="1">
      <c r="C137" s="238" t="s">
        <v>67</v>
      </c>
      <c r="D137" s="250"/>
      <c r="E137" s="179">
        <v>5.7846374921484802</v>
      </c>
      <c r="F137" s="250"/>
      <c r="G137" s="179">
        <v>7.5239425909006101</v>
      </c>
      <c r="H137" s="250"/>
      <c r="I137" s="179">
        <v>5.5827265741085403</v>
      </c>
      <c r="J137" s="250"/>
      <c r="K137" s="179">
        <v>4.8930900585430601</v>
      </c>
      <c r="L137" s="250"/>
      <c r="M137" s="179">
        <v>5.12495061119008</v>
      </c>
      <c r="O137" s="237"/>
      <c r="P137" s="237"/>
      <c r="R137" s="248"/>
    </row>
    <row r="138" spans="2:18" hidden="1">
      <c r="C138" s="238" t="s">
        <v>68</v>
      </c>
      <c r="D138" s="250"/>
      <c r="E138" s="179">
        <v>5.8455123528157404</v>
      </c>
      <c r="F138" s="250"/>
      <c r="G138" s="179">
        <v>7.6607741301671499</v>
      </c>
      <c r="H138" s="250"/>
      <c r="I138" s="179">
        <v>5.95514307811289</v>
      </c>
      <c r="J138" s="250"/>
      <c r="K138" s="179">
        <v>4.7854545454545603</v>
      </c>
      <c r="L138" s="250"/>
      <c r="M138" s="179">
        <v>5.1155656578509401</v>
      </c>
      <c r="O138" s="237"/>
      <c r="P138" s="237"/>
      <c r="R138" s="248"/>
    </row>
    <row r="139" spans="2:18" hidden="1">
      <c r="C139" s="238" t="s">
        <v>69</v>
      </c>
      <c r="D139" s="250"/>
      <c r="E139" s="179">
        <v>5.8</v>
      </c>
      <c r="F139" s="250"/>
      <c r="G139" s="179">
        <v>7.7344737467629896</v>
      </c>
      <c r="H139" s="250"/>
      <c r="I139" s="179">
        <v>5.8908160876998599</v>
      </c>
      <c r="J139" s="250"/>
      <c r="K139" s="179">
        <v>4.644412191582</v>
      </c>
      <c r="L139" s="250"/>
      <c r="M139" s="179">
        <v>5.0634617773457604</v>
      </c>
      <c r="O139" s="237"/>
      <c r="P139" s="237"/>
      <c r="R139" s="248"/>
    </row>
    <row r="140" spans="2:18" ht="3" hidden="1" customHeight="1">
      <c r="O140" s="237"/>
      <c r="P140" s="237"/>
      <c r="R140" s="248"/>
    </row>
    <row r="141" spans="2:18" ht="18.600000000000001" hidden="1" customHeight="1">
      <c r="B141" s="238" t="s">
        <v>320</v>
      </c>
      <c r="C141" s="238" t="s">
        <v>58</v>
      </c>
      <c r="D141" s="253">
        <v>32.5949538750599</v>
      </c>
      <c r="E141" s="254">
        <v>5.6606723157644101</v>
      </c>
      <c r="F141" s="253">
        <v>35.059698672593299</v>
      </c>
      <c r="G141" s="254">
        <v>8.3405003177457608</v>
      </c>
      <c r="H141" s="253">
        <v>29.155405932781701</v>
      </c>
      <c r="I141" s="254">
        <v>6.0011768509530903</v>
      </c>
      <c r="J141" s="253">
        <v>33.528480866333801</v>
      </c>
      <c r="K141" s="254">
        <v>4.0174656620793003</v>
      </c>
      <c r="L141" s="253">
        <v>31.7630622491724</v>
      </c>
      <c r="M141" s="254">
        <v>4.6844030445454896</v>
      </c>
      <c r="O141" s="237"/>
      <c r="P141" s="237"/>
      <c r="R141" s="248"/>
    </row>
    <row r="142" spans="2:18" ht="18.600000000000001" hidden="1" customHeight="1">
      <c r="C142" s="238" t="s">
        <v>59</v>
      </c>
      <c r="D142" s="253">
        <v>32.640099240537801</v>
      </c>
      <c r="E142" s="254">
        <v>6.6606723157644101</v>
      </c>
      <c r="F142" s="253">
        <v>35.091183071244402</v>
      </c>
      <c r="G142" s="254">
        <v>9.3405003177457608</v>
      </c>
      <c r="H142" s="253">
        <v>29.3249337959939</v>
      </c>
      <c r="I142" s="254">
        <v>7.0011768509530903</v>
      </c>
      <c r="J142" s="253">
        <v>33.495787341335301</v>
      </c>
      <c r="K142" s="254">
        <v>5.0174656620793003</v>
      </c>
      <c r="L142" s="253">
        <v>31.802217439167201</v>
      </c>
      <c r="M142" s="254">
        <v>5.6844030445454896</v>
      </c>
      <c r="O142" s="237"/>
      <c r="P142" s="237"/>
      <c r="R142" s="248"/>
    </row>
    <row r="143" spans="2:18" ht="18.600000000000001" hidden="1" customHeight="1">
      <c r="C143" s="238" t="s">
        <v>60</v>
      </c>
      <c r="D143" s="253">
        <v>33.060184905690498</v>
      </c>
      <c r="E143" s="254">
        <v>7.6606723157644101</v>
      </c>
      <c r="F143" s="253">
        <v>35.233337388318802</v>
      </c>
      <c r="G143" s="254">
        <v>10.3405003177458</v>
      </c>
      <c r="H143" s="253">
        <v>30.2790816685721</v>
      </c>
      <c r="I143" s="254">
        <v>8.0011768509530903</v>
      </c>
      <c r="J143" s="253">
        <v>33.712341862423798</v>
      </c>
      <c r="K143" s="254">
        <v>6.0174656620793003</v>
      </c>
      <c r="L143" s="253">
        <v>32.278671187392902</v>
      </c>
      <c r="M143" s="254">
        <v>6.6844030445454896</v>
      </c>
      <c r="O143" s="237"/>
      <c r="P143" s="237"/>
      <c r="R143" s="248"/>
    </row>
    <row r="144" spans="2:18" ht="18.600000000000001" hidden="1" customHeight="1">
      <c r="C144" s="238" t="s">
        <v>61</v>
      </c>
      <c r="D144" s="253">
        <v>33.471545125299002</v>
      </c>
      <c r="E144" s="254">
        <v>8.6606723157644208</v>
      </c>
      <c r="F144" s="253">
        <v>36.176894534443498</v>
      </c>
      <c r="G144" s="254">
        <v>11.3405003177458</v>
      </c>
      <c r="H144" s="253">
        <v>30.7086558719189</v>
      </c>
      <c r="I144" s="254">
        <v>9.0011768509530903</v>
      </c>
      <c r="J144" s="253">
        <v>33.798251690641102</v>
      </c>
      <c r="K144" s="254">
        <v>7.0174656620793003</v>
      </c>
      <c r="L144" s="253">
        <v>32.517553985947799</v>
      </c>
      <c r="M144" s="254">
        <v>7.6844030445454896</v>
      </c>
      <c r="O144" s="237"/>
      <c r="P144" s="237"/>
      <c r="R144" s="248"/>
    </row>
    <row r="145" spans="2:18" ht="18.600000000000001" hidden="1" customHeight="1">
      <c r="C145" s="238" t="s">
        <v>62</v>
      </c>
      <c r="D145" s="253">
        <v>33.568129645705298</v>
      </c>
      <c r="E145" s="254">
        <v>9.6606723157644208</v>
      </c>
      <c r="F145" s="253">
        <v>36.221092289105997</v>
      </c>
      <c r="G145" s="254">
        <v>12.3405003177458</v>
      </c>
      <c r="H145" s="253">
        <v>30.8394114037329</v>
      </c>
      <c r="I145" s="254">
        <v>10.001176850953099</v>
      </c>
      <c r="J145" s="253">
        <v>33.890677476980102</v>
      </c>
      <c r="K145" s="254">
        <v>8.0174656620792994</v>
      </c>
      <c r="L145" s="253">
        <v>32.625278443196002</v>
      </c>
      <c r="M145" s="254">
        <v>8.6844030445454905</v>
      </c>
      <c r="O145" s="237"/>
      <c r="P145" s="237"/>
      <c r="R145" s="248"/>
    </row>
    <row r="146" spans="2:18" ht="18.600000000000001" hidden="1" customHeight="1">
      <c r="C146" s="238" t="s">
        <v>63</v>
      </c>
      <c r="D146" s="253">
        <v>33.694546139514998</v>
      </c>
      <c r="E146" s="254">
        <v>10.660672315764399</v>
      </c>
      <c r="F146" s="253">
        <v>36.339995931887898</v>
      </c>
      <c r="G146" s="254">
        <v>13.3405003177458</v>
      </c>
      <c r="H146" s="253">
        <v>30.922444231859501</v>
      </c>
      <c r="I146" s="254">
        <v>11.001176850953099</v>
      </c>
      <c r="J146" s="253">
        <v>34.051836773947898</v>
      </c>
      <c r="K146" s="254">
        <v>9.0174656620792994</v>
      </c>
      <c r="L146" s="253">
        <v>32.752080153643</v>
      </c>
      <c r="M146" s="254">
        <v>9.6844030445454905</v>
      </c>
      <c r="O146" s="237"/>
      <c r="P146" s="237"/>
      <c r="R146" s="248"/>
    </row>
    <row r="147" spans="2:18" ht="18.600000000000001" hidden="1" customHeight="1">
      <c r="C147" s="238" t="s">
        <v>64</v>
      </c>
      <c r="D147" s="253">
        <v>34.778109501039502</v>
      </c>
      <c r="E147" s="254">
        <v>11.660672315764399</v>
      </c>
      <c r="F147" s="253">
        <v>36.969689638874499</v>
      </c>
      <c r="G147" s="254">
        <v>14.3405003177458</v>
      </c>
      <c r="H147" s="253">
        <v>32.316739994291801</v>
      </c>
      <c r="I147" s="254">
        <v>12.001176850953099</v>
      </c>
      <c r="J147" s="253">
        <v>35.204709359197999</v>
      </c>
      <c r="K147" s="254">
        <v>10.017465662079299</v>
      </c>
      <c r="L147" s="253">
        <v>34.000799794501198</v>
      </c>
      <c r="M147" s="254">
        <v>10.684403044545499</v>
      </c>
      <c r="O147" s="237"/>
      <c r="P147" s="237"/>
      <c r="R147" s="248"/>
    </row>
    <row r="148" spans="2:18" ht="18.600000000000001" hidden="1" customHeight="1">
      <c r="C148" s="238" t="s">
        <v>65</v>
      </c>
      <c r="D148" s="253">
        <v>35.220240376698499</v>
      </c>
      <c r="E148" s="254">
        <v>12.660672315764399</v>
      </c>
      <c r="F148" s="253">
        <v>37.267024434042497</v>
      </c>
      <c r="G148" s="254">
        <v>15.3405003177458</v>
      </c>
      <c r="H148" s="253">
        <v>32.803472107302198</v>
      </c>
      <c r="I148" s="254">
        <v>13.001176850953099</v>
      </c>
      <c r="J148" s="253">
        <v>35.687544639509802</v>
      </c>
      <c r="K148" s="254">
        <v>11.017465662079299</v>
      </c>
      <c r="L148" s="253">
        <v>34.478698772104103</v>
      </c>
      <c r="M148" s="254">
        <v>11.684403044545499</v>
      </c>
      <c r="O148" s="237"/>
      <c r="P148" s="237"/>
      <c r="R148" s="248"/>
    </row>
    <row r="149" spans="2:18" ht="18.600000000000001" hidden="1" customHeight="1">
      <c r="C149" s="238" t="s">
        <v>66</v>
      </c>
      <c r="D149" s="253">
        <v>35.434869283091103</v>
      </c>
      <c r="E149" s="254">
        <v>13.660672315764399</v>
      </c>
      <c r="F149" s="253">
        <v>37.490011907394297</v>
      </c>
      <c r="G149" s="254">
        <v>16.3405003177458</v>
      </c>
      <c r="H149" s="253">
        <v>33.016867762447397</v>
      </c>
      <c r="I149" s="254">
        <v>14.001176850953099</v>
      </c>
      <c r="J149" s="253">
        <v>35.880820955602097</v>
      </c>
      <c r="K149" s="254">
        <v>12.017465662079299</v>
      </c>
      <c r="L149" s="253">
        <v>34.678113321664199</v>
      </c>
      <c r="M149" s="254">
        <v>12.684403044545499</v>
      </c>
      <c r="O149" s="237"/>
      <c r="P149" s="237"/>
      <c r="R149" s="248"/>
    </row>
    <row r="150" spans="2:18" ht="18.600000000000001" hidden="1" customHeight="1">
      <c r="C150" s="238" t="s">
        <v>67</v>
      </c>
      <c r="D150" s="253">
        <v>35.568015337120599</v>
      </c>
      <c r="E150" s="254">
        <v>14.660672315764399</v>
      </c>
      <c r="F150" s="253">
        <v>37.510354605390297</v>
      </c>
      <c r="G150" s="254">
        <v>17.3405003177458</v>
      </c>
      <c r="H150" s="253">
        <v>33.152591074190198</v>
      </c>
      <c r="I150" s="254">
        <v>15.001176850953099</v>
      </c>
      <c r="J150" s="253">
        <v>36.073314446905101</v>
      </c>
      <c r="K150" s="254">
        <v>13.017465662079299</v>
      </c>
      <c r="L150" s="253">
        <v>34.847937566189998</v>
      </c>
      <c r="M150" s="254">
        <v>13.684403044545499</v>
      </c>
      <c r="O150" s="237"/>
      <c r="P150" s="237"/>
      <c r="R150" s="248"/>
    </row>
    <row r="151" spans="2:18" ht="18.600000000000001" hidden="1" customHeight="1">
      <c r="C151" s="238" t="s">
        <v>68</v>
      </c>
      <c r="D151" s="253">
        <v>35.823036200095601</v>
      </c>
      <c r="E151" s="254">
        <v>15.660672315764399</v>
      </c>
      <c r="F151" s="253">
        <v>38.040681916343097</v>
      </c>
      <c r="G151" s="254">
        <v>18.3405003177458</v>
      </c>
      <c r="H151" s="253">
        <v>33.393366980536797</v>
      </c>
      <c r="I151" s="254">
        <v>16.001176850953101</v>
      </c>
      <c r="J151" s="253">
        <v>36.207903710838202</v>
      </c>
      <c r="K151" s="254">
        <v>14.017465662079299</v>
      </c>
      <c r="L151" s="253">
        <v>35.022518415020002</v>
      </c>
      <c r="M151" s="254">
        <v>14.684403044545499</v>
      </c>
      <c r="O151" s="237"/>
      <c r="P151" s="237"/>
      <c r="R151" s="248"/>
    </row>
    <row r="152" spans="2:18" ht="18.600000000000001" hidden="1" customHeight="1">
      <c r="C152" s="238" t="s">
        <v>69</v>
      </c>
      <c r="D152" s="253">
        <v>35.917078330759097</v>
      </c>
      <c r="E152" s="254">
        <v>16.660672315764401</v>
      </c>
      <c r="F152" s="253">
        <v>38.169301125660198</v>
      </c>
      <c r="G152" s="254">
        <v>19.3405003177458</v>
      </c>
      <c r="H152" s="253">
        <v>33.454816679588703</v>
      </c>
      <c r="I152" s="254">
        <v>17.001176850953101</v>
      </c>
      <c r="J152" s="253">
        <v>36.2635655144651</v>
      </c>
      <c r="K152" s="254">
        <v>15.017465662079299</v>
      </c>
      <c r="L152" s="253">
        <v>35.080391055842497</v>
      </c>
      <c r="M152" s="254">
        <v>15.684403044545499</v>
      </c>
      <c r="O152" s="237"/>
      <c r="P152" s="237"/>
      <c r="R152" s="248"/>
    </row>
    <row r="153" spans="2:18" ht="6.75" hidden="1" customHeight="1">
      <c r="D153" s="253"/>
      <c r="E153" s="236"/>
      <c r="F153" s="253"/>
      <c r="G153" s="236"/>
      <c r="H153" s="253"/>
      <c r="I153" s="236"/>
      <c r="J153" s="253"/>
      <c r="K153" s="236"/>
      <c r="L153" s="253"/>
      <c r="M153" s="236"/>
      <c r="O153" s="237"/>
      <c r="P153" s="237"/>
      <c r="R153" s="248"/>
    </row>
    <row r="154" spans="2:18" ht="18.600000000000001" hidden="1" customHeight="1">
      <c r="B154" s="238" t="s">
        <v>57</v>
      </c>
      <c r="C154" s="238" t="s">
        <v>58</v>
      </c>
      <c r="D154" s="253">
        <v>36.120895294805003</v>
      </c>
      <c r="E154" s="254">
        <v>10.817445648981217</v>
      </c>
      <c r="F154" s="253">
        <v>38.628356855959296</v>
      </c>
      <c r="G154" s="254">
        <v>10.178804491995464</v>
      </c>
      <c r="H154" s="253">
        <v>33.751253580489099</v>
      </c>
      <c r="I154" s="254">
        <v>15.763277857640556</v>
      </c>
      <c r="J154" s="253">
        <v>36.272661288305898</v>
      </c>
      <c r="K154" s="254">
        <v>8.1846249846874173</v>
      </c>
      <c r="L154" s="253">
        <v>35.199752449662</v>
      </c>
      <c r="M154" s="254">
        <v>10.819769748677643</v>
      </c>
      <c r="O154" s="237"/>
      <c r="P154" s="237"/>
      <c r="R154" s="248"/>
    </row>
    <row r="155" spans="2:18" ht="18.600000000000001" hidden="1" customHeight="1">
      <c r="C155" s="238" t="s">
        <v>59</v>
      </c>
      <c r="D155" s="253">
        <v>36.429395118171101</v>
      </c>
      <c r="E155" s="254">
        <v>11.609327072532727</v>
      </c>
      <c r="F155" s="253">
        <v>38.7896906620647</v>
      </c>
      <c r="G155" s="254">
        <v>10.539706180071917</v>
      </c>
      <c r="H155" s="253">
        <v>34.009249557310902</v>
      </c>
      <c r="I155" s="254">
        <v>15.973832349987882</v>
      </c>
      <c r="J155" s="253">
        <v>36.689498956315703</v>
      </c>
      <c r="K155" s="254">
        <v>9.5346665012982612</v>
      </c>
      <c r="L155" s="253">
        <v>35.563879690532701</v>
      </c>
      <c r="M155" s="254">
        <v>11.828301779776783</v>
      </c>
      <c r="O155" s="237"/>
      <c r="P155" s="237"/>
      <c r="R155" s="248"/>
    </row>
    <row r="156" spans="2:18" ht="18.600000000000001" hidden="1" customHeight="1">
      <c r="C156" s="238" t="s">
        <v>60</v>
      </c>
      <c r="D156" s="253">
        <v>36.596468210912199</v>
      </c>
      <c r="E156" s="254">
        <v>10.696501895889332</v>
      </c>
      <c r="F156" s="253">
        <v>39.019134171252098</v>
      </c>
      <c r="G156" s="254">
        <v>10.74492813782788</v>
      </c>
      <c r="H156" s="253">
        <v>34.235996890169602</v>
      </c>
      <c r="I156" s="254">
        <v>13.068148053197227</v>
      </c>
      <c r="J156" s="253">
        <v>36.798642601446602</v>
      </c>
      <c r="K156" s="254">
        <v>9.1548096884447983</v>
      </c>
      <c r="L156" s="253">
        <v>35.708765842575097</v>
      </c>
      <c r="M156" s="254">
        <v>10.626505147218968</v>
      </c>
      <c r="O156" s="237"/>
      <c r="P156" s="237"/>
      <c r="R156" s="248"/>
    </row>
    <row r="157" spans="2:18" ht="18.600000000000001" hidden="1" customHeight="1">
      <c r="C157" s="238" t="s">
        <v>61</v>
      </c>
      <c r="D157" s="253">
        <v>37.094687456357804</v>
      </c>
      <c r="E157" s="254">
        <v>10.824544601976861</v>
      </c>
      <c r="F157" s="253">
        <v>39.284048324395698</v>
      </c>
      <c r="G157" s="254">
        <v>8.5887797444690115</v>
      </c>
      <c r="H157" s="253">
        <v>34.664876008898801</v>
      </c>
      <c r="I157" s="254">
        <v>12.8830781571186</v>
      </c>
      <c r="J157" s="253">
        <v>37.476719578079901</v>
      </c>
      <c r="K157" s="254">
        <v>10.883604042919725</v>
      </c>
      <c r="L157" s="253">
        <v>36.295585308683997</v>
      </c>
      <c r="M157" s="254">
        <v>11.61843638168123</v>
      </c>
      <c r="O157" s="237"/>
      <c r="P157" s="237"/>
      <c r="R157" s="248"/>
    </row>
    <row r="158" spans="2:18" ht="18.600000000000001" hidden="1" customHeight="1">
      <c r="C158" s="238" t="s">
        <v>62</v>
      </c>
      <c r="D158" s="253">
        <v>37.317337468171303</v>
      </c>
      <c r="E158" s="254">
        <v>11.168950614874905</v>
      </c>
      <c r="F158" s="253">
        <v>39.402801611493302</v>
      </c>
      <c r="G158" s="254">
        <v>8.7841341089104787</v>
      </c>
      <c r="H158" s="253">
        <v>34.944169149994003</v>
      </c>
      <c r="I158" s="254">
        <v>13.310104050054106</v>
      </c>
      <c r="J158" s="253">
        <v>37.757699797315603</v>
      </c>
      <c r="K158" s="254">
        <v>11.410283323377456</v>
      </c>
      <c r="L158" s="253">
        <v>36.5678932105141</v>
      </c>
      <c r="M158" s="254">
        <v>12.084539827553042</v>
      </c>
      <c r="O158" s="237"/>
      <c r="P158" s="237"/>
      <c r="R158" s="248"/>
    </row>
    <row r="159" spans="2:18" ht="18.600000000000001" hidden="1" customHeight="1">
      <c r="C159" s="238" t="s">
        <v>63</v>
      </c>
      <c r="D159" s="253">
        <v>37.813502528602697</v>
      </c>
      <c r="E159" s="254">
        <v>12.224400863073882</v>
      </c>
      <c r="F159" s="253">
        <v>40.96466895092</v>
      </c>
      <c r="G159" s="254">
        <v>12.726124206783428</v>
      </c>
      <c r="H159" s="253">
        <v>35.035008436530902</v>
      </c>
      <c r="I159" s="254">
        <v>13.299609092460463</v>
      </c>
      <c r="J159" s="253">
        <v>37.911549620657901</v>
      </c>
      <c r="K159" s="254">
        <v>11.334815423710021</v>
      </c>
      <c r="L159" s="253">
        <v>36.693641553514702</v>
      </c>
      <c r="M159" s="254">
        <v>12.034537596944928</v>
      </c>
      <c r="O159" s="237"/>
      <c r="P159" s="237"/>
      <c r="R159" s="248"/>
    </row>
    <row r="160" spans="2:18" ht="18.600000000000001" hidden="1" customHeight="1">
      <c r="C160" s="238" t="s">
        <v>64</v>
      </c>
      <c r="D160" s="253">
        <v>37.796723665849299</v>
      </c>
      <c r="E160" s="254">
        <v>8.6796384510767322</v>
      </c>
      <c r="F160" s="253">
        <v>40.990271960839202</v>
      </c>
      <c r="G160" s="254">
        <v>10.875347781488998</v>
      </c>
      <c r="H160" s="253">
        <v>35.030601310249999</v>
      </c>
      <c r="I160" s="254">
        <v>8.3976951772906325</v>
      </c>
      <c r="J160" s="253">
        <v>37.833069798053501</v>
      </c>
      <c r="K160" s="254">
        <v>7.4659342079436364</v>
      </c>
      <c r="L160" s="253">
        <v>36.644620340715697</v>
      </c>
      <c r="M160" s="254">
        <v>7.7757598709253584</v>
      </c>
      <c r="O160" s="237"/>
      <c r="P160" s="237"/>
      <c r="R160" s="248"/>
    </row>
    <row r="161" spans="2:18" ht="18.600000000000001" hidden="1" customHeight="1">
      <c r="C161" s="238" t="s">
        <v>65</v>
      </c>
      <c r="D161" s="253">
        <v>37.955247971218299</v>
      </c>
      <c r="E161" s="254">
        <v>7.7654427263059267</v>
      </c>
      <c r="F161" s="253">
        <v>40.9968102909301</v>
      </c>
      <c r="G161" s="254">
        <v>10.008273838682257</v>
      </c>
      <c r="H161" s="253">
        <v>35.358930340268699</v>
      </c>
      <c r="I161" s="254">
        <v>7.790206550719514</v>
      </c>
      <c r="J161" s="253">
        <v>37.925916478862803</v>
      </c>
      <c r="K161" s="254">
        <v>6.2721374136647468</v>
      </c>
      <c r="L161" s="253">
        <v>36.838804544749799</v>
      </c>
      <c r="M161" s="254">
        <v>6.8451126541793972</v>
      </c>
      <c r="O161" s="237"/>
      <c r="P161" s="237"/>
      <c r="R161" s="248"/>
    </row>
    <row r="162" spans="2:18" ht="18.600000000000001" hidden="1" customHeight="1">
      <c r="C162" s="238" t="s">
        <v>66</v>
      </c>
      <c r="D162" s="253">
        <v>38.023186959233598</v>
      </c>
      <c r="E162" s="254">
        <v>7.3044369247259988</v>
      </c>
      <c r="F162" s="253">
        <v>41.083140398500497</v>
      </c>
      <c r="G162" s="254">
        <v>9.5842287273254065</v>
      </c>
      <c r="H162" s="253">
        <v>35.560298041217301</v>
      </c>
      <c r="I162" s="254">
        <v>7.7034269182334247</v>
      </c>
      <c r="J162" s="253">
        <v>37.967409592278699</v>
      </c>
      <c r="K162" s="254">
        <v>5.8153313695316067</v>
      </c>
      <c r="L162" s="253">
        <v>36.941462941574599</v>
      </c>
      <c r="M162" s="254">
        <v>6.5267380578528655</v>
      </c>
      <c r="O162" s="237"/>
      <c r="P162" s="237"/>
      <c r="R162" s="248"/>
    </row>
    <row r="163" spans="2:18" ht="18.600000000000001" hidden="1" customHeight="1">
      <c r="C163" s="238" t="s">
        <v>67</v>
      </c>
      <c r="D163" s="253">
        <v>38.057543097888498</v>
      </c>
      <c r="E163" s="254">
        <v>6.9993440375339055</v>
      </c>
      <c r="F163" s="253">
        <v>41.0889295787481</v>
      </c>
      <c r="G163" s="254">
        <v>9.5402323198606975</v>
      </c>
      <c r="H163" s="253">
        <v>35.578871852885001</v>
      </c>
      <c r="I163" s="254">
        <v>7.3185253401918837</v>
      </c>
      <c r="J163" s="253">
        <v>37.963024916719299</v>
      </c>
      <c r="K163" s="254">
        <v>5.2385274233549772</v>
      </c>
      <c r="L163" s="253">
        <v>36.941484121247598</v>
      </c>
      <c r="M163" s="254">
        <v>6.0076627234570967</v>
      </c>
      <c r="O163" s="237"/>
      <c r="P163" s="237"/>
      <c r="R163" s="248"/>
    </row>
    <row r="164" spans="2:18" ht="18.600000000000001" hidden="1" customHeight="1">
      <c r="C164" s="238" t="s">
        <v>68</v>
      </c>
      <c r="D164" s="253">
        <v>38.170406511583302</v>
      </c>
      <c r="E164" s="254">
        <v>6.5526838606757565</v>
      </c>
      <c r="F164" s="253">
        <v>41.245089476779498</v>
      </c>
      <c r="G164" s="254">
        <v>8.4236333288749918</v>
      </c>
      <c r="H164" s="253">
        <v>35.4879565347414</v>
      </c>
      <c r="I164" s="254">
        <v>6.2724718816926428</v>
      </c>
      <c r="J164" s="253">
        <v>38.169060620792699</v>
      </c>
      <c r="K164" s="254">
        <v>5.4163779422763403</v>
      </c>
      <c r="L164" s="253">
        <v>37.038064783949302</v>
      </c>
      <c r="M164" s="254">
        <v>5.7550012396164529</v>
      </c>
      <c r="O164" s="237"/>
      <c r="P164" s="237"/>
      <c r="R164" s="248"/>
    </row>
    <row r="165" spans="2:18" ht="18.600000000000001" hidden="1" customHeight="1">
      <c r="C165" s="238" t="s">
        <v>69</v>
      </c>
      <c r="D165" s="253">
        <v>38.2093298971186</v>
      </c>
      <c r="E165" s="254">
        <v>6.3820657828853378</v>
      </c>
      <c r="F165" s="253">
        <v>41.305497851127697</v>
      </c>
      <c r="G165" s="254">
        <v>8.2165421765061364</v>
      </c>
      <c r="H165" s="253">
        <v>35.490674988411399</v>
      </c>
      <c r="I165" s="254">
        <v>6.0853966958509975</v>
      </c>
      <c r="J165" s="253">
        <v>38.248413081758002</v>
      </c>
      <c r="K165" s="254">
        <v>5.4733933057442119</v>
      </c>
      <c r="L165" s="253">
        <v>37.0848237795635</v>
      </c>
      <c r="M165" s="254">
        <v>5.7138266233413892</v>
      </c>
      <c r="O165" s="237"/>
      <c r="P165" s="237"/>
      <c r="R165" s="248"/>
    </row>
    <row r="166" spans="2:18" ht="18.600000000000001" hidden="1" customHeight="1">
      <c r="D166" s="253"/>
      <c r="E166" s="255"/>
      <c r="F166" s="253"/>
      <c r="G166" s="255"/>
      <c r="H166" s="253"/>
      <c r="I166" s="236"/>
      <c r="J166" s="253"/>
      <c r="K166" s="236"/>
      <c r="L166" s="253"/>
      <c r="M166" s="236"/>
      <c r="O166" s="237"/>
      <c r="P166" s="237"/>
      <c r="R166" s="248"/>
    </row>
    <row r="167" spans="2:18" ht="18.600000000000001" hidden="1" customHeight="1">
      <c r="B167" s="238" t="s">
        <v>70</v>
      </c>
      <c r="C167" s="238" t="s">
        <v>58</v>
      </c>
      <c r="D167" s="253">
        <v>38.340235569971703</v>
      </c>
      <c r="E167" s="254">
        <v>6.1442006269592397</v>
      </c>
      <c r="F167" s="253">
        <v>41.721378087140799</v>
      </c>
      <c r="G167" s="254">
        <v>8.0071260672956548</v>
      </c>
      <c r="H167" s="253">
        <v>35.586979634228797</v>
      </c>
      <c r="I167" s="254">
        <v>5.4389862864260952</v>
      </c>
      <c r="J167" s="253">
        <v>38.266909597141101</v>
      </c>
      <c r="K167" s="254">
        <v>5.4979376698729876</v>
      </c>
      <c r="L167" s="253">
        <v>37.131782524611602</v>
      </c>
      <c r="M167" s="254">
        <v>5.4887604045299243</v>
      </c>
      <c r="O167" s="237"/>
      <c r="P167" s="237"/>
      <c r="R167" s="248"/>
    </row>
    <row r="168" spans="2:18" ht="18.600000000000001" hidden="1" customHeight="1">
      <c r="C168" s="238" t="s">
        <v>59</v>
      </c>
      <c r="D168" s="253">
        <v>38.725223168725101</v>
      </c>
      <c r="E168" s="254">
        <v>6.3021305819289664</v>
      </c>
      <c r="F168" s="253">
        <v>41.878810537334203</v>
      </c>
      <c r="G168" s="254">
        <v>7.9637651719934421</v>
      </c>
      <c r="H168" s="253">
        <v>35.883182964800902</v>
      </c>
      <c r="I168" s="254">
        <v>5.5100698541793225</v>
      </c>
      <c r="J168" s="253">
        <v>38.861496205131097</v>
      </c>
      <c r="K168" s="254">
        <v>5.9199425192518529</v>
      </c>
      <c r="L168" s="253">
        <v>37.619750728485698</v>
      </c>
      <c r="M168" s="254">
        <v>5.7807839185224807</v>
      </c>
      <c r="O168" s="237"/>
      <c r="P168" s="237"/>
      <c r="R168" s="248"/>
    </row>
    <row r="169" spans="2:18" ht="18.600000000000001" hidden="1" customHeight="1">
      <c r="C169" s="238" t="s">
        <v>60</v>
      </c>
      <c r="D169" s="253">
        <v>39.110466166636897</v>
      </c>
      <c r="E169" s="254">
        <v>6.8695097604393407</v>
      </c>
      <c r="F169" s="253">
        <v>42.3510133169829</v>
      </c>
      <c r="G169" s="254">
        <v>8.5390904142245372</v>
      </c>
      <c r="H169" s="253">
        <v>36.190141133412297</v>
      </c>
      <c r="I169" s="254">
        <v>5.7078642970779025</v>
      </c>
      <c r="J169" s="253">
        <v>39.224734564534401</v>
      </c>
      <c r="K169" s="254">
        <v>6.5928843880573629</v>
      </c>
      <c r="L169" s="253">
        <v>37.960011980201301</v>
      </c>
      <c r="M169" s="254">
        <v>6.3044635805981075</v>
      </c>
      <c r="O169" s="237"/>
      <c r="P169" s="237"/>
      <c r="R169" s="248"/>
    </row>
    <row r="170" spans="2:18" ht="18.600000000000001" hidden="1" customHeight="1">
      <c r="C170" s="238" t="s">
        <v>61</v>
      </c>
      <c r="D170" s="253">
        <v>39.524767475921003</v>
      </c>
      <c r="E170" s="254">
        <v>6.5510189900432669</v>
      </c>
      <c r="F170" s="253">
        <v>42.434341072090099</v>
      </c>
      <c r="G170" s="254">
        <v>8.0192670614806403</v>
      </c>
      <c r="H170" s="253">
        <v>36.668961869414701</v>
      </c>
      <c r="I170" s="254">
        <v>5.7813155310332931</v>
      </c>
      <c r="J170" s="253">
        <v>39.7870908862539</v>
      </c>
      <c r="K170" s="254">
        <v>6.1648173430988606</v>
      </c>
      <c r="L170" s="253">
        <v>38.491217069952199</v>
      </c>
      <c r="M170" s="254">
        <v>6.04930804282382</v>
      </c>
      <c r="O170" s="237"/>
      <c r="P170" s="237"/>
      <c r="R170" s="248"/>
    </row>
    <row r="171" spans="2:18" ht="18.600000000000001" hidden="1" customHeight="1">
      <c r="C171" s="238" t="s">
        <v>62</v>
      </c>
      <c r="D171" s="253">
        <v>40.089084544395</v>
      </c>
      <c r="E171" s="254">
        <v>7.4275049193629483</v>
      </c>
      <c r="F171" s="253">
        <v>44.091339629919098</v>
      </c>
      <c r="G171" s="254">
        <v>11.89899658571032</v>
      </c>
      <c r="H171" s="253">
        <v>36.907206395066602</v>
      </c>
      <c r="I171" s="254">
        <v>5.6176389160849105</v>
      </c>
      <c r="J171" s="253">
        <v>39.947422171445702</v>
      </c>
      <c r="K171" s="254">
        <v>5.7994061764476967</v>
      </c>
      <c r="L171" s="253">
        <v>38.676842460862602</v>
      </c>
      <c r="M171" s="254">
        <v>5.7672156233002037</v>
      </c>
      <c r="O171" s="237"/>
      <c r="P171" s="237"/>
      <c r="R171" s="248"/>
    </row>
    <row r="172" spans="2:18" ht="18.600000000000001" hidden="1" customHeight="1">
      <c r="C172" s="238" t="s">
        <v>63</v>
      </c>
      <c r="D172" s="253">
        <v>40.3599567372626</v>
      </c>
      <c r="E172" s="254">
        <v>6.7342458073904377</v>
      </c>
      <c r="F172" s="253">
        <v>44.117653458883503</v>
      </c>
      <c r="G172" s="254">
        <v>7.6968387361828983</v>
      </c>
      <c r="H172" s="253">
        <v>37.116853372664401</v>
      </c>
      <c r="I172" s="254">
        <v>5.9421847718545528</v>
      </c>
      <c r="J172" s="253">
        <v>40.3793653193392</v>
      </c>
      <c r="K172" s="254">
        <v>6.5094033965221954</v>
      </c>
      <c r="L172" s="253">
        <v>39.025627806441499</v>
      </c>
      <c r="M172" s="254">
        <v>6.3552870584561161</v>
      </c>
      <c r="O172" s="237"/>
      <c r="P172" s="237"/>
      <c r="R172" s="248"/>
    </row>
    <row r="173" spans="2:18" ht="18.600000000000001" hidden="1" customHeight="1">
      <c r="C173" s="238" t="s">
        <v>64</v>
      </c>
      <c r="D173" s="253">
        <v>40.337384054523604</v>
      </c>
      <c r="E173" s="254">
        <v>6.7219064042047805</v>
      </c>
      <c r="F173" s="253">
        <v>44.1980825750273</v>
      </c>
      <c r="G173" s="254">
        <v>7.8257851454431426</v>
      </c>
      <c r="H173" s="253">
        <v>36.990348672328501</v>
      </c>
      <c r="I173" s="254">
        <v>5.5943868754119164</v>
      </c>
      <c r="J173" s="253">
        <v>40.339850708560903</v>
      </c>
      <c r="K173" s="254">
        <v>6.6258987808501146</v>
      </c>
      <c r="L173" s="253">
        <v>38.949842255942201</v>
      </c>
      <c r="M173" s="254">
        <v>6.2907512584191805</v>
      </c>
      <c r="O173" s="237"/>
      <c r="P173" s="237"/>
      <c r="R173" s="248"/>
    </row>
    <row r="174" spans="2:18" ht="18.600000000000001" hidden="1" customHeight="1">
      <c r="C174" s="238" t="s">
        <v>65</v>
      </c>
      <c r="D174" s="253">
        <v>40.471318835700401</v>
      </c>
      <c r="E174" s="254">
        <v>6.6290460449370592</v>
      </c>
      <c r="F174" s="253">
        <v>44.567464067553203</v>
      </c>
      <c r="G174" s="254">
        <v>8.7095892370266945</v>
      </c>
      <c r="H174" s="253">
        <v>37.054223409581397</v>
      </c>
      <c r="I174" s="254">
        <v>4.7945258892122089</v>
      </c>
      <c r="J174" s="253">
        <v>40.409565277381098</v>
      </c>
      <c r="K174" s="254">
        <v>6.5486849866963848</v>
      </c>
      <c r="L174" s="253">
        <v>39.019752056042798</v>
      </c>
      <c r="M174" s="254">
        <v>5.9202450737610102</v>
      </c>
      <c r="O174" s="237"/>
      <c r="P174" s="237"/>
      <c r="R174" s="248"/>
    </row>
    <row r="175" spans="2:18" ht="18.600000000000001" hidden="1" customHeight="1">
      <c r="C175" s="238" t="s">
        <v>66</v>
      </c>
      <c r="D175" s="253">
        <v>40.701532339391001</v>
      </c>
      <c r="E175" s="254">
        <v>7.0439791988740508</v>
      </c>
      <c r="F175" s="253">
        <v>44.768046229108002</v>
      </c>
      <c r="G175" s="254">
        <v>8.9693869428297148</v>
      </c>
      <c r="H175" s="253">
        <v>37.3059462921426</v>
      </c>
      <c r="I175" s="254">
        <v>4.9089809340235213</v>
      </c>
      <c r="J175" s="253">
        <v>40.637231694251703</v>
      </c>
      <c r="K175" s="254">
        <v>7.0318784732576356</v>
      </c>
      <c r="L175" s="253">
        <v>39.259105152295596</v>
      </c>
      <c r="M175" s="254">
        <v>6.2738235743032167</v>
      </c>
      <c r="O175" s="237"/>
      <c r="P175" s="237"/>
      <c r="R175" s="248"/>
    </row>
    <row r="176" spans="2:18" ht="18.600000000000001" hidden="1" customHeight="1">
      <c r="C176" s="238" t="s">
        <v>67</v>
      </c>
      <c r="D176" s="253">
        <v>40.969419171214497</v>
      </c>
      <c r="E176" s="254">
        <v>7.6512455516014599</v>
      </c>
      <c r="F176" s="253">
        <v>45.348748239684902</v>
      </c>
      <c r="G176" s="254">
        <v>10.367314759983559</v>
      </c>
      <c r="H176" s="253">
        <v>37.377049728965702</v>
      </c>
      <c r="I176" s="254">
        <v>5.0540609705557404</v>
      </c>
      <c r="J176" s="253">
        <v>40.851531172359202</v>
      </c>
      <c r="K176" s="254">
        <v>7.608735768491881</v>
      </c>
      <c r="L176" s="253">
        <v>39.415013801851302</v>
      </c>
      <c r="M176" s="254">
        <v>6.6958048368744416</v>
      </c>
      <c r="O176" s="237"/>
      <c r="P176" s="237"/>
      <c r="R176" s="248"/>
    </row>
    <row r="177" spans="2:18" ht="18.600000000000001" hidden="1" customHeight="1">
      <c r="C177" s="238" t="s">
        <v>68</v>
      </c>
      <c r="D177" s="253">
        <v>41.0582812291849</v>
      </c>
      <c r="E177" s="254">
        <v>7.5657426302893516</v>
      </c>
      <c r="F177" s="253">
        <v>45.3856983671526</v>
      </c>
      <c r="G177" s="254">
        <v>10.039034810929959</v>
      </c>
      <c r="H177" s="253">
        <v>37.3897071418384</v>
      </c>
      <c r="I177" s="254">
        <v>5.3588619712021446</v>
      </c>
      <c r="J177" s="253">
        <v>40.997577617932699</v>
      </c>
      <c r="K177" s="254">
        <v>7.4104967508662245</v>
      </c>
      <c r="L177" s="253">
        <v>39.506690167835501</v>
      </c>
      <c r="M177" s="254">
        <v>6.6651035854227381</v>
      </c>
      <c r="O177" s="237"/>
      <c r="P177" s="237"/>
      <c r="R177" s="248"/>
    </row>
    <row r="178" spans="2:18" ht="18.600000000000001" hidden="1" customHeight="1">
      <c r="C178" s="238" t="s">
        <v>69</v>
      </c>
      <c r="D178" s="253">
        <v>41.1870753459554</v>
      </c>
      <c r="E178" s="254">
        <v>7.7932417471193505</v>
      </c>
      <c r="F178" s="253">
        <v>45.509436456260403</v>
      </c>
      <c r="G178" s="254">
        <v>10.177673248932727</v>
      </c>
      <c r="H178" s="253">
        <v>37.493359306391802</v>
      </c>
      <c r="I178" s="254">
        <v>5.6428465185131893</v>
      </c>
      <c r="J178" s="253">
        <v>41.146824569190997</v>
      </c>
      <c r="K178" s="254">
        <v>7.5778607631053596</v>
      </c>
      <c r="L178" s="253">
        <v>39.636478380468901</v>
      </c>
      <c r="M178" s="254">
        <v>6.8805897961730533</v>
      </c>
      <c r="O178" s="237"/>
      <c r="P178" s="237"/>
      <c r="R178" s="248"/>
    </row>
    <row r="179" spans="2:18" ht="18.600000000000001" hidden="1" customHeight="1">
      <c r="D179" s="253"/>
      <c r="E179" s="255"/>
      <c r="F179" s="253"/>
      <c r="G179" s="255"/>
      <c r="H179" s="253"/>
      <c r="I179" s="236"/>
      <c r="J179" s="253"/>
      <c r="K179" s="236"/>
      <c r="L179" s="253"/>
      <c r="M179" s="236"/>
      <c r="O179" s="237"/>
      <c r="P179" s="237"/>
      <c r="R179" s="248"/>
    </row>
    <row r="180" spans="2:18" ht="18.600000000000001" hidden="1" customHeight="1">
      <c r="B180" s="238" t="s">
        <v>71</v>
      </c>
      <c r="C180" s="238" t="s">
        <v>58</v>
      </c>
      <c r="D180" s="253">
        <v>41.419095323140503</v>
      </c>
      <c r="E180" s="254">
        <v>8.0303621180151996</v>
      </c>
      <c r="F180" s="253">
        <v>45.876314213839599</v>
      </c>
      <c r="G180" s="254">
        <v>9.9587701010753982</v>
      </c>
      <c r="H180" s="253">
        <v>37.561696343807</v>
      </c>
      <c r="I180" s="254">
        <v>5.5489865391072701</v>
      </c>
      <c r="J180" s="253">
        <v>41.4113541747897</v>
      </c>
      <c r="K180" s="254">
        <v>8.2171374975195768</v>
      </c>
      <c r="L180" s="253">
        <v>39.827046456318897</v>
      </c>
      <c r="M180" s="254">
        <v>7.2586440737684166</v>
      </c>
      <c r="O180" s="237"/>
      <c r="P180" s="237"/>
      <c r="R180" s="248"/>
    </row>
    <row r="181" spans="2:18" ht="18.600000000000001" hidden="1" customHeight="1">
      <c r="C181" s="238" t="s">
        <v>59</v>
      </c>
      <c r="D181" s="253">
        <v>41.552561674832198</v>
      </c>
      <c r="E181" s="254">
        <v>7.3010257262777545</v>
      </c>
      <c r="F181" s="253">
        <v>46.131316113966101</v>
      </c>
      <c r="G181" s="254">
        <v>10.154313176686003</v>
      </c>
      <c r="H181" s="253">
        <v>37.671482209413199</v>
      </c>
      <c r="I181" s="254">
        <v>4.9836694987914099</v>
      </c>
      <c r="J181" s="253">
        <v>41.513968063282498</v>
      </c>
      <c r="K181" s="254">
        <v>6.8254496536887865</v>
      </c>
      <c r="L181" s="253">
        <v>39.929672162565801</v>
      </c>
      <c r="M181" s="254">
        <v>6.1401827214421889</v>
      </c>
      <c r="O181" s="237"/>
      <c r="P181" s="237"/>
      <c r="R181" s="248"/>
    </row>
    <row r="182" spans="2:18" ht="18.600000000000001" hidden="1" customHeight="1">
      <c r="C182" s="238" t="s">
        <v>60</v>
      </c>
      <c r="D182" s="253">
        <v>41.672170924076703</v>
      </c>
      <c r="E182" s="254">
        <v>6.5499213088517472</v>
      </c>
      <c r="F182" s="253">
        <v>46.180817055820398</v>
      </c>
      <c r="G182" s="254">
        <v>9.0430037887705872</v>
      </c>
      <c r="H182" s="253">
        <v>37.792401914146303</v>
      </c>
      <c r="I182" s="254">
        <v>4.4273405147202682</v>
      </c>
      <c r="J182" s="253">
        <v>41.676466885200398</v>
      </c>
      <c r="K182" s="254">
        <v>6.2504752368235605</v>
      </c>
      <c r="L182" s="253">
        <v>40.070505754605598</v>
      </c>
      <c r="M182" s="254">
        <v>5.5597816341708794</v>
      </c>
      <c r="O182" s="237"/>
      <c r="P182" s="237"/>
      <c r="R182" s="248"/>
    </row>
    <row r="183" spans="2:18" ht="18.600000000000001" hidden="1" customHeight="1">
      <c r="C183" s="238" t="s">
        <v>61</v>
      </c>
      <c r="D183" s="253">
        <v>41.959075555854298</v>
      </c>
      <c r="E183" s="254">
        <v>6.1589434559388812</v>
      </c>
      <c r="F183" s="253">
        <v>46.211317439336099</v>
      </c>
      <c r="G183" s="254">
        <v>8.9007541340855099</v>
      </c>
      <c r="H183" s="253">
        <v>38.145693554257797</v>
      </c>
      <c r="I183" s="254">
        <v>4.0271979613222264</v>
      </c>
      <c r="J183" s="253">
        <v>42.068909360047499</v>
      </c>
      <c r="K183" s="254">
        <v>5.7350724141079334</v>
      </c>
      <c r="L183" s="253">
        <v>40.443851495083301</v>
      </c>
      <c r="M183" s="254">
        <v>5.0729350064002254</v>
      </c>
      <c r="O183" s="237"/>
      <c r="P183" s="237"/>
      <c r="R183" s="248"/>
    </row>
    <row r="184" spans="2:18" ht="18.600000000000001" hidden="1" customHeight="1">
      <c r="C184" s="238" t="s">
        <v>62</v>
      </c>
      <c r="D184" s="253">
        <v>42.622797463781801</v>
      </c>
      <c r="E184" s="254">
        <v>6.320206480596835</v>
      </c>
      <c r="F184" s="253">
        <v>46.570805601364299</v>
      </c>
      <c r="G184" s="254">
        <v>5.6234761571243075</v>
      </c>
      <c r="H184" s="253">
        <v>38.287486755990599</v>
      </c>
      <c r="I184" s="254">
        <v>3.739866805818437</v>
      </c>
      <c r="J184" s="253">
        <v>43.208165848310799</v>
      </c>
      <c r="K184" s="254">
        <v>8.1625884715932138</v>
      </c>
      <c r="L184" s="253">
        <v>41.241856941890802</v>
      </c>
      <c r="M184" s="254">
        <v>6.6319128393786508</v>
      </c>
      <c r="O184" s="237"/>
      <c r="P184" s="237"/>
      <c r="R184" s="248"/>
    </row>
    <row r="185" spans="2:18" ht="18.600000000000001" hidden="1" customHeight="1">
      <c r="C185" s="238" t="s">
        <v>63</v>
      </c>
      <c r="D185" s="253">
        <v>43.229096884493202</v>
      </c>
      <c r="E185" s="254">
        <v>7.1088781534338175</v>
      </c>
      <c r="F185" s="253">
        <v>46.7382910345681</v>
      </c>
      <c r="G185" s="254">
        <v>5.9401109764982474</v>
      </c>
      <c r="H185" s="253">
        <v>39.2096586641484</v>
      </c>
      <c r="I185" s="254">
        <v>5.6384232533711831</v>
      </c>
      <c r="J185" s="253">
        <v>43.895408765947202</v>
      </c>
      <c r="K185" s="254">
        <v>8.7075252887247157</v>
      </c>
      <c r="L185" s="253">
        <v>42.004726819095097</v>
      </c>
      <c r="M185" s="254">
        <v>7.633699135935168</v>
      </c>
      <c r="O185" s="237"/>
      <c r="P185" s="237"/>
      <c r="R185" s="248"/>
    </row>
    <row r="186" spans="2:18" ht="18.600000000000001" hidden="1" customHeight="1">
      <c r="C186" s="238" t="s">
        <v>64</v>
      </c>
      <c r="D186" s="253">
        <v>43.656440289698097</v>
      </c>
      <c r="E186" s="254">
        <v>8.2282386747939853</v>
      </c>
      <c r="F186" s="253">
        <v>46.768824675572503</v>
      </c>
      <c r="G186" s="254">
        <v>5.8164109182367918</v>
      </c>
      <c r="H186" s="253">
        <v>39.677258242052403</v>
      </c>
      <c r="I186" s="254">
        <v>7.2638124974850671</v>
      </c>
      <c r="J186" s="253">
        <v>44.539834809099503</v>
      </c>
      <c r="K186" s="254">
        <v>10.411501348584018</v>
      </c>
      <c r="L186" s="253">
        <v>42.570463172002597</v>
      </c>
      <c r="M186" s="254">
        <v>9.2955984064557526</v>
      </c>
      <c r="O186" s="237"/>
      <c r="P186" s="237"/>
      <c r="R186" s="248"/>
    </row>
    <row r="187" spans="2:18" ht="18.600000000000001" hidden="1" customHeight="1">
      <c r="C187" s="238" t="s">
        <v>65</v>
      </c>
      <c r="D187" s="253">
        <v>44.3764352368066</v>
      </c>
      <c r="E187" s="254">
        <v>9.6490959856277989</v>
      </c>
      <c r="F187" s="253">
        <v>46.845633533281401</v>
      </c>
      <c r="G187" s="254">
        <v>5.1117323217561905</v>
      </c>
      <c r="H187" s="253">
        <v>40.129760995799202</v>
      </c>
      <c r="I187" s="254">
        <v>8.3000999703114466</v>
      </c>
      <c r="J187" s="253">
        <v>45.799164241270702</v>
      </c>
      <c r="K187" s="254">
        <v>13.337433666742227</v>
      </c>
      <c r="L187" s="253">
        <v>43.517121438879101</v>
      </c>
      <c r="M187" s="254">
        <v>11.525878935306611</v>
      </c>
      <c r="O187" s="237"/>
      <c r="P187" s="237"/>
      <c r="R187" s="248"/>
    </row>
    <row r="188" spans="2:18" ht="18.600000000000001" hidden="1" customHeight="1">
      <c r="C188" s="238" t="s">
        <v>66</v>
      </c>
      <c r="D188" s="253">
        <v>44.766611623831899</v>
      </c>
      <c r="E188" s="254">
        <v>9.9875337629652616</v>
      </c>
      <c r="F188" s="253">
        <v>47.168682981950298</v>
      </c>
      <c r="G188" s="254">
        <v>5.3623889248072931</v>
      </c>
      <c r="H188" s="253">
        <v>40.457855949243097</v>
      </c>
      <c r="I188" s="254">
        <v>8.4488130455609323</v>
      </c>
      <c r="J188" s="253">
        <v>46.258948429992301</v>
      </c>
      <c r="K188" s="254">
        <v>13.833906743543789</v>
      </c>
      <c r="L188" s="253">
        <v>43.919486590324098</v>
      </c>
      <c r="M188" s="254">
        <v>11.870829505536996</v>
      </c>
      <c r="O188" s="237"/>
      <c r="P188" s="237"/>
      <c r="R188" s="248"/>
    </row>
    <row r="189" spans="2:18" ht="18.600000000000001" hidden="1" customHeight="1">
      <c r="C189" s="238" t="s">
        <v>67</v>
      </c>
      <c r="D189" s="253">
        <v>45.564414628932703</v>
      </c>
      <c r="E189" s="254">
        <v>11.215671470750777</v>
      </c>
      <c r="F189" s="253">
        <v>48.074885679515504</v>
      </c>
      <c r="G189" s="254">
        <v>6.0114943535419352</v>
      </c>
      <c r="H189" s="253">
        <v>40.743159508309702</v>
      </c>
      <c r="I189" s="254">
        <v>9.005819891491873</v>
      </c>
      <c r="J189" s="253">
        <v>47.3258007725737</v>
      </c>
      <c r="K189" s="254">
        <v>15.848291151924055</v>
      </c>
      <c r="L189" s="253">
        <v>44.698165661348298</v>
      </c>
      <c r="M189" s="254">
        <v>13.403907166078044</v>
      </c>
      <c r="O189" s="237"/>
      <c r="P189" s="237"/>
      <c r="R189" s="248"/>
    </row>
    <row r="190" spans="2:18" ht="18.600000000000001" hidden="1" customHeight="1">
      <c r="C190" s="238" t="s">
        <v>68</v>
      </c>
      <c r="D190" s="253">
        <v>45.700292604963401</v>
      </c>
      <c r="E190" s="254">
        <v>11.305907692207251</v>
      </c>
      <c r="F190" s="253">
        <v>48.139853444292299</v>
      </c>
      <c r="G190" s="254">
        <v>6.068332484078276</v>
      </c>
      <c r="H190" s="253">
        <v>40.9070275788388</v>
      </c>
      <c r="I190" s="254">
        <v>9.4071890524774382</v>
      </c>
      <c r="J190" s="253">
        <v>47.477195372871101</v>
      </c>
      <c r="K190" s="254">
        <v>15.804879535380545</v>
      </c>
      <c r="L190" s="253">
        <v>44.859340311413497</v>
      </c>
      <c r="M190" s="254">
        <v>13.548718257182358</v>
      </c>
      <c r="O190" s="237"/>
      <c r="P190" s="237"/>
      <c r="R190" s="248"/>
    </row>
    <row r="191" spans="2:18" ht="18.600000000000001" hidden="1" customHeight="1">
      <c r="C191" s="238" t="s">
        <v>69</v>
      </c>
      <c r="D191" s="253">
        <v>45.879165703475202</v>
      </c>
      <c r="E191" s="254">
        <v>11.392142603251321</v>
      </c>
      <c r="F191" s="253">
        <v>48.2343057091337</v>
      </c>
      <c r="G191" s="254">
        <v>5.9874818610250236</v>
      </c>
      <c r="H191" s="253">
        <v>41.077989928467296</v>
      </c>
      <c r="I191" s="254">
        <v>9.5607080517439602</v>
      </c>
      <c r="J191" s="253">
        <v>47.660535070902696</v>
      </c>
      <c r="K191" s="254">
        <v>15.830408712970012</v>
      </c>
      <c r="L191" s="253">
        <v>45.040312122009198</v>
      </c>
      <c r="M191" s="254">
        <v>13.63348602685921</v>
      </c>
      <c r="O191" s="237"/>
      <c r="P191" s="237"/>
      <c r="R191" s="248"/>
    </row>
    <row r="192" spans="2:18" ht="18.600000000000001" hidden="1" customHeight="1">
      <c r="D192" s="253"/>
      <c r="E192" s="255"/>
      <c r="F192" s="253"/>
      <c r="G192" s="255"/>
      <c r="H192" s="253"/>
      <c r="I192" s="255"/>
      <c r="J192" s="253"/>
      <c r="K192" s="255"/>
      <c r="L192" s="253"/>
      <c r="M192" s="255"/>
      <c r="O192" s="237"/>
      <c r="P192" s="237"/>
      <c r="R192" s="248"/>
    </row>
    <row r="193" spans="1:64" ht="18.600000000000001" hidden="1" customHeight="1">
      <c r="B193" s="238" t="s">
        <v>72</v>
      </c>
      <c r="C193" s="238" t="s">
        <v>58</v>
      </c>
      <c r="D193" s="253">
        <v>46.665062553520201</v>
      </c>
      <c r="E193" s="254">
        <v>12.665576564268456</v>
      </c>
      <c r="F193" s="253">
        <v>49.829025586316</v>
      </c>
      <c r="G193" s="254">
        <v>8.6160177429510654</v>
      </c>
      <c r="H193" s="253">
        <v>41.850493685224897</v>
      </c>
      <c r="I193" s="254">
        <v>11.418007595189493</v>
      </c>
      <c r="J193" s="253">
        <v>48.0393471534179</v>
      </c>
      <c r="K193" s="254">
        <v>16.005255347730628</v>
      </c>
      <c r="L193" s="253">
        <v>45.583641342065498</v>
      </c>
      <c r="M193" s="254">
        <v>14.453983907795575</v>
      </c>
      <c r="O193" s="237"/>
      <c r="P193" s="237"/>
      <c r="R193" s="248"/>
    </row>
    <row r="194" spans="1:64" ht="18.600000000000001" hidden="1" customHeight="1">
      <c r="C194" s="238" t="s">
        <v>59</v>
      </c>
      <c r="D194" s="253">
        <v>46.989875936916</v>
      </c>
      <c r="E194" s="254">
        <v>13.08538882544299</v>
      </c>
      <c r="F194" s="253">
        <v>50.368349625169202</v>
      </c>
      <c r="G194" s="254">
        <v>9.1847228046467055</v>
      </c>
      <c r="H194" s="253">
        <v>42.3495381097094</v>
      </c>
      <c r="I194" s="254">
        <v>12.418029835649168</v>
      </c>
      <c r="J194" s="253">
        <v>48.190066127850599</v>
      </c>
      <c r="K194" s="254">
        <v>16.081570555701362</v>
      </c>
      <c r="L194" s="253">
        <v>45.861226410181601</v>
      </c>
      <c r="M194" s="254">
        <v>14.855003626041906</v>
      </c>
      <c r="O194" s="237"/>
      <c r="P194" s="237"/>
      <c r="R194" s="248"/>
    </row>
    <row r="195" spans="1:64" ht="18.600000000000001" hidden="1" customHeight="1">
      <c r="C195" s="238" t="s">
        <v>60</v>
      </c>
      <c r="D195" s="253">
        <v>47.407403569607098</v>
      </c>
      <c r="E195" s="254">
        <v>13.762740261311368</v>
      </c>
      <c r="F195" s="253">
        <v>50.424055682320201</v>
      </c>
      <c r="G195" s="254">
        <v>9.1883143197116759</v>
      </c>
      <c r="H195" s="253">
        <v>43.151053728554103</v>
      </c>
      <c r="I195" s="254">
        <v>14.179177673282449</v>
      </c>
      <c r="J195" s="253">
        <v>48.590464659658899</v>
      </c>
      <c r="K195" s="254">
        <v>16.589692675973232</v>
      </c>
      <c r="L195" s="253">
        <v>46.403902251970898</v>
      </c>
      <c r="M195" s="254">
        <v>15.805631543937659</v>
      </c>
      <c r="O195" s="237"/>
      <c r="P195" s="237"/>
      <c r="R195" s="248"/>
    </row>
    <row r="196" spans="1:64" ht="18.600000000000001" hidden="1" customHeight="1">
      <c r="C196" s="238" t="s">
        <v>61</v>
      </c>
      <c r="D196" s="253">
        <v>47.919952096578399</v>
      </c>
      <c r="E196" s="254">
        <v>14.206405793638655</v>
      </c>
      <c r="F196" s="253">
        <v>50.961177474189199</v>
      </c>
      <c r="G196" s="254">
        <v>10.278564425453741</v>
      </c>
      <c r="H196" s="253">
        <v>43.688975773426101</v>
      </c>
      <c r="I196" s="254">
        <v>14.5318690071361</v>
      </c>
      <c r="J196" s="253">
        <v>49.110606725048697</v>
      </c>
      <c r="K196" s="254">
        <v>16.738483293528496</v>
      </c>
      <c r="L196" s="253">
        <v>46.920491663411802</v>
      </c>
      <c r="M196" s="254">
        <v>16.013905523107397</v>
      </c>
      <c r="O196" s="237"/>
      <c r="P196" s="237"/>
      <c r="R196" s="248"/>
    </row>
    <row r="197" spans="1:64" ht="18.600000000000001" hidden="1" customHeight="1">
      <c r="C197" s="238" t="s">
        <v>62</v>
      </c>
      <c r="D197" s="253">
        <v>48.3698650854558</v>
      </c>
      <c r="E197" s="254">
        <v>13.483553318051221</v>
      </c>
      <c r="F197" s="253">
        <v>50.979019808222702</v>
      </c>
      <c r="G197" s="254">
        <v>9.4656172465465538</v>
      </c>
      <c r="H197" s="253">
        <v>44.132926537762899</v>
      </c>
      <c r="I197" s="254">
        <v>15.267232918749096</v>
      </c>
      <c r="J197" s="253">
        <v>49.791427601910399</v>
      </c>
      <c r="K197" s="254">
        <v>15.236151834611999</v>
      </c>
      <c r="L197" s="253">
        <v>47.511780363491603</v>
      </c>
      <c r="M197" s="254">
        <v>15.202815504731127</v>
      </c>
      <c r="O197" s="237"/>
      <c r="P197" s="237"/>
      <c r="R197" s="248"/>
    </row>
    <row r="198" spans="1:64" ht="18.600000000000001" hidden="1" customHeight="1">
      <c r="C198" s="238" t="s">
        <v>63</v>
      </c>
      <c r="D198" s="253">
        <v>48.6336678593701</v>
      </c>
      <c r="E198" s="254">
        <v>12.502160267927277</v>
      </c>
      <c r="F198" s="253">
        <v>50.965366681307799</v>
      </c>
      <c r="G198" s="254">
        <v>9.0441382283603655</v>
      </c>
      <c r="H198" s="253">
        <v>44.342009430693402</v>
      </c>
      <c r="I198" s="254">
        <v>13.089506365016646</v>
      </c>
      <c r="J198" s="253">
        <v>50.263177781346101</v>
      </c>
      <c r="K198" s="254">
        <v>14.506685766049475</v>
      </c>
      <c r="L198" s="253">
        <v>47.8740691826575</v>
      </c>
      <c r="M198" s="254">
        <v>13.973052101589278</v>
      </c>
      <c r="O198" s="237"/>
      <c r="P198" s="237"/>
      <c r="R198" s="248"/>
    </row>
    <row r="199" spans="1:64" ht="18.600000000000001" hidden="1" customHeight="1">
      <c r="C199" s="238" t="s">
        <v>64</v>
      </c>
      <c r="D199" s="253">
        <v>48.845396296276803</v>
      </c>
      <c r="E199" s="254">
        <v>11.885888936765143</v>
      </c>
      <c r="F199" s="253">
        <v>51.0460678404622</v>
      </c>
      <c r="G199" s="254">
        <v>9.1455006504016723</v>
      </c>
      <c r="H199" s="253">
        <v>44.483795478323103</v>
      </c>
      <c r="I199" s="254">
        <v>12.114086126990586</v>
      </c>
      <c r="J199" s="253">
        <v>50.570037583652002</v>
      </c>
      <c r="K199" s="254">
        <v>13.538897933497784</v>
      </c>
      <c r="L199" s="253">
        <v>48.119770715417197</v>
      </c>
      <c r="M199" s="254">
        <v>13.035581785880645</v>
      </c>
      <c r="O199" s="237"/>
      <c r="P199" s="237"/>
      <c r="R199" s="248"/>
    </row>
    <row r="200" spans="1:64" ht="18.600000000000001" hidden="1" customHeight="1">
      <c r="C200" s="238" t="s">
        <v>65</v>
      </c>
      <c r="D200" s="253">
        <v>49.134313269628997</v>
      </c>
      <c r="E200" s="254">
        <v>10.721631891865279</v>
      </c>
      <c r="F200" s="253">
        <v>50.946210414467402</v>
      </c>
      <c r="G200" s="254">
        <v>8.7533812052573712</v>
      </c>
      <c r="H200" s="253">
        <v>45.914326379934202</v>
      </c>
      <c r="I200" s="254">
        <v>14.414651970492741</v>
      </c>
      <c r="J200" s="253">
        <v>50.950895274264603</v>
      </c>
      <c r="K200" s="254">
        <v>11.248526295926498</v>
      </c>
      <c r="L200" s="253">
        <v>48.683176649019401</v>
      </c>
      <c r="M200" s="254">
        <v>11.871316482631222</v>
      </c>
      <c r="O200" s="237"/>
      <c r="P200" s="237"/>
      <c r="R200" s="248"/>
    </row>
    <row r="201" spans="1:64" ht="18.600000000000001" hidden="1" customHeight="1">
      <c r="B201" s="238" t="s">
        <v>72</v>
      </c>
      <c r="C201" s="238" t="s">
        <v>66</v>
      </c>
      <c r="D201" s="253">
        <v>49.477406969241599</v>
      </c>
      <c r="E201" s="254">
        <v>10.523010731734427</v>
      </c>
      <c r="F201" s="253">
        <v>51.184285710163799</v>
      </c>
      <c r="G201" s="254">
        <v>8.5132814281673408</v>
      </c>
      <c r="H201" s="253">
        <v>45.137540029336201</v>
      </c>
      <c r="I201" s="254">
        <v>11.566811859639969</v>
      </c>
      <c r="J201" s="253">
        <v>51.462662562009399</v>
      </c>
      <c r="K201" s="254">
        <v>11.249097328471125</v>
      </c>
      <c r="L201" s="253">
        <v>48.9159892290401</v>
      </c>
      <c r="M201" s="254">
        <v>11.376505115651291</v>
      </c>
      <c r="O201" s="237"/>
      <c r="P201" s="237"/>
      <c r="R201" s="248"/>
    </row>
    <row r="202" spans="1:64" ht="18.600000000000001" hidden="1" customHeight="1">
      <c r="C202" s="238" t="s">
        <v>67</v>
      </c>
      <c r="D202" s="253">
        <v>49.7682163324653</v>
      </c>
      <c r="E202" s="254">
        <v>9.2260632288760913</v>
      </c>
      <c r="F202" s="253">
        <v>51.961519088672702</v>
      </c>
      <c r="G202" s="254">
        <v>8.0845400966044867</v>
      </c>
      <c r="H202" s="253">
        <v>45.385345124097199</v>
      </c>
      <c r="I202" s="254">
        <v>11.393779156574023</v>
      </c>
      <c r="J202" s="253">
        <v>51.425763832952498</v>
      </c>
      <c r="K202" s="254">
        <v>8.6632724506477068</v>
      </c>
      <c r="L202" s="253">
        <v>48.963046410678501</v>
      </c>
      <c r="M202" s="254">
        <v>9.5415117963513207</v>
      </c>
      <c r="O202" s="237"/>
      <c r="P202" s="237"/>
      <c r="R202" s="248"/>
    </row>
    <row r="203" spans="1:64" s="257" customFormat="1" ht="18.600000000000001" hidden="1" customHeight="1">
      <c r="A203" s="256"/>
      <c r="B203" s="234"/>
      <c r="C203" s="238" t="s">
        <v>68</v>
      </c>
      <c r="D203" s="253">
        <v>49.737783740046403</v>
      </c>
      <c r="E203" s="254">
        <v>8.8347161581291402</v>
      </c>
      <c r="F203" s="253">
        <v>52.018026540096699</v>
      </c>
      <c r="G203" s="254">
        <v>8.0560550527895671</v>
      </c>
      <c r="H203" s="253">
        <v>45.2807614438493</v>
      </c>
      <c r="I203" s="254">
        <v>10.691888714185227</v>
      </c>
      <c r="J203" s="253">
        <v>51.370698784011097</v>
      </c>
      <c r="K203" s="254">
        <v>8.200786462977927</v>
      </c>
      <c r="L203" s="253">
        <v>48.880084892946002</v>
      </c>
      <c r="M203" s="254">
        <v>8.9630042564614154</v>
      </c>
      <c r="N203" s="234"/>
      <c r="O203" s="237"/>
      <c r="P203" s="237"/>
      <c r="Q203" s="91"/>
      <c r="R203" s="248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</row>
    <row r="204" spans="1:64" ht="18.600000000000001" hidden="1" customHeight="1">
      <c r="C204" s="238" t="s">
        <v>69</v>
      </c>
      <c r="D204" s="253">
        <v>49.791158686270101</v>
      </c>
      <c r="E204" s="254">
        <v>8.5267308653317109</v>
      </c>
      <c r="F204" s="253">
        <v>52.795925314319803</v>
      </c>
      <c r="G204" s="254">
        <v>9.457210046090303</v>
      </c>
      <c r="H204" s="253">
        <v>45.315923587532097</v>
      </c>
      <c r="I204" s="254">
        <v>10.316799011939693</v>
      </c>
      <c r="J204" s="253">
        <v>51.017716381498303</v>
      </c>
      <c r="K204" s="254">
        <v>7.043943811376141</v>
      </c>
      <c r="L204" s="253">
        <v>48.653016870944803</v>
      </c>
      <c r="M204" s="254">
        <v>8.0210473212290125</v>
      </c>
      <c r="O204" s="237"/>
      <c r="P204" s="237"/>
      <c r="R204" s="248"/>
    </row>
    <row r="205" spans="1:64" ht="5.25" hidden="1" customHeight="1">
      <c r="C205" s="238"/>
      <c r="D205" s="253"/>
      <c r="E205" s="258"/>
      <c r="F205" s="253"/>
      <c r="G205" s="258"/>
      <c r="H205" s="253"/>
      <c r="I205" s="258"/>
      <c r="J205" s="253"/>
      <c r="K205" s="258"/>
      <c r="L205" s="253"/>
      <c r="M205" s="258"/>
      <c r="O205" s="237"/>
      <c r="P205" s="237"/>
      <c r="R205" s="248"/>
    </row>
    <row r="206" spans="1:64" ht="20.100000000000001" hidden="1" customHeight="1">
      <c r="B206" s="259" t="s">
        <v>73</v>
      </c>
      <c r="C206" s="238" t="s">
        <v>58</v>
      </c>
      <c r="D206" s="253">
        <v>50.120844195407798</v>
      </c>
      <c r="E206" s="254">
        <v>7.4055009310748376</v>
      </c>
      <c r="F206" s="253">
        <v>53.013407344302202</v>
      </c>
      <c r="G206" s="254">
        <v>6.3906161529690753</v>
      </c>
      <c r="H206" s="253">
        <v>45.8237209128622</v>
      </c>
      <c r="I206" s="254">
        <v>9.4938598753974368</v>
      </c>
      <c r="J206" s="253">
        <v>51.2625242673058</v>
      </c>
      <c r="K206" s="254">
        <v>6.709452365358759</v>
      </c>
      <c r="L206" s="253">
        <v>48.990194784700599</v>
      </c>
      <c r="M206" s="254">
        <v>7.4731928874919973</v>
      </c>
      <c r="O206" s="237"/>
      <c r="P206" s="237"/>
      <c r="R206" s="248"/>
    </row>
    <row r="207" spans="1:64" ht="20.100000000000001" hidden="1" customHeight="1">
      <c r="B207" s="238"/>
      <c r="C207" s="238" t="s">
        <v>59</v>
      </c>
      <c r="D207" s="253">
        <v>50.421516104037003</v>
      </c>
      <c r="E207" s="254">
        <v>7.3029351508141493</v>
      </c>
      <c r="F207" s="253">
        <v>53.1589140317191</v>
      </c>
      <c r="G207" s="254">
        <v>5.5403133660655968</v>
      </c>
      <c r="H207" s="253">
        <v>46.325131276278</v>
      </c>
      <c r="I207" s="254">
        <v>9.3875714919712916</v>
      </c>
      <c r="J207" s="253">
        <v>51.636210098967297</v>
      </c>
      <c r="K207" s="254">
        <v>7.1511501187276005</v>
      </c>
      <c r="L207" s="253">
        <v>49.442408430326303</v>
      </c>
      <c r="M207" s="254">
        <v>7.808735832999103</v>
      </c>
      <c r="O207" s="237"/>
      <c r="P207" s="237"/>
      <c r="R207" s="248"/>
    </row>
    <row r="208" spans="1:64" ht="20.100000000000001" hidden="1" customHeight="1">
      <c r="B208" s="238"/>
      <c r="C208" s="238" t="s">
        <v>60</v>
      </c>
      <c r="D208" s="253">
        <v>50.486433230139902</v>
      </c>
      <c r="E208" s="254">
        <v>6.4948287159661611</v>
      </c>
      <c r="F208" s="253">
        <v>53.108359312723202</v>
      </c>
      <c r="G208" s="254">
        <v>5.3234584050806166</v>
      </c>
      <c r="H208" s="253">
        <v>47.378822010722899</v>
      </c>
      <c r="I208" s="254">
        <v>9.797601487935804</v>
      </c>
      <c r="J208" s="253">
        <v>51.175449442250901</v>
      </c>
      <c r="K208" s="254">
        <v>5.319942504559183</v>
      </c>
      <c r="L208" s="253">
        <v>49.5198375496769</v>
      </c>
      <c r="M208" s="254">
        <v>6.7148130792678229</v>
      </c>
      <c r="O208" s="237"/>
      <c r="P208" s="237"/>
      <c r="R208" s="248"/>
    </row>
    <row r="209" spans="2:18" ht="20.100000000000001" hidden="1" customHeight="1">
      <c r="B209" s="238"/>
      <c r="C209" s="238" t="s">
        <v>61</v>
      </c>
      <c r="D209" s="253">
        <v>50.933232679923002</v>
      </c>
      <c r="E209" s="254">
        <v>6.2881544148283064</v>
      </c>
      <c r="F209" s="253">
        <v>53.230940558570403</v>
      </c>
      <c r="G209" s="254">
        <v>4.4539062809739738</v>
      </c>
      <c r="H209" s="253">
        <v>48.395251705873498</v>
      </c>
      <c r="I209" s="254">
        <v>10.772227659568978</v>
      </c>
      <c r="J209" s="253">
        <v>51.497811560539297</v>
      </c>
      <c r="K209" s="254">
        <v>4.860874248317959</v>
      </c>
      <c r="L209" s="253">
        <v>50.1079251385841</v>
      </c>
      <c r="M209" s="254">
        <v>6.7932652923537784</v>
      </c>
      <c r="O209" s="237"/>
      <c r="P209" s="237"/>
      <c r="R209" s="248"/>
    </row>
    <row r="210" spans="2:18" ht="20.100000000000001" hidden="1" customHeight="1">
      <c r="B210" s="238"/>
      <c r="C210" s="238" t="s">
        <v>62</v>
      </c>
      <c r="D210" s="253">
        <v>51.451857392421502</v>
      </c>
      <c r="E210" s="254">
        <v>6.3717198745969261</v>
      </c>
      <c r="F210" s="253">
        <v>53.261855867139403</v>
      </c>
      <c r="G210" s="254">
        <v>4.4779912746546913</v>
      </c>
      <c r="H210" s="253">
        <v>49.164896414667702</v>
      </c>
      <c r="I210" s="254">
        <v>11.40184952973633</v>
      </c>
      <c r="J210" s="253">
        <v>52.238431322534197</v>
      </c>
      <c r="K210" s="254">
        <v>4.9145080558604226</v>
      </c>
      <c r="L210" s="253">
        <v>50.848826277842903</v>
      </c>
      <c r="M210" s="254">
        <v>7.0236179086976769</v>
      </c>
      <c r="O210" s="237"/>
      <c r="P210" s="237"/>
      <c r="R210" s="248"/>
    </row>
    <row r="211" spans="2:18" ht="20.100000000000001" hidden="1" customHeight="1">
      <c r="B211" s="238"/>
      <c r="C211" s="238" t="s">
        <v>63</v>
      </c>
      <c r="D211" s="253">
        <v>51.779050525194698</v>
      </c>
      <c r="E211" s="254">
        <v>6.4675004051099716</v>
      </c>
      <c r="F211" s="253">
        <v>53.3753007179874</v>
      </c>
      <c r="G211" s="254">
        <v>4.7285719570099305</v>
      </c>
      <c r="H211" s="253">
        <v>49.758247433369299</v>
      </c>
      <c r="I211" s="254">
        <v>12.214687769487487</v>
      </c>
      <c r="J211" s="253">
        <v>52.614906430506601</v>
      </c>
      <c r="K211" s="254">
        <v>4.6788300162615037</v>
      </c>
      <c r="L211" s="253">
        <v>51.320816657913902</v>
      </c>
      <c r="M211" s="254">
        <v>7.1996125127901101</v>
      </c>
      <c r="O211" s="237"/>
      <c r="P211" s="237"/>
      <c r="R211" s="248"/>
    </row>
    <row r="212" spans="2:18" ht="20.100000000000001" hidden="1" customHeight="1">
      <c r="B212" s="238"/>
      <c r="C212" s="238" t="s">
        <v>64</v>
      </c>
      <c r="D212" s="253">
        <v>52.529235649870998</v>
      </c>
      <c r="E212" s="254">
        <v>7.5418353272220129</v>
      </c>
      <c r="F212" s="253">
        <v>53.503399629834199</v>
      </c>
      <c r="G212" s="254">
        <v>4.8139492292571306</v>
      </c>
      <c r="H212" s="253">
        <v>50.5045199239363</v>
      </c>
      <c r="I212" s="254">
        <v>13.534646450182276</v>
      </c>
      <c r="J212" s="253">
        <v>53.799556337619002</v>
      </c>
      <c r="K212" s="254">
        <v>6.3862296891213255</v>
      </c>
      <c r="L212" s="253">
        <v>52.338998082117399</v>
      </c>
      <c r="M212" s="254">
        <v>8.7681784513333092</v>
      </c>
      <c r="O212" s="237"/>
      <c r="P212" s="237"/>
      <c r="R212" s="248"/>
    </row>
    <row r="213" spans="2:18" ht="20.100000000000001" hidden="1" customHeight="1">
      <c r="B213" s="238"/>
      <c r="C213" s="238" t="s">
        <v>65</v>
      </c>
      <c r="D213" s="253">
        <v>52.684283938492896</v>
      </c>
      <c r="E213" s="254">
        <v>7.2250336529242176</v>
      </c>
      <c r="F213" s="253">
        <v>53.459370907266297</v>
      </c>
      <c r="G213" s="254">
        <v>4.932968462920706</v>
      </c>
      <c r="H213" s="253">
        <v>50.891939943762097</v>
      </c>
      <c r="I213" s="254">
        <v>10.841090257186581</v>
      </c>
      <c r="J213" s="253">
        <v>53.9935191128152</v>
      </c>
      <c r="K213" s="254">
        <v>5.9716788530847165</v>
      </c>
      <c r="L213" s="253">
        <v>52.587202703064499</v>
      </c>
      <c r="M213" s="254">
        <v>8.0192508434507204</v>
      </c>
      <c r="O213" s="237"/>
      <c r="P213" s="237"/>
      <c r="R213" s="248"/>
    </row>
    <row r="214" spans="2:18" ht="20.100000000000001" hidden="1" customHeight="1">
      <c r="B214" s="238"/>
      <c r="C214" s="238" t="s">
        <v>66</v>
      </c>
      <c r="D214" s="253">
        <v>52.8438020313816</v>
      </c>
      <c r="E214" s="254">
        <v>6.8039035760963928</v>
      </c>
      <c r="F214" s="253">
        <v>54.029517784220403</v>
      </c>
      <c r="G214" s="254">
        <v>5.5588000000000415</v>
      </c>
      <c r="H214" s="253">
        <v>50.969084513426303</v>
      </c>
      <c r="I214" s="254">
        <v>12.919500000000017</v>
      </c>
      <c r="J214" s="253">
        <v>53.850324254236398</v>
      </c>
      <c r="K214" s="254">
        <v>4.6396000000000104</v>
      </c>
      <c r="L214" s="253">
        <v>52.524081510563299</v>
      </c>
      <c r="M214" s="254">
        <v>7.3760999999999521</v>
      </c>
      <c r="O214" s="237"/>
      <c r="P214" s="237"/>
      <c r="R214" s="248"/>
    </row>
    <row r="215" spans="2:18" ht="20.100000000000001" hidden="1" customHeight="1">
      <c r="B215" s="238"/>
      <c r="C215" s="238" t="s">
        <v>67</v>
      </c>
      <c r="D215" s="253">
        <v>53.376898095042598</v>
      </c>
      <c r="E215" s="254">
        <v>7.2509766845376022</v>
      </c>
      <c r="F215" s="253">
        <v>54.497751629897003</v>
      </c>
      <c r="G215" s="254">
        <v>4.8809822840171435</v>
      </c>
      <c r="H215" s="253">
        <v>51.399922333006302</v>
      </c>
      <c r="I215" s="254">
        <v>13.252245173994904</v>
      </c>
      <c r="J215" s="253">
        <v>54.480896258608702</v>
      </c>
      <c r="K215" s="254">
        <v>5.9408595963304833</v>
      </c>
      <c r="L215" s="253">
        <v>53.079962812162201</v>
      </c>
      <c r="M215" s="254">
        <v>8.4082113007286843</v>
      </c>
      <c r="O215" s="237"/>
      <c r="P215" s="237"/>
      <c r="R215" s="248"/>
    </row>
    <row r="216" spans="2:18" ht="20.100000000000001" hidden="1" customHeight="1">
      <c r="B216" s="238"/>
      <c r="C216" s="238" t="s">
        <v>68</v>
      </c>
      <c r="D216" s="253">
        <v>53.555420709803897</v>
      </c>
      <c r="E216" s="254">
        <v>7.6755268986457015</v>
      </c>
      <c r="F216" s="253">
        <v>54.479427655612803</v>
      </c>
      <c r="G216" s="254">
        <v>4.7318233297812595</v>
      </c>
      <c r="H216" s="253">
        <v>51.887949415803497</v>
      </c>
      <c r="I216" s="254">
        <v>14.591600850501329</v>
      </c>
      <c r="J216" s="253">
        <v>54.775725852426497</v>
      </c>
      <c r="K216" s="254">
        <v>6.6283448522510557</v>
      </c>
      <c r="L216" s="253">
        <v>53.3490496689111</v>
      </c>
      <c r="M216" s="254">
        <v>9.1427107496902629</v>
      </c>
      <c r="O216" s="237"/>
      <c r="P216" s="237"/>
      <c r="R216" s="248"/>
    </row>
    <row r="217" spans="2:18" ht="20.100000000000001" hidden="1" customHeight="1">
      <c r="B217" s="238"/>
      <c r="C217" s="238" t="s">
        <v>69</v>
      </c>
      <c r="D217" s="253">
        <v>53.810291929759003</v>
      </c>
      <c r="E217" s="254">
        <v>8.0719817524495205</v>
      </c>
      <c r="F217" s="253">
        <v>54.5868122870327</v>
      </c>
      <c r="G217" s="254">
        <v>3.3920931625894823</v>
      </c>
      <c r="H217" s="253">
        <v>52.213526492035101</v>
      </c>
      <c r="I217" s="254">
        <v>15.221146030886068</v>
      </c>
      <c r="J217" s="253">
        <v>54.935002793055901</v>
      </c>
      <c r="K217" s="254">
        <v>7.678286464774442</v>
      </c>
      <c r="L217" s="253">
        <v>53.675221485090297</v>
      </c>
      <c r="M217" s="254">
        <v>10.32249372627232</v>
      </c>
      <c r="O217" s="237"/>
      <c r="P217" s="237"/>
      <c r="R217" s="248"/>
    </row>
    <row r="218" spans="2:18" ht="20.100000000000001" hidden="1" customHeight="1">
      <c r="B218" s="238"/>
      <c r="C218" s="238"/>
      <c r="D218" s="260"/>
      <c r="E218" s="258"/>
      <c r="F218" s="253"/>
      <c r="G218" s="258"/>
      <c r="H218" s="253"/>
      <c r="I218" s="258"/>
      <c r="J218" s="253"/>
      <c r="K218" s="258"/>
      <c r="L218" s="253"/>
      <c r="M218" s="258"/>
      <c r="O218" s="237"/>
      <c r="P218" s="237"/>
      <c r="R218" s="248"/>
    </row>
    <row r="219" spans="2:18" ht="20.100000000000001" hidden="1" customHeight="1">
      <c r="B219" s="259" t="s">
        <v>74</v>
      </c>
      <c r="C219" s="238" t="s">
        <v>58</v>
      </c>
      <c r="D219" s="253">
        <v>54.340541300248297</v>
      </c>
      <c r="E219" s="254">
        <v>8.4190463520307457</v>
      </c>
      <c r="F219" s="253">
        <v>54.5943363770321</v>
      </c>
      <c r="G219" s="254">
        <v>2.9821305815382892</v>
      </c>
      <c r="H219" s="253">
        <v>53.088878805824002</v>
      </c>
      <c r="I219" s="254">
        <v>15.85457869468334</v>
      </c>
      <c r="J219" s="253">
        <v>55.6400412701554</v>
      </c>
      <c r="K219" s="254">
        <v>8.5394097645743461</v>
      </c>
      <c r="L219" s="253">
        <v>54.434593301882003</v>
      </c>
      <c r="M219" s="254">
        <v>11.113241213079771</v>
      </c>
      <c r="O219" s="237"/>
      <c r="P219" s="237"/>
      <c r="R219" s="248"/>
    </row>
    <row r="220" spans="2:18" ht="20.100000000000001" hidden="1" customHeight="1">
      <c r="B220" s="238"/>
      <c r="C220" s="238" t="s">
        <v>59</v>
      </c>
      <c r="D220" s="253">
        <v>54.977890980929303</v>
      </c>
      <c r="E220" s="254">
        <v>9.0365685702328502</v>
      </c>
      <c r="F220" s="253">
        <v>55.191042779841197</v>
      </c>
      <c r="G220" s="254">
        <v>3.8227431563209846</v>
      </c>
      <c r="H220" s="253">
        <v>53.585211195986602</v>
      </c>
      <c r="I220" s="254">
        <v>15.672011540367325</v>
      </c>
      <c r="J220" s="253">
        <v>56.347395567070301</v>
      </c>
      <c r="K220" s="254">
        <v>9.1238018031792443</v>
      </c>
      <c r="L220" s="253">
        <v>55.034058749883897</v>
      </c>
      <c r="M220" s="254">
        <v>11.309421399722641</v>
      </c>
      <c r="O220" s="237"/>
      <c r="P220" s="237"/>
      <c r="R220" s="248"/>
    </row>
    <row r="221" spans="2:18" ht="20.100000000000001" hidden="1" customHeight="1">
      <c r="B221" s="238"/>
      <c r="C221" s="238" t="s">
        <v>60</v>
      </c>
      <c r="D221" s="253">
        <v>55.444303394253602</v>
      </c>
      <c r="E221" s="254">
        <v>9.8202028681913411</v>
      </c>
      <c r="F221" s="253">
        <v>55.667568479802803</v>
      </c>
      <c r="G221" s="254">
        <v>4.8188443405113635</v>
      </c>
      <c r="H221" s="253">
        <v>54.703629162833501</v>
      </c>
      <c r="I221" s="254">
        <v>15.460087104852093</v>
      </c>
      <c r="J221" s="253">
        <v>56.397571663068199</v>
      </c>
      <c r="K221" s="254">
        <v>10.204350480028946</v>
      </c>
      <c r="L221" s="253">
        <v>55.4808573955019</v>
      </c>
      <c r="M221" s="254">
        <v>12.037640147436001</v>
      </c>
      <c r="O221" s="237"/>
      <c r="P221" s="237"/>
      <c r="R221" s="248"/>
    </row>
    <row r="222" spans="2:18" ht="20.100000000000001" hidden="1" customHeight="1">
      <c r="B222" s="238"/>
      <c r="C222" s="238" t="s">
        <v>61</v>
      </c>
      <c r="D222" s="253">
        <v>56.587918066606797</v>
      </c>
      <c r="E222" s="254">
        <v>11.102152934645314</v>
      </c>
      <c r="F222" s="253">
        <v>56.243954721184899</v>
      </c>
      <c r="G222" s="254">
        <v>5.6602685036144518</v>
      </c>
      <c r="H222" s="253">
        <v>55.206867596620498</v>
      </c>
      <c r="I222" s="254">
        <v>14.07496737933136</v>
      </c>
      <c r="J222" s="253">
        <v>58.381663155483899</v>
      </c>
      <c r="K222" s="254">
        <v>13.367270154484423</v>
      </c>
      <c r="L222" s="253">
        <v>56.928868508659903</v>
      </c>
      <c r="M222" s="254">
        <v>13.612504112295687</v>
      </c>
      <c r="O222" s="237"/>
      <c r="P222" s="237"/>
      <c r="R222" s="248"/>
    </row>
    <row r="223" spans="2:18" ht="20.100000000000001" hidden="1" customHeight="1">
      <c r="B223" s="238"/>
      <c r="C223" s="238" t="s">
        <v>62</v>
      </c>
      <c r="D223" s="253">
        <v>57.675295909521097</v>
      </c>
      <c r="E223" s="254">
        <v>12.09565374799524</v>
      </c>
      <c r="F223" s="253">
        <v>56.305222311180003</v>
      </c>
      <c r="G223" s="254">
        <v>5.7139699593499182</v>
      </c>
      <c r="H223" s="253">
        <v>55.953577921325802</v>
      </c>
      <c r="I223" s="254">
        <v>13.807984968382424</v>
      </c>
      <c r="J223" s="253">
        <v>60.334722662374801</v>
      </c>
      <c r="K223" s="254">
        <v>15.498726004714648</v>
      </c>
      <c r="L223" s="253">
        <v>58.439638835998799</v>
      </c>
      <c r="M223" s="254">
        <v>14.928196211804302</v>
      </c>
      <c r="O223" s="237"/>
      <c r="P223" s="237"/>
      <c r="R223" s="248"/>
    </row>
    <row r="224" spans="2:18" ht="20.100000000000001" hidden="1" customHeight="1">
      <c r="B224" s="238"/>
      <c r="C224" s="238" t="s">
        <v>63</v>
      </c>
      <c r="D224" s="253">
        <v>59.272858688540403</v>
      </c>
      <c r="E224" s="254">
        <v>14.472664306000272</v>
      </c>
      <c r="F224" s="253">
        <v>57.284275328244</v>
      </c>
      <c r="G224" s="254">
        <v>7.3235645657716786</v>
      </c>
      <c r="H224" s="253">
        <v>56.811462007123403</v>
      </c>
      <c r="I224" s="254">
        <v>14.174965834958275</v>
      </c>
      <c r="J224" s="253">
        <v>62.7679802736317</v>
      </c>
      <c r="K224" s="254">
        <v>19.296953148695994</v>
      </c>
      <c r="L224" s="253">
        <v>60.284505369772099</v>
      </c>
      <c r="M224" s="254">
        <v>17.465990012604273</v>
      </c>
      <c r="O224" s="237"/>
      <c r="P224" s="237"/>
      <c r="R224" s="248"/>
    </row>
    <row r="225" spans="2:18" ht="20.100000000000001" hidden="1" customHeight="1">
      <c r="B225" s="238"/>
      <c r="C225" s="238" t="s">
        <v>64</v>
      </c>
      <c r="D225" s="253">
        <v>60.4202052600982</v>
      </c>
      <c r="E225" s="254">
        <v>15.022052981740996</v>
      </c>
      <c r="F225" s="253">
        <v>57.273526628244902</v>
      </c>
      <c r="G225" s="254">
        <v>7.0465185847899514</v>
      </c>
      <c r="H225" s="253">
        <v>57.424429800721803</v>
      </c>
      <c r="I225" s="254">
        <v>13.701565497914681</v>
      </c>
      <c r="J225" s="253">
        <v>65.017722030192502</v>
      </c>
      <c r="K225" s="254">
        <v>20.851781048479133</v>
      </c>
      <c r="L225" s="253">
        <v>61.920794125472703</v>
      </c>
      <c r="M225" s="254">
        <v>18.307182778550569</v>
      </c>
      <c r="O225" s="237"/>
      <c r="P225" s="237"/>
      <c r="R225" s="248"/>
    </row>
    <row r="226" spans="2:18" ht="20.100000000000001" hidden="1" customHeight="1">
      <c r="B226" s="238"/>
      <c r="C226" s="238" t="s">
        <v>65</v>
      </c>
      <c r="D226" s="253">
        <v>60.622581886578899</v>
      </c>
      <c r="E226" s="254">
        <v>15.067677407087277</v>
      </c>
      <c r="F226" s="253">
        <v>57.909184272479401</v>
      </c>
      <c r="G226" s="254">
        <v>8.3237293849417036</v>
      </c>
      <c r="H226" s="253">
        <v>57.913404771859597</v>
      </c>
      <c r="I226" s="254">
        <v>13.796811117549336</v>
      </c>
      <c r="J226" s="253">
        <v>64.747440126416805</v>
      </c>
      <c r="K226" s="254">
        <v>19.917058918001128</v>
      </c>
      <c r="L226" s="253">
        <v>61.911549003508398</v>
      </c>
      <c r="M226" s="254">
        <v>17.731208014798106</v>
      </c>
      <c r="O226" s="237"/>
      <c r="P226" s="237"/>
      <c r="R226" s="248"/>
    </row>
    <row r="227" spans="2:18" ht="20.100000000000001" hidden="1" customHeight="1">
      <c r="B227" s="238"/>
      <c r="C227" s="238" t="s">
        <v>66</v>
      </c>
      <c r="D227" s="253">
        <v>60.253662540126399</v>
      </c>
      <c r="E227" s="254">
        <v>14.022194134222987</v>
      </c>
      <c r="F227" s="253">
        <v>58.081368209608399</v>
      </c>
      <c r="G227" s="254">
        <v>7.4993273890950007</v>
      </c>
      <c r="H227" s="253">
        <v>58.594755938602397</v>
      </c>
      <c r="I227" s="254">
        <v>14.961366283059952</v>
      </c>
      <c r="J227" s="253">
        <v>63.3661308005899</v>
      </c>
      <c r="K227" s="254">
        <v>17.670843542979963</v>
      </c>
      <c r="L227" s="253">
        <v>61.274320411821698</v>
      </c>
      <c r="M227" s="254">
        <v>16.65948008914464</v>
      </c>
      <c r="O227" s="237"/>
      <c r="P227" s="237"/>
      <c r="R227" s="248"/>
    </row>
    <row r="228" spans="2:18" ht="20.100000000000001" hidden="1" customHeight="1">
      <c r="B228" s="238"/>
      <c r="C228" s="238" t="s">
        <v>67</v>
      </c>
      <c r="D228" s="253">
        <v>60.360384099405103</v>
      </c>
      <c r="E228" s="254">
        <v>13.083349264559629</v>
      </c>
      <c r="F228" s="253">
        <v>57.915019281050398</v>
      </c>
      <c r="G228" s="254">
        <v>6.270474558951733</v>
      </c>
      <c r="H228" s="253">
        <v>59.0731687253733</v>
      </c>
      <c r="I228" s="254">
        <v>14.928517484236824</v>
      </c>
      <c r="J228" s="253">
        <v>63.573268017402</v>
      </c>
      <c r="K228" s="254">
        <v>16.689100920135068</v>
      </c>
      <c r="L228" s="253">
        <v>61.625292634540102</v>
      </c>
      <c r="M228" s="254">
        <v>16.09897477249158</v>
      </c>
      <c r="O228" s="237"/>
      <c r="P228" s="237"/>
      <c r="R228" s="248"/>
    </row>
    <row r="229" spans="2:18" ht="20.100000000000001" hidden="1" customHeight="1">
      <c r="B229" s="238"/>
      <c r="C229" s="238" t="s">
        <v>68</v>
      </c>
      <c r="D229" s="253">
        <v>61.604170472546897</v>
      </c>
      <c r="E229" s="254">
        <v>15.028823704618176</v>
      </c>
      <c r="F229" s="253">
        <v>57.920086525335698</v>
      </c>
      <c r="G229" s="254">
        <v>6.3155194864981556</v>
      </c>
      <c r="H229" s="253">
        <v>65.268431507019798</v>
      </c>
      <c r="I229" s="254">
        <v>25.787263212103362</v>
      </c>
      <c r="J229" s="253">
        <v>62.989218259985797</v>
      </c>
      <c r="K229" s="254">
        <v>14.994766896722833</v>
      </c>
      <c r="L229" s="253">
        <v>63.029621769316599</v>
      </c>
      <c r="M229" s="254">
        <v>18.145725482429363</v>
      </c>
      <c r="O229" s="237"/>
      <c r="P229" s="237"/>
      <c r="R229" s="248"/>
    </row>
    <row r="230" spans="2:18" ht="20.100000000000001" hidden="1" customHeight="1">
      <c r="B230" s="238"/>
      <c r="C230" s="238" t="s">
        <v>69</v>
      </c>
      <c r="D230" s="253">
        <v>61.197235821036898</v>
      </c>
      <c r="E230" s="254">
        <v>13.72775286356076</v>
      </c>
      <c r="F230" s="253">
        <v>58.0802421553228</v>
      </c>
      <c r="G230" s="254">
        <v>6.3997689587013573</v>
      </c>
      <c r="H230" s="253">
        <v>65.989458571448395</v>
      </c>
      <c r="I230" s="254">
        <v>26.383837685268663</v>
      </c>
      <c r="J230" s="253">
        <v>61.4989624775151</v>
      </c>
      <c r="K230" s="254">
        <v>11.948592610773323</v>
      </c>
      <c r="L230" s="253">
        <v>62.416264180373702</v>
      </c>
      <c r="M230" s="254">
        <v>16.285061250676836</v>
      </c>
      <c r="O230" s="237"/>
      <c r="P230" s="237"/>
      <c r="R230" s="248"/>
    </row>
    <row r="231" spans="2:18" ht="20.100000000000001" hidden="1" customHeight="1">
      <c r="B231" s="238"/>
      <c r="C231" s="238"/>
      <c r="D231" s="261"/>
      <c r="E231" s="258"/>
      <c r="G231" s="258"/>
      <c r="I231" s="258"/>
      <c r="K231" s="258"/>
      <c r="L231" s="253"/>
      <c r="M231" s="258"/>
      <c r="O231" s="237"/>
      <c r="P231" s="237"/>
      <c r="R231" s="248"/>
    </row>
    <row r="232" spans="2:18" ht="20.100000000000001" hidden="1" customHeight="1">
      <c r="B232" s="259" t="s">
        <v>75</v>
      </c>
      <c r="C232" s="238" t="s">
        <v>58</v>
      </c>
      <c r="D232" s="253">
        <v>61.269689753393102</v>
      </c>
      <c r="E232" s="254">
        <v>12.751342344676164</v>
      </c>
      <c r="F232" s="253">
        <v>59.959548998378402</v>
      </c>
      <c r="G232" s="254">
        <v>9.8274161339626751</v>
      </c>
      <c r="H232" s="253">
        <v>65.474117141459502</v>
      </c>
      <c r="I232" s="254">
        <v>23.329252028349124</v>
      </c>
      <c r="J232" s="253">
        <v>60.305000509920099</v>
      </c>
      <c r="K232" s="254">
        <v>8.3841764550719677</v>
      </c>
      <c r="L232" s="253">
        <v>62.039357389244302</v>
      </c>
      <c r="M232" s="254">
        <v>13.97046184434223</v>
      </c>
      <c r="O232" s="237"/>
      <c r="P232" s="237"/>
      <c r="R232" s="248"/>
    </row>
    <row r="233" spans="2:18" ht="20.100000000000001" hidden="1" customHeight="1">
      <c r="B233" s="238"/>
      <c r="C233" s="238" t="s">
        <v>59</v>
      </c>
      <c r="D233" s="253">
        <v>61.402139985942704</v>
      </c>
      <c r="E233" s="254">
        <v>11.685149958265661</v>
      </c>
      <c r="F233" s="253">
        <v>60.103478517896797</v>
      </c>
      <c r="G233" s="254">
        <v>8.9007844219422658</v>
      </c>
      <c r="H233" s="253">
        <v>66.028296046410404</v>
      </c>
      <c r="I233" s="254">
        <v>23.221117492499044</v>
      </c>
      <c r="J233" s="253">
        <v>60.176519736492402</v>
      </c>
      <c r="K233" s="254">
        <v>6.7955654931101339</v>
      </c>
      <c r="L233" s="253">
        <v>62.1673482607818</v>
      </c>
      <c r="M233" s="254">
        <v>12.961590827449099</v>
      </c>
      <c r="O233" s="237"/>
      <c r="P233" s="237"/>
      <c r="R233" s="248"/>
    </row>
    <row r="234" spans="2:18" ht="20.100000000000001" hidden="1" customHeight="1">
      <c r="B234" s="238"/>
      <c r="C234" s="238" t="s">
        <v>60</v>
      </c>
      <c r="D234" s="253">
        <v>61.933641038189997</v>
      </c>
      <c r="E234" s="254">
        <v>11.704245966969751</v>
      </c>
      <c r="F234" s="253">
        <v>60.779087172248303</v>
      </c>
      <c r="G234" s="254">
        <v>9.182220154451425</v>
      </c>
      <c r="H234" s="253">
        <v>66.580579795672605</v>
      </c>
      <c r="I234" s="254">
        <v>21.711449157213302</v>
      </c>
      <c r="J234" s="253">
        <v>60.605725043426297</v>
      </c>
      <c r="K234" s="254">
        <v>7.4615861220028279</v>
      </c>
      <c r="L234" s="253">
        <v>62.523243448817603</v>
      </c>
      <c r="M234" s="254">
        <v>12.693361970081352</v>
      </c>
      <c r="O234" s="237"/>
      <c r="P234" s="237"/>
      <c r="R234" s="248"/>
    </row>
    <row r="235" spans="2:18" ht="20.100000000000001" hidden="1" customHeight="1">
      <c r="B235" s="238"/>
      <c r="C235" s="238" t="s">
        <v>61</v>
      </c>
      <c r="D235" s="253">
        <v>62.3385641368262</v>
      </c>
      <c r="E235" s="254">
        <v>10.162321334124025</v>
      </c>
      <c r="F235" s="253">
        <v>61.178119863644703</v>
      </c>
      <c r="G235" s="254">
        <v>8.7727919683451727</v>
      </c>
      <c r="H235" s="253">
        <v>67.0197680601581</v>
      </c>
      <c r="I235" s="254">
        <v>21.397519869902439</v>
      </c>
      <c r="J235" s="253">
        <v>61.026072071232797</v>
      </c>
      <c r="K235" s="254">
        <v>4.5295196690546824</v>
      </c>
      <c r="L235" s="253">
        <v>62.9337953464169</v>
      </c>
      <c r="M235" s="254">
        <v>10.548122587125608</v>
      </c>
      <c r="O235" s="237"/>
      <c r="P235" s="237"/>
      <c r="R235" s="248"/>
    </row>
    <row r="236" spans="2:18" ht="20.100000000000001" hidden="1" customHeight="1">
      <c r="B236" s="238"/>
      <c r="C236" s="238" t="s">
        <v>62</v>
      </c>
      <c r="D236" s="253">
        <v>62.542411053539503</v>
      </c>
      <c r="E236" s="254">
        <v>8.4388212791378869</v>
      </c>
      <c r="F236" s="253">
        <v>61.250903917924603</v>
      </c>
      <c r="G236" s="254">
        <v>8.7836996351980936</v>
      </c>
      <c r="H236" s="253">
        <v>67.084450155020093</v>
      </c>
      <c r="I236" s="254">
        <v>19.893048214619967</v>
      </c>
      <c r="J236" s="253">
        <v>61.381061517585501</v>
      </c>
      <c r="K236" s="254">
        <v>1.7342233610086799</v>
      </c>
      <c r="L236" s="253">
        <v>63.186348598806397</v>
      </c>
      <c r="M236" s="254">
        <v>8.1224146099335925</v>
      </c>
      <c r="O236" s="237"/>
      <c r="P236" s="237"/>
      <c r="R236" s="248"/>
    </row>
    <row r="237" spans="2:18" ht="20.100000000000001" hidden="1" customHeight="1">
      <c r="B237" s="238"/>
      <c r="C237" s="238" t="s">
        <v>63</v>
      </c>
      <c r="D237" s="253">
        <v>63.4372099585783</v>
      </c>
      <c r="E237" s="254">
        <v>7.0257304307190793</v>
      </c>
      <c r="F237" s="253">
        <v>61.884463006445003</v>
      </c>
      <c r="G237" s="254">
        <v>8.0304545214921816</v>
      </c>
      <c r="H237" s="253">
        <v>67.0570516682223</v>
      </c>
      <c r="I237" s="254">
        <v>18.034370704655057</v>
      </c>
      <c r="J237" s="253">
        <v>63.012788159439197</v>
      </c>
      <c r="K237" s="254">
        <v>0.39002033320219009</v>
      </c>
      <c r="L237" s="253">
        <v>64.197491012159901</v>
      </c>
      <c r="M237" s="254">
        <v>6.4908646399044034</v>
      </c>
      <c r="O237" s="237"/>
      <c r="P237" s="237"/>
      <c r="R237" s="248"/>
    </row>
    <row r="238" spans="2:18" ht="20.100000000000001" hidden="1" customHeight="1">
      <c r="B238" s="238"/>
      <c r="C238" s="238" t="s">
        <v>64</v>
      </c>
      <c r="D238" s="253">
        <v>64.041724916928402</v>
      </c>
      <c r="E238" s="254">
        <v>5.9938883710179525</v>
      </c>
      <c r="F238" s="253">
        <v>62.170071320707699</v>
      </c>
      <c r="G238" s="254">
        <v>8.5494031548740459</v>
      </c>
      <c r="H238" s="253">
        <v>67.534065191252296</v>
      </c>
      <c r="I238" s="254">
        <v>17.6051123635248</v>
      </c>
      <c r="J238" s="253">
        <v>63.938601458929703</v>
      </c>
      <c r="K238" s="254">
        <v>-1.6597329736678268</v>
      </c>
      <c r="L238" s="253">
        <v>64.945122991536607</v>
      </c>
      <c r="M238" s="254">
        <v>4.8841894048315737</v>
      </c>
      <c r="O238" s="237"/>
      <c r="P238" s="237"/>
      <c r="R238" s="248"/>
    </row>
    <row r="239" spans="2:18" ht="20.100000000000001" hidden="1" customHeight="1">
      <c r="B239" s="238"/>
      <c r="C239" s="238" t="s">
        <v>65</v>
      </c>
      <c r="D239" s="253">
        <v>64.298314749470904</v>
      </c>
      <c r="E239" s="254">
        <v>6.063306359615428</v>
      </c>
      <c r="F239" s="253">
        <v>62.271057916413902</v>
      </c>
      <c r="G239" s="254">
        <v>7.5322657342411059</v>
      </c>
      <c r="H239" s="253">
        <v>67.4948858065069</v>
      </c>
      <c r="I239" s="254">
        <v>16.544496170432367</v>
      </c>
      <c r="J239" s="253">
        <v>64.458940440094196</v>
      </c>
      <c r="K239" s="254">
        <v>-0.44557697688020204</v>
      </c>
      <c r="L239" s="253">
        <v>65.278045214229394</v>
      </c>
      <c r="M239" s="254">
        <v>5.4375900214194584</v>
      </c>
      <c r="O239" s="237"/>
      <c r="P239" s="237"/>
      <c r="R239" s="248"/>
    </row>
    <row r="240" spans="2:18" ht="20.100000000000001" hidden="1" customHeight="1">
      <c r="B240" s="238"/>
      <c r="C240" s="238" t="s">
        <v>66</v>
      </c>
      <c r="D240" s="253">
        <v>64.478610420466893</v>
      </c>
      <c r="E240" s="254">
        <v>7.011935378246692</v>
      </c>
      <c r="F240" s="253">
        <v>62.679662069238098</v>
      </c>
      <c r="G240" s="254">
        <v>7.9169861202908143</v>
      </c>
      <c r="H240" s="253">
        <v>67.319120225632602</v>
      </c>
      <c r="I240" s="254">
        <v>14.889326096301003</v>
      </c>
      <c r="J240" s="253">
        <v>64.667158372820097</v>
      </c>
      <c r="K240" s="254">
        <v>2.053190806812033</v>
      </c>
      <c r="L240" s="253">
        <v>65.357240200791196</v>
      </c>
      <c r="M240" s="254">
        <v>6.6633456911939559</v>
      </c>
      <c r="O240" s="237"/>
      <c r="P240" s="237"/>
      <c r="R240" s="248"/>
    </row>
    <row r="241" spans="2:18" ht="20.100000000000001" hidden="1" customHeight="1">
      <c r="B241" s="238"/>
      <c r="C241" s="238" t="s">
        <v>67</v>
      </c>
      <c r="D241" s="253">
        <v>64.495432738836399</v>
      </c>
      <c r="E241" s="254">
        <v>6.8506002755407414</v>
      </c>
      <c r="F241" s="253">
        <v>62.662464149239497</v>
      </c>
      <c r="G241" s="254">
        <v>8.197260273972562</v>
      </c>
      <c r="H241" s="253">
        <v>67.309144829286097</v>
      </c>
      <c r="I241" s="254">
        <v>13.941991400869714</v>
      </c>
      <c r="J241" s="253">
        <v>64.754181735212399</v>
      </c>
      <c r="K241" s="254">
        <v>1.8575633354056098</v>
      </c>
      <c r="L241" s="253">
        <v>65.397938303829804</v>
      </c>
      <c r="M241" s="254">
        <v>6.1219111634289947</v>
      </c>
      <c r="O241" s="237"/>
      <c r="P241" s="237"/>
      <c r="R241" s="248"/>
    </row>
    <row r="242" spans="2:18" ht="20.100000000000001" hidden="1" customHeight="1">
      <c r="B242" s="238"/>
      <c r="C242" s="238" t="s">
        <v>68</v>
      </c>
      <c r="D242" s="253">
        <v>64.695717282247898</v>
      </c>
      <c r="E242" s="254">
        <v>5.0184050624928256</v>
      </c>
      <c r="F242" s="253">
        <v>62.744819664947102</v>
      </c>
      <c r="G242" s="254">
        <v>8.3299826175172278</v>
      </c>
      <c r="H242" s="253">
        <v>67.4389603944105</v>
      </c>
      <c r="I242" s="254">
        <v>3.3255416704126795</v>
      </c>
      <c r="J242" s="253">
        <v>65.074948510961406</v>
      </c>
      <c r="K242" s="254">
        <v>3.3112496211126663</v>
      </c>
      <c r="L242" s="253">
        <v>65.644621637511904</v>
      </c>
      <c r="M242" s="254">
        <v>4.148842710441758</v>
      </c>
      <c r="O242" s="237"/>
      <c r="P242" s="237"/>
      <c r="R242" s="248"/>
    </row>
    <row r="243" spans="2:18" ht="20.100000000000001" hidden="1" customHeight="1">
      <c r="B243" s="238"/>
      <c r="C243" s="238" t="s">
        <v>69</v>
      </c>
      <c r="D243" s="253">
        <v>64.765331993853593</v>
      </c>
      <c r="E243" s="254">
        <v>5.8304858462089992</v>
      </c>
      <c r="F243" s="253">
        <v>63.033806142066702</v>
      </c>
      <c r="G243" s="254">
        <v>8.528828053947656</v>
      </c>
      <c r="H243" s="253">
        <v>67.2463133735653</v>
      </c>
      <c r="I243" s="254">
        <v>1.9046296625635728</v>
      </c>
      <c r="J243" s="253">
        <v>65.160942620102603</v>
      </c>
      <c r="K243" s="254">
        <v>5.9545397110176923</v>
      </c>
      <c r="L243" s="253">
        <v>65.624419333960304</v>
      </c>
      <c r="M243" s="254">
        <v>5.1399345919126427</v>
      </c>
      <c r="O243" s="237"/>
      <c r="P243" s="237"/>
      <c r="R243" s="248"/>
    </row>
    <row r="244" spans="2:18" ht="20.100000000000001" hidden="1" customHeight="1">
      <c r="B244" s="238"/>
      <c r="C244" s="238"/>
      <c r="D244" s="262"/>
      <c r="E244" s="258"/>
      <c r="F244" s="233"/>
      <c r="G244" s="258"/>
      <c r="H244" s="263"/>
      <c r="I244" s="258"/>
      <c r="J244" s="263"/>
      <c r="K244" s="258"/>
      <c r="L244" s="253"/>
      <c r="M244" s="258"/>
      <c r="O244" s="237"/>
      <c r="P244" s="237"/>
      <c r="R244" s="248"/>
    </row>
    <row r="245" spans="2:18" ht="20.100000000000001" hidden="1" customHeight="1">
      <c r="B245" s="259" t="s">
        <v>76</v>
      </c>
      <c r="C245" s="238" t="s">
        <v>58</v>
      </c>
      <c r="D245" s="253">
        <v>65.021031233070701</v>
      </c>
      <c r="E245" s="254">
        <v>6.1226709238720201</v>
      </c>
      <c r="F245" s="253">
        <v>63.349203710612798</v>
      </c>
      <c r="G245" s="254">
        <v>5.653235837924786</v>
      </c>
      <c r="H245" s="253">
        <v>67.408312004730604</v>
      </c>
      <c r="I245" s="254">
        <v>2.954136608046487</v>
      </c>
      <c r="J245" s="253">
        <v>65.454588572681402</v>
      </c>
      <c r="K245" s="254">
        <v>8.5392389009501848</v>
      </c>
      <c r="L245" s="253">
        <v>65.854764727239797</v>
      </c>
      <c r="M245" s="254">
        <v>6.1499788175706893</v>
      </c>
      <c r="O245" s="237"/>
      <c r="P245" s="237"/>
      <c r="R245" s="248"/>
    </row>
    <row r="246" spans="2:18" ht="20.100000000000001" hidden="1" customHeight="1">
      <c r="B246" s="238"/>
      <c r="C246" s="238" t="s">
        <v>59</v>
      </c>
      <c r="D246" s="253">
        <v>65.142151925331405</v>
      </c>
      <c r="E246" s="254">
        <v>6.0910123657659687</v>
      </c>
      <c r="F246" s="253">
        <v>63.4692820448888</v>
      </c>
      <c r="G246" s="254">
        <v>5.6000145249326616</v>
      </c>
      <c r="H246" s="253">
        <v>67.498632222329306</v>
      </c>
      <c r="I246" s="254">
        <v>2.2268273815296169</v>
      </c>
      <c r="J246" s="253">
        <v>65.587876868717004</v>
      </c>
      <c r="K246" s="254">
        <v>8.9924727384043557</v>
      </c>
      <c r="L246" s="253">
        <v>65.978228684053903</v>
      </c>
      <c r="M246" s="254">
        <v>6.1300353479548209</v>
      </c>
      <c r="O246" s="237"/>
      <c r="P246" s="237"/>
      <c r="R246" s="248"/>
    </row>
    <row r="247" spans="2:18" ht="20.100000000000001" hidden="1" customHeight="1">
      <c r="B247" s="238"/>
      <c r="C247" s="238" t="s">
        <v>60</v>
      </c>
      <c r="D247" s="253">
        <v>65.625199849571999</v>
      </c>
      <c r="E247" s="254">
        <v>5.9605066802155049</v>
      </c>
      <c r="F247" s="253">
        <v>63.7868805377204</v>
      </c>
      <c r="G247" s="254">
        <v>4.9487307319176832</v>
      </c>
      <c r="H247" s="253">
        <v>67.924956287906397</v>
      </c>
      <c r="I247" s="254">
        <v>2.0191721014739095</v>
      </c>
      <c r="J247" s="253">
        <v>66.245518233596897</v>
      </c>
      <c r="K247" s="254">
        <v>9.3057102874843487</v>
      </c>
      <c r="L247" s="253">
        <v>66.529560798654401</v>
      </c>
      <c r="M247" s="254">
        <v>6.4077247577797536</v>
      </c>
      <c r="O247" s="237"/>
      <c r="P247" s="237"/>
      <c r="R247" s="248"/>
    </row>
    <row r="248" spans="2:18" ht="20.100000000000001" hidden="1" customHeight="1">
      <c r="B248" s="238"/>
      <c r="C248" s="238" t="s">
        <v>61</v>
      </c>
      <c r="D248" s="253">
        <v>66.780002528234206</v>
      </c>
      <c r="E248" s="254">
        <v>7.12470435100101</v>
      </c>
      <c r="F248" s="253">
        <v>64.971643199053503</v>
      </c>
      <c r="G248" s="254">
        <v>6.2007844370894238</v>
      </c>
      <c r="H248" s="253">
        <v>69.385200845395403</v>
      </c>
      <c r="I248" s="254">
        <v>3.5294553438532494</v>
      </c>
      <c r="J248" s="253">
        <v>67.215435034903095</v>
      </c>
      <c r="K248" s="254">
        <v>10.142161790202975</v>
      </c>
      <c r="L248" s="253">
        <v>67.671993727098695</v>
      </c>
      <c r="M248" s="254">
        <v>7.5288616467520164</v>
      </c>
      <c r="O248" s="237"/>
      <c r="P248" s="237"/>
      <c r="R248" s="248"/>
    </row>
    <row r="249" spans="2:18" ht="20.100000000000001" hidden="1" customHeight="1">
      <c r="B249" s="238"/>
      <c r="C249" s="238" t="s">
        <v>62</v>
      </c>
      <c r="D249" s="253">
        <v>67.438398382773798</v>
      </c>
      <c r="E249" s="254">
        <v>7.8282676455230904</v>
      </c>
      <c r="F249" s="253">
        <v>65.849658436125694</v>
      </c>
      <c r="G249" s="254">
        <v>7.5080598391876086</v>
      </c>
      <c r="H249" s="253">
        <v>69.907938696475199</v>
      </c>
      <c r="I249" s="254">
        <v>4.2088569481161908</v>
      </c>
      <c r="J249" s="253">
        <v>67.776275131503894</v>
      </c>
      <c r="K249" s="254">
        <v>10.418870993435302</v>
      </c>
      <c r="L249" s="253">
        <v>68.226211885063705</v>
      </c>
      <c r="M249" s="254">
        <v>7.9761901075456443</v>
      </c>
      <c r="O249" s="237"/>
      <c r="P249" s="237"/>
      <c r="R249" s="248"/>
    </row>
    <row r="250" spans="2:18" ht="20.100000000000001" hidden="1" customHeight="1">
      <c r="B250" s="238"/>
      <c r="C250" s="238" t="s">
        <v>77</v>
      </c>
      <c r="D250" s="253">
        <v>68.324885083441799</v>
      </c>
      <c r="E250" s="254">
        <v>7.7047447831563476</v>
      </c>
      <c r="F250" s="253">
        <v>66.387246988939495</v>
      </c>
      <c r="G250" s="254">
        <v>7.2761138478741438</v>
      </c>
      <c r="H250" s="253">
        <v>69.852103559458897</v>
      </c>
      <c r="I250" s="254">
        <v>4.1681699712442732</v>
      </c>
      <c r="J250" s="253">
        <v>69.503516475072601</v>
      </c>
      <c r="K250" s="254">
        <v>10.300652463131964</v>
      </c>
      <c r="L250" s="253">
        <v>69.282992916367903</v>
      </c>
      <c r="M250" s="254">
        <v>7.9216521144801932</v>
      </c>
      <c r="O250" s="237"/>
      <c r="P250" s="237"/>
      <c r="R250" s="248"/>
    </row>
    <row r="251" spans="2:18" ht="20.100000000000001" hidden="1" customHeight="1">
      <c r="B251" s="91"/>
      <c r="C251" s="238" t="s">
        <v>78</v>
      </c>
      <c r="D251" s="253">
        <v>68.554064432523305</v>
      </c>
      <c r="E251" s="254">
        <v>7.0459368816940371</v>
      </c>
      <c r="F251" s="253">
        <v>66.4658660517903</v>
      </c>
      <c r="G251" s="254">
        <v>6.9097471497539642</v>
      </c>
      <c r="H251" s="253">
        <v>70.078197497465794</v>
      </c>
      <c r="I251" s="254">
        <v>3.7671837153719023</v>
      </c>
      <c r="J251" s="253">
        <v>69.848316314238104</v>
      </c>
      <c r="K251" s="254">
        <v>9.2427965586711291</v>
      </c>
      <c r="L251" s="253">
        <v>69.579374895106596</v>
      </c>
      <c r="M251" s="254">
        <v>7.135642662766073</v>
      </c>
      <c r="N251" s="264"/>
      <c r="O251" s="264"/>
      <c r="P251" s="237"/>
      <c r="R251" s="248"/>
    </row>
    <row r="252" spans="2:18" ht="20.100000000000001" hidden="1" customHeight="1">
      <c r="B252" s="91"/>
      <c r="C252" s="238" t="s">
        <v>65</v>
      </c>
      <c r="D252" s="253">
        <v>68.607252645015194</v>
      </c>
      <c r="E252" s="254">
        <v>6.7014787437795986</v>
      </c>
      <c r="F252" s="253">
        <v>66.523960216071401</v>
      </c>
      <c r="G252" s="254">
        <v>6.8296612294047598</v>
      </c>
      <c r="H252" s="253">
        <v>70.079912723986993</v>
      </c>
      <c r="I252" s="254">
        <v>3.8299596874507014</v>
      </c>
      <c r="J252" s="253">
        <v>69.919952340524404</v>
      </c>
      <c r="K252" s="254">
        <v>8.4720782922354623</v>
      </c>
      <c r="L252" s="253">
        <v>69.639981805761394</v>
      </c>
      <c r="M252" s="254">
        <v>6.6820882537413695</v>
      </c>
      <c r="N252" s="264"/>
      <c r="O252" s="264"/>
      <c r="P252" s="237"/>
      <c r="R252" s="248"/>
    </row>
    <row r="253" spans="2:18" ht="20.100000000000001" hidden="1" customHeight="1">
      <c r="B253" s="91"/>
      <c r="C253" s="238" t="s">
        <v>66</v>
      </c>
      <c r="D253" s="253">
        <v>68.989168749410794</v>
      </c>
      <c r="E253" s="254">
        <v>6.9954335236606768</v>
      </c>
      <c r="F253" s="253">
        <v>67.003301051747101</v>
      </c>
      <c r="G253" s="254">
        <v>6.8979934475922322</v>
      </c>
      <c r="H253" s="253">
        <v>70.207426274569798</v>
      </c>
      <c r="I253" s="254">
        <v>4.2904690959366443</v>
      </c>
      <c r="J253" s="253">
        <v>70.378639051939601</v>
      </c>
      <c r="K253" s="254">
        <v>8.8321194603783191</v>
      </c>
      <c r="L253" s="253">
        <v>69.984301453944596</v>
      </c>
      <c r="M253" s="254">
        <v>7.0796460176991705</v>
      </c>
      <c r="N253" s="264"/>
      <c r="O253" s="264"/>
      <c r="P253" s="237"/>
      <c r="R253" s="248"/>
    </row>
    <row r="254" spans="2:18" ht="20.100000000000001" hidden="1" customHeight="1">
      <c r="B254" s="91"/>
      <c r="C254" s="238" t="s">
        <v>67</v>
      </c>
      <c r="D254" s="253">
        <v>69.134285984051601</v>
      </c>
      <c r="E254" s="254">
        <v>7.192529840057782</v>
      </c>
      <c r="F254" s="253">
        <v>67.061190478885294</v>
      </c>
      <c r="G254" s="254">
        <v>7.0197148952993782</v>
      </c>
      <c r="H254" s="253">
        <v>70.211488653172495</v>
      </c>
      <c r="I254" s="254">
        <v>4.3119606277089328</v>
      </c>
      <c r="J254" s="253">
        <v>70.640326691067401</v>
      </c>
      <c r="K254" s="254">
        <v>9.0899843039082171</v>
      </c>
      <c r="L254" s="253">
        <v>70.167834245532006</v>
      </c>
      <c r="M254" s="254">
        <v>7.2936487990522325</v>
      </c>
      <c r="N254" s="264"/>
      <c r="O254" s="264"/>
      <c r="P254" s="237"/>
      <c r="R254" s="248"/>
    </row>
    <row r="255" spans="2:18" ht="20.100000000000001" hidden="1" customHeight="1">
      <c r="B255" s="91"/>
      <c r="C255" s="238" t="s">
        <v>68</v>
      </c>
      <c r="D255" s="253">
        <v>69.330414425277695</v>
      </c>
      <c r="E255" s="254">
        <v>7.1638391808997337</v>
      </c>
      <c r="F255" s="253">
        <v>67.132131898879507</v>
      </c>
      <c r="G255" s="254">
        <v>6.9923098948412754</v>
      </c>
      <c r="H255" s="253">
        <v>70.370282518995694</v>
      </c>
      <c r="I255" s="254">
        <v>4.3466300598965724</v>
      </c>
      <c r="J255" s="253">
        <v>70.954197470033094</v>
      </c>
      <c r="K255" s="254">
        <v>9.0345810386332825</v>
      </c>
      <c r="L255" s="253">
        <v>70.421512565673794</v>
      </c>
      <c r="M255" s="254">
        <v>7.2768961249251696</v>
      </c>
      <c r="N255" s="264"/>
      <c r="O255" s="264"/>
      <c r="P255" s="237"/>
      <c r="R255" s="248"/>
    </row>
    <row r="256" spans="2:18" ht="20.100000000000001" hidden="1" customHeight="1">
      <c r="B256" s="91"/>
      <c r="C256" s="238" t="s">
        <v>69</v>
      </c>
      <c r="D256" s="253">
        <v>69.5831450200765</v>
      </c>
      <c r="E256" s="254">
        <v>7.4388764450094014</v>
      </c>
      <c r="F256" s="253">
        <v>67.373721727431501</v>
      </c>
      <c r="G256" s="254">
        <v>6.8850603366444663</v>
      </c>
      <c r="H256" s="253">
        <v>70.631267775445295</v>
      </c>
      <c r="I256" s="254">
        <v>5.0336653893217509</v>
      </c>
      <c r="J256" s="253">
        <v>71.201578488968593</v>
      </c>
      <c r="K256" s="254">
        <v>9.2703322358053342</v>
      </c>
      <c r="L256" s="253">
        <v>70.671522186623406</v>
      </c>
      <c r="M256" s="254">
        <v>7.6908914454215216</v>
      </c>
      <c r="N256" s="264"/>
      <c r="O256" s="264"/>
      <c r="P256" s="237"/>
      <c r="R256" s="248"/>
    </row>
    <row r="257" spans="2:18" ht="15" hidden="1" customHeight="1">
      <c r="B257" s="91"/>
      <c r="C257" s="238"/>
      <c r="D257" s="262"/>
      <c r="E257" s="258"/>
      <c r="F257" s="233"/>
      <c r="G257" s="258"/>
      <c r="H257" s="263"/>
      <c r="I257" s="258"/>
      <c r="J257" s="263"/>
      <c r="K257" s="258"/>
      <c r="L257" s="253"/>
      <c r="M257" s="258"/>
      <c r="N257" s="264"/>
      <c r="O257" s="264"/>
      <c r="P257" s="237"/>
      <c r="R257" s="248"/>
    </row>
    <row r="258" spans="2:18" ht="20.100000000000001" hidden="1" customHeight="1">
      <c r="B258" s="259" t="s">
        <v>79</v>
      </c>
      <c r="C258" s="238" t="s">
        <v>58</v>
      </c>
      <c r="D258" s="253">
        <v>70.1601010627449</v>
      </c>
      <c r="E258" s="254">
        <v>7.9037039742617665</v>
      </c>
      <c r="F258" s="253">
        <v>67.991720793095993</v>
      </c>
      <c r="G258" s="254">
        <v>7.328453730359108</v>
      </c>
      <c r="H258" s="253">
        <v>71.396710179262797</v>
      </c>
      <c r="I258" s="254">
        <v>5.9167750325097801</v>
      </c>
      <c r="J258" s="253">
        <v>71.645804192203897</v>
      </c>
      <c r="K258" s="254">
        <v>9.4587954099623062</v>
      </c>
      <c r="L258" s="253">
        <v>71.229702539716001</v>
      </c>
      <c r="M258" s="254">
        <v>8.1618055044891058</v>
      </c>
      <c r="N258" s="264"/>
      <c r="O258" s="264"/>
      <c r="P258" s="237"/>
      <c r="R258" s="248"/>
    </row>
    <row r="259" spans="2:18" ht="20.100000000000001" hidden="1" customHeight="1">
      <c r="B259" s="238"/>
      <c r="C259" s="238" t="s">
        <v>59</v>
      </c>
      <c r="D259" s="253">
        <v>70.707766480487393</v>
      </c>
      <c r="E259" s="254">
        <v>8.5437990466380676</v>
      </c>
      <c r="F259" s="253">
        <v>68.008355685951798</v>
      </c>
      <c r="G259" s="254">
        <v>7.151607037011587</v>
      </c>
      <c r="H259" s="253">
        <v>71.708159205465194</v>
      </c>
      <c r="I259" s="254">
        <v>6.2364626430805314</v>
      </c>
      <c r="J259" s="253">
        <v>72.706604055594596</v>
      </c>
      <c r="K259" s="254">
        <v>10.853724082465256</v>
      </c>
      <c r="L259" s="253">
        <v>72.001890345685595</v>
      </c>
      <c r="M259" s="254">
        <v>9.1297717167837966</v>
      </c>
      <c r="N259" s="264"/>
      <c r="O259" s="264"/>
      <c r="P259" s="237"/>
      <c r="R259" s="248"/>
    </row>
    <row r="260" spans="2:18" ht="20.100000000000001" hidden="1" customHeight="1">
      <c r="B260" s="238"/>
      <c r="C260" s="238" t="s">
        <v>60</v>
      </c>
      <c r="D260" s="253">
        <v>71.172210899707693</v>
      </c>
      <c r="E260" s="254">
        <v>8.4525625260581485</v>
      </c>
      <c r="F260" s="253">
        <v>68.417727603061707</v>
      </c>
      <c r="G260" s="254">
        <v>7.2598738585481604</v>
      </c>
      <c r="H260" s="253">
        <v>72.244483456093803</v>
      </c>
      <c r="I260" s="254">
        <v>6.3592638173791016</v>
      </c>
      <c r="J260" s="253">
        <v>73.168584377413794</v>
      </c>
      <c r="K260" s="254">
        <v>10.450618137523771</v>
      </c>
      <c r="L260" s="253">
        <v>72.485718395150002</v>
      </c>
      <c r="M260" s="254">
        <v>8.9526483039943159</v>
      </c>
      <c r="N260" s="264"/>
      <c r="O260" s="264"/>
      <c r="P260" s="237"/>
      <c r="R260" s="248"/>
    </row>
    <row r="261" spans="2:18" ht="20.100000000000001" hidden="1" customHeight="1">
      <c r="B261" s="238"/>
      <c r="C261" s="238" t="s">
        <v>61</v>
      </c>
      <c r="D261" s="253">
        <v>72.242060870603595</v>
      </c>
      <c r="E261" s="254">
        <v>8.1791825929627073</v>
      </c>
      <c r="F261" s="253">
        <v>69.225569184425197</v>
      </c>
      <c r="G261" s="254">
        <v>6.5473578563173263</v>
      </c>
      <c r="H261" s="253">
        <v>73.234349708937103</v>
      </c>
      <c r="I261" s="254">
        <v>5.5475069851255387</v>
      </c>
      <c r="J261" s="253">
        <v>74.528536698277506</v>
      </c>
      <c r="K261" s="254">
        <v>10.88009273402295</v>
      </c>
      <c r="L261" s="253">
        <v>73.688513654302895</v>
      </c>
      <c r="M261" s="254">
        <v>8.8907088380860486</v>
      </c>
      <c r="N261" s="264"/>
      <c r="O261" s="264"/>
      <c r="P261" s="237"/>
      <c r="R261" s="248"/>
    </row>
    <row r="262" spans="2:18" ht="20.100000000000001" hidden="1" customHeight="1">
      <c r="B262" s="238"/>
      <c r="C262" s="238" t="s">
        <v>62</v>
      </c>
      <c r="D262" s="253">
        <v>73.011582981196199</v>
      </c>
      <c r="E262" s="254">
        <v>8.2641117405985121</v>
      </c>
      <c r="F262" s="253">
        <v>69.267182008707593</v>
      </c>
      <c r="G262" s="254">
        <v>5.189888078002558</v>
      </c>
      <c r="H262" s="253">
        <v>73.783447883394004</v>
      </c>
      <c r="I262" s="254">
        <v>5.5437325991621655</v>
      </c>
      <c r="J262" s="253">
        <v>75.944840634646496</v>
      </c>
      <c r="K262" s="254">
        <v>12.052249090545963</v>
      </c>
      <c r="L262" s="253">
        <v>74.775916094864499</v>
      </c>
      <c r="M262" s="254">
        <v>9.5999822192014186</v>
      </c>
      <c r="N262" s="264"/>
      <c r="O262" s="264"/>
      <c r="P262" s="237"/>
      <c r="R262" s="248"/>
    </row>
    <row r="263" spans="2:18" ht="20.100000000000001" hidden="1" customHeight="1">
      <c r="B263" s="238"/>
      <c r="C263" s="238" t="s">
        <v>77</v>
      </c>
      <c r="D263" s="253">
        <v>73.696795590313201</v>
      </c>
      <c r="E263" s="254">
        <v>7.8623044887832005</v>
      </c>
      <c r="F263" s="253">
        <v>70.645984297167999</v>
      </c>
      <c r="G263" s="254">
        <v>6.414993091878074</v>
      </c>
      <c r="H263" s="253">
        <v>74.404766121897794</v>
      </c>
      <c r="I263" s="254">
        <v>6.5175740320599251</v>
      </c>
      <c r="J263" s="253">
        <v>76.195000637360394</v>
      </c>
      <c r="K263" s="254">
        <v>9.6275476431292297</v>
      </c>
      <c r="L263" s="253">
        <v>75.143666501888404</v>
      </c>
      <c r="M263" s="254">
        <v>8.4590363938159783</v>
      </c>
      <c r="N263" s="264"/>
      <c r="O263" s="264"/>
      <c r="P263" s="237"/>
      <c r="R263" s="248"/>
    </row>
    <row r="264" spans="2:18" ht="20.100000000000001" hidden="1" customHeight="1">
      <c r="B264" s="238"/>
      <c r="C264" s="238" t="s">
        <v>78</v>
      </c>
      <c r="D264" s="253">
        <v>73.885156078645096</v>
      </c>
      <c r="E264" s="254">
        <v>7.7764778649544564</v>
      </c>
      <c r="F264" s="253">
        <v>70.659394580024099</v>
      </c>
      <c r="G264" s="254">
        <v>6.3092964514540384</v>
      </c>
      <c r="H264" s="253">
        <v>74.660786248944206</v>
      </c>
      <c r="I264" s="254">
        <v>6.5392503162543969</v>
      </c>
      <c r="J264" s="253">
        <v>76.478971609377595</v>
      </c>
      <c r="K264" s="254">
        <v>9.4929350412815481</v>
      </c>
      <c r="L264" s="253">
        <v>75.409916231262102</v>
      </c>
      <c r="M264" s="254">
        <v>8.3796977839269982</v>
      </c>
      <c r="N264" s="264"/>
      <c r="O264" s="264"/>
      <c r="P264" s="237"/>
      <c r="R264" s="248"/>
    </row>
    <row r="265" spans="2:18" ht="20.100000000000001" hidden="1" customHeight="1">
      <c r="B265" s="238"/>
      <c r="C265" s="238" t="s">
        <v>65</v>
      </c>
      <c r="D265" s="253">
        <v>74.596987532711594</v>
      </c>
      <c r="E265" s="254">
        <v>8.730468947194602</v>
      </c>
      <c r="F265" s="253">
        <v>71.166528482840405</v>
      </c>
      <c r="G265" s="254">
        <v>6.9787911779302325</v>
      </c>
      <c r="H265" s="253">
        <v>74.785275584345101</v>
      </c>
      <c r="I265" s="254">
        <v>6.7142818497654133</v>
      </c>
      <c r="J265" s="253">
        <v>77.665391832082193</v>
      </c>
      <c r="K265" s="254">
        <v>11.077581194329088</v>
      </c>
      <c r="L265" s="253">
        <v>76.221090080647201</v>
      </c>
      <c r="M265" s="254">
        <v>9.4501866661047096</v>
      </c>
      <c r="N265" s="264"/>
      <c r="O265" s="264"/>
      <c r="P265" s="237"/>
      <c r="R265" s="248"/>
    </row>
    <row r="266" spans="2:18" ht="20.100000000000001" hidden="1" customHeight="1">
      <c r="B266" s="238"/>
      <c r="C266" s="238" t="s">
        <v>66</v>
      </c>
      <c r="D266" s="253">
        <v>74.898700760410094</v>
      </c>
      <c r="E266" s="254">
        <v>8.5658837729506221</v>
      </c>
      <c r="F266" s="253">
        <v>71.598472669948407</v>
      </c>
      <c r="G266" s="254">
        <v>6.8581272057811393</v>
      </c>
      <c r="H266" s="253">
        <v>75.067430347068495</v>
      </c>
      <c r="I266" s="254">
        <v>6.9223504269933178</v>
      </c>
      <c r="J266" s="253">
        <v>77.870522005054397</v>
      </c>
      <c r="K266" s="254">
        <v>10.645109161013711</v>
      </c>
      <c r="L266" s="253">
        <v>76.455886828946603</v>
      </c>
      <c r="M266" s="254">
        <v>9.2471957861304688</v>
      </c>
      <c r="N266" s="264"/>
      <c r="O266" s="264"/>
      <c r="P266" s="237"/>
      <c r="R266" s="248"/>
    </row>
    <row r="267" spans="2:18" ht="20.100000000000001" hidden="1" customHeight="1">
      <c r="B267" s="238"/>
      <c r="C267" s="238" t="s">
        <v>67</v>
      </c>
      <c r="D267" s="253">
        <v>75.213030726885606</v>
      </c>
      <c r="E267" s="254">
        <v>8.7926629404059931</v>
      </c>
      <c r="F267" s="253">
        <v>71.822966947073198</v>
      </c>
      <c r="G267" s="254">
        <v>7.1006441045617708</v>
      </c>
      <c r="H267" s="253">
        <v>75.399416953984201</v>
      </c>
      <c r="I267" s="254">
        <v>7.3890019999985901</v>
      </c>
      <c r="J267" s="253">
        <v>78.261278001887703</v>
      </c>
      <c r="K267" s="254">
        <v>10.788386277075347</v>
      </c>
      <c r="L267" s="253">
        <v>76.8108212467925</v>
      </c>
      <c r="M267" s="254">
        <v>9.4672823704595075</v>
      </c>
      <c r="N267" s="264"/>
      <c r="O267" s="264"/>
      <c r="P267" s="237"/>
      <c r="R267" s="248"/>
    </row>
    <row r="268" spans="2:18" ht="20.100000000000001" hidden="1" customHeight="1">
      <c r="B268" s="238"/>
      <c r="C268" s="238" t="s">
        <v>68</v>
      </c>
      <c r="D268" s="253">
        <v>75.69667238001</v>
      </c>
      <c r="E268" s="254">
        <v>9.1824893987813461</v>
      </c>
      <c r="F268" s="253">
        <v>71.853882255642105</v>
      </c>
      <c r="G268" s="254">
        <v>7.0335176661377785</v>
      </c>
      <c r="H268" s="253">
        <v>75.611112016721805</v>
      </c>
      <c r="I268" s="254">
        <v>7.4475038469703492</v>
      </c>
      <c r="J268" s="253">
        <v>79.217865973590307</v>
      </c>
      <c r="K268" s="254">
        <v>11.646482939994218</v>
      </c>
      <c r="L268" s="253">
        <v>77.497552819578999</v>
      </c>
      <c r="M268" s="254">
        <v>10.048123075042191</v>
      </c>
      <c r="N268" s="264"/>
      <c r="O268" s="264"/>
      <c r="P268" s="237"/>
      <c r="R268" s="248"/>
    </row>
    <row r="269" spans="2:18" ht="20.100000000000001" hidden="1" customHeight="1">
      <c r="B269" s="238"/>
      <c r="C269" s="238" t="s">
        <v>69</v>
      </c>
      <c r="D269" s="253">
        <v>75.962514487655696</v>
      </c>
      <c r="E269" s="254">
        <v>9.1679809323631289</v>
      </c>
      <c r="F269" s="253">
        <v>72.015624598486298</v>
      </c>
      <c r="G269" s="254">
        <v>6.8897824731045221</v>
      </c>
      <c r="H269" s="253">
        <v>75.852101342938496</v>
      </c>
      <c r="I269" s="254">
        <v>7.3916747241342895</v>
      </c>
      <c r="J269" s="253">
        <v>79.573575897218902</v>
      </c>
      <c r="K269" s="254">
        <v>11.758162650210636</v>
      </c>
      <c r="L269" s="253">
        <v>77.803375584239006</v>
      </c>
      <c r="M269" s="254">
        <v>10.091551981549806</v>
      </c>
      <c r="N269" s="264"/>
      <c r="O269" s="264"/>
      <c r="P269" s="237"/>
      <c r="R269" s="248"/>
    </row>
    <row r="270" spans="2:18" ht="15" hidden="1" customHeight="1">
      <c r="B270" s="238"/>
      <c r="C270" s="238"/>
      <c r="D270" s="262"/>
      <c r="E270" s="258"/>
      <c r="F270" s="233"/>
      <c r="G270" s="258"/>
      <c r="H270" s="263"/>
      <c r="I270" s="258"/>
      <c r="J270" s="263"/>
      <c r="K270" s="258"/>
      <c r="L270" s="253"/>
      <c r="M270" s="258"/>
      <c r="N270" s="264"/>
      <c r="O270" s="264"/>
      <c r="P270" s="237"/>
      <c r="R270" s="248"/>
    </row>
    <row r="271" spans="2:18" ht="20.100000000000001" hidden="1" customHeight="1">
      <c r="B271" s="259" t="s">
        <v>80</v>
      </c>
      <c r="C271" s="238" t="s">
        <v>58</v>
      </c>
      <c r="D271" s="253">
        <v>76.352841751235999</v>
      </c>
      <c r="E271" s="254">
        <v>8.8265846181619256</v>
      </c>
      <c r="F271" s="253">
        <v>72.201884214185597</v>
      </c>
      <c r="G271" s="254">
        <v>6.1921707113450575</v>
      </c>
      <c r="H271" s="253">
        <v>76.534129572781694</v>
      </c>
      <c r="I271" s="254">
        <v>7.1955968007767712</v>
      </c>
      <c r="J271" s="253">
        <v>79.911119500963096</v>
      </c>
      <c r="K271" s="254">
        <v>11.53635638813666</v>
      </c>
      <c r="L271" s="253">
        <v>78.273066912816205</v>
      </c>
      <c r="M271" s="254">
        <v>9.8882406102608567</v>
      </c>
      <c r="N271" s="264"/>
      <c r="O271" s="264"/>
      <c r="P271" s="237"/>
      <c r="R271" s="248"/>
    </row>
    <row r="272" spans="2:18" ht="20.100000000000001" hidden="1" customHeight="1">
      <c r="B272" s="238"/>
      <c r="C272" s="238" t="s">
        <v>59</v>
      </c>
      <c r="D272" s="253">
        <v>76.530020345592902</v>
      </c>
      <c r="E272" s="254">
        <v>8.2342494395042607</v>
      </c>
      <c r="F272" s="253">
        <v>72.171224827045194</v>
      </c>
      <c r="G272" s="254">
        <v>6.1211142353104986</v>
      </c>
      <c r="H272" s="253">
        <v>76.912517570847697</v>
      </c>
      <c r="I272" s="254">
        <v>7.2576934383024261</v>
      </c>
      <c r="J272" s="253">
        <v>80.134518919144796</v>
      </c>
      <c r="K272" s="254">
        <v>10.216286347070348</v>
      </c>
      <c r="L272" s="253">
        <v>78.540392793952904</v>
      </c>
      <c r="M272" s="254">
        <v>9.0810149801283657</v>
      </c>
      <c r="N272" s="264"/>
      <c r="O272" s="264"/>
      <c r="P272" s="237"/>
      <c r="R272" s="248"/>
    </row>
    <row r="273" spans="2:21" ht="20.100000000000001" hidden="1" customHeight="1">
      <c r="B273" s="238"/>
      <c r="C273" s="238" t="s">
        <v>60</v>
      </c>
      <c r="D273" s="253">
        <v>76.893530854595895</v>
      </c>
      <c r="E273" s="254">
        <v>8.0386992093731671</v>
      </c>
      <c r="F273" s="253">
        <v>72.367721299886497</v>
      </c>
      <c r="G273" s="254">
        <v>5.7733482756712196</v>
      </c>
      <c r="H273" s="253">
        <v>77.727295305917195</v>
      </c>
      <c r="I273" s="254">
        <v>7.5892463860656401</v>
      </c>
      <c r="J273" s="253">
        <v>80.320402056318798</v>
      </c>
      <c r="K273" s="254">
        <v>9.7744376767150865</v>
      </c>
      <c r="L273" s="253">
        <v>78.970462171254695</v>
      </c>
      <c r="M273" s="254">
        <v>8.9462364720642498</v>
      </c>
      <c r="N273" s="264"/>
      <c r="O273" s="264"/>
      <c r="P273" s="237"/>
      <c r="R273" s="248"/>
    </row>
    <row r="274" spans="2:21" ht="20.100000000000001" hidden="1" customHeight="1">
      <c r="B274" s="238"/>
      <c r="C274" s="238" t="s">
        <v>61</v>
      </c>
      <c r="D274" s="253">
        <v>77.636137255797294</v>
      </c>
      <c r="E274" s="254">
        <v>7.4666701367438915</v>
      </c>
      <c r="F274" s="253">
        <v>72.8929232555585</v>
      </c>
      <c r="G274" s="254">
        <v>5.2976871325724151</v>
      </c>
      <c r="H274" s="253">
        <v>79.4559276764207</v>
      </c>
      <c r="I274" s="254">
        <v>8.495436898409924</v>
      </c>
      <c r="J274" s="253">
        <v>80.648322142163906</v>
      </c>
      <c r="K274" s="254">
        <v>8.2113318132916557</v>
      </c>
      <c r="L274" s="253">
        <v>79.821453635872302</v>
      </c>
      <c r="M274" s="254">
        <v>8.3227896417358274</v>
      </c>
      <c r="N274" s="264"/>
      <c r="O274" s="264"/>
      <c r="P274" s="237"/>
      <c r="R274" s="248"/>
      <c r="S274" s="91">
        <v>1898.3999999999999</v>
      </c>
      <c r="U274" s="91">
        <v>474.59999999999997</v>
      </c>
    </row>
    <row r="275" spans="2:21" ht="20.100000000000001" hidden="1" customHeight="1">
      <c r="B275" s="238"/>
      <c r="C275" s="238" t="s">
        <v>62</v>
      </c>
      <c r="D275" s="253">
        <v>78.663387179292698</v>
      </c>
      <c r="E275" s="254">
        <v>7.7409692644961448</v>
      </c>
      <c r="F275" s="253">
        <v>73.799192218342597</v>
      </c>
      <c r="G275" s="254">
        <v>6.5427957052811569</v>
      </c>
      <c r="H275" s="253">
        <v>80.342609512756994</v>
      </c>
      <c r="I275" s="254">
        <v>8.8897467081356254</v>
      </c>
      <c r="J275" s="253">
        <v>81.786676238035596</v>
      </c>
      <c r="K275" s="254">
        <v>7.6922086537686729</v>
      </c>
      <c r="L275" s="253">
        <v>80.868989545212202</v>
      </c>
      <c r="M275" s="254">
        <v>8.1484437350359151</v>
      </c>
      <c r="N275" s="264"/>
      <c r="O275" s="264"/>
      <c r="P275" s="237"/>
      <c r="R275" s="248"/>
      <c r="S275" s="91">
        <v>4344</v>
      </c>
      <c r="U275" s="91">
        <v>1086</v>
      </c>
    </row>
    <row r="276" spans="2:21" ht="20.100000000000001" hidden="1" customHeight="1">
      <c r="B276" s="238"/>
      <c r="C276" s="238" t="s">
        <v>77</v>
      </c>
      <c r="D276" s="253">
        <v>79.050102592164293</v>
      </c>
      <c r="E276" s="254">
        <v>7.2639616946313268</v>
      </c>
      <c r="F276" s="253">
        <v>74.228781928307995</v>
      </c>
      <c r="G276" s="254">
        <v>5.0714809437280683</v>
      </c>
      <c r="H276" s="253">
        <v>80.680960512816895</v>
      </c>
      <c r="I276" s="254">
        <v>8.4352047833021526</v>
      </c>
      <c r="J276" s="253">
        <v>82.160192242910597</v>
      </c>
      <c r="K276" s="254">
        <v>7.8288490788794851</v>
      </c>
      <c r="L276" s="253">
        <v>81.222309735413504</v>
      </c>
      <c r="M276" s="254">
        <v>8.0893620400760433</v>
      </c>
      <c r="N276" s="264"/>
      <c r="O276" s="264"/>
      <c r="P276" s="237"/>
      <c r="R276" s="248"/>
    </row>
    <row r="277" spans="2:21" ht="20.100000000000001" hidden="1" customHeight="1">
      <c r="B277" s="238"/>
      <c r="C277" s="238" t="s">
        <v>78</v>
      </c>
      <c r="D277" s="253">
        <v>79.312035984659403</v>
      </c>
      <c r="E277" s="254">
        <v>7.3450205616914621</v>
      </c>
      <c r="F277" s="253">
        <v>74.327721152585795</v>
      </c>
      <c r="G277" s="254">
        <v>5.1915624162434559</v>
      </c>
      <c r="H277" s="253">
        <v>80.800755544054695</v>
      </c>
      <c r="I277" s="254">
        <v>8.2238208349933117</v>
      </c>
      <c r="J277" s="253">
        <v>82.589339386015297</v>
      </c>
      <c r="K277" s="254">
        <v>7.9896050483613923</v>
      </c>
      <c r="L277" s="253">
        <v>81.545497676249795</v>
      </c>
      <c r="M277" s="254">
        <v>8.136305875438854</v>
      </c>
      <c r="N277" s="264"/>
      <c r="O277" s="264"/>
      <c r="P277" s="237"/>
      <c r="R277" s="248"/>
    </row>
    <row r="278" spans="2:21" ht="20.100000000000001" hidden="1" customHeight="1">
      <c r="B278" s="238"/>
      <c r="C278" s="238" t="s">
        <v>65</v>
      </c>
      <c r="D278" s="253">
        <v>79.536218115637098</v>
      </c>
      <c r="E278" s="254">
        <v>6.6212198994759719</v>
      </c>
      <c r="F278" s="253">
        <v>74.561735706852701</v>
      </c>
      <c r="G278" s="254">
        <v>4.7707922479750309</v>
      </c>
      <c r="H278" s="253">
        <v>80.9107105915662</v>
      </c>
      <c r="I278" s="254">
        <v>8.1906965767782012</v>
      </c>
      <c r="J278" s="253">
        <v>82.896365630860203</v>
      </c>
      <c r="K278" s="254">
        <v>6.7352699514961811</v>
      </c>
      <c r="L278" s="253">
        <v>81.778337784979996</v>
      </c>
      <c r="M278" s="254">
        <v>7.2909580517056982</v>
      </c>
      <c r="N278" s="264"/>
      <c r="O278" s="264"/>
      <c r="P278" s="237"/>
      <c r="R278" s="248"/>
    </row>
    <row r="279" spans="2:21" ht="20.100000000000001" hidden="1" customHeight="1">
      <c r="B279" s="238"/>
      <c r="C279" s="238" t="s">
        <v>66</v>
      </c>
      <c r="D279" s="253">
        <v>80.188033475049806</v>
      </c>
      <c r="E279" s="254">
        <v>7.0619819315150822</v>
      </c>
      <c r="F279" s="253">
        <v>74.7783987882638</v>
      </c>
      <c r="G279" s="254">
        <v>4.4413323353615031</v>
      </c>
      <c r="H279" s="253">
        <v>81.219135402586602</v>
      </c>
      <c r="I279" s="254">
        <v>8.1949056029707812</v>
      </c>
      <c r="J279" s="253">
        <v>84.071052366500595</v>
      </c>
      <c r="K279" s="254">
        <v>7.9626156365610878</v>
      </c>
      <c r="L279" s="253">
        <v>82.633731688628203</v>
      </c>
      <c r="M279" s="254">
        <v>8.0802736269388618</v>
      </c>
      <c r="N279" s="264"/>
      <c r="O279" s="264"/>
      <c r="P279" s="237"/>
      <c r="R279" s="248"/>
    </row>
    <row r="280" spans="2:21" ht="20.100000000000001" hidden="1" customHeight="1">
      <c r="B280" s="238"/>
      <c r="C280" s="238" t="s">
        <v>67</v>
      </c>
      <c r="D280" s="253">
        <v>80.562626923213998</v>
      </c>
      <c r="E280" s="254">
        <v>7.1125922524700513</v>
      </c>
      <c r="F280" s="253">
        <v>74.902213575396701</v>
      </c>
      <c r="G280" s="254">
        <v>4.2872729423620415</v>
      </c>
      <c r="H280" s="253">
        <v>81.964762426331205</v>
      </c>
      <c r="I280" s="254">
        <v>8.7074220697937132</v>
      </c>
      <c r="J280" s="253">
        <v>84.387238965281597</v>
      </c>
      <c r="K280" s="254">
        <v>7.8275759351209784</v>
      </c>
      <c r="L280" s="253">
        <v>83.112081147298994</v>
      </c>
      <c r="M280" s="254">
        <v>8.2036095933157647</v>
      </c>
      <c r="N280" s="264"/>
      <c r="O280" s="264"/>
      <c r="P280" s="237"/>
      <c r="R280" s="248"/>
    </row>
    <row r="281" spans="2:21" ht="20.100000000000001" hidden="1" customHeight="1">
      <c r="B281" s="238"/>
      <c r="C281" s="238" t="s">
        <v>68</v>
      </c>
      <c r="D281" s="253">
        <v>81.329031957167501</v>
      </c>
      <c r="E281" s="254">
        <v>7.440696400605451</v>
      </c>
      <c r="F281" s="253">
        <v>75.103828476808999</v>
      </c>
      <c r="G281" s="254">
        <v>4.522993217825344</v>
      </c>
      <c r="H281" s="253">
        <v>82.932691834720302</v>
      </c>
      <c r="I281" s="254">
        <v>9.683206109148724</v>
      </c>
      <c r="J281" s="253">
        <v>85.3983773593</v>
      </c>
      <c r="K281" s="254">
        <v>7.8019160321361802</v>
      </c>
      <c r="L281" s="253">
        <v>84.121315837072601</v>
      </c>
      <c r="M281" s="254">
        <v>8.5470608767663769</v>
      </c>
      <c r="N281" s="264"/>
      <c r="O281" s="264"/>
      <c r="P281" s="237"/>
      <c r="R281" s="248"/>
    </row>
    <row r="282" spans="2:21" ht="20.100000000000001" hidden="1" customHeight="1">
      <c r="B282" s="238"/>
      <c r="C282" s="238" t="s">
        <v>69</v>
      </c>
      <c r="D282" s="253">
        <v>81.610063628752798</v>
      </c>
      <c r="E282" s="254">
        <v>7.4346527088895442</v>
      </c>
      <c r="F282" s="253">
        <v>75.410217611070095</v>
      </c>
      <c r="G282" s="254">
        <v>4.7136896076509949</v>
      </c>
      <c r="H282" s="253">
        <v>83.298621871738206</v>
      </c>
      <c r="I282" s="254">
        <v>9.8171578597841211</v>
      </c>
      <c r="J282" s="253">
        <v>85.579525931518205</v>
      </c>
      <c r="K282" s="254">
        <v>7.5476688920664836</v>
      </c>
      <c r="L282" s="253">
        <v>84.377244292718899</v>
      </c>
      <c r="M282" s="254">
        <v>8.4493361105679288</v>
      </c>
      <c r="N282" s="264"/>
      <c r="O282" s="264"/>
      <c r="P282" s="237"/>
      <c r="R282" s="248"/>
    </row>
    <row r="283" spans="2:21" ht="11.25" hidden="1" customHeight="1">
      <c r="B283" s="238"/>
      <c r="C283" s="238"/>
      <c r="D283" s="262"/>
      <c r="E283" s="258"/>
      <c r="F283" s="233"/>
      <c r="G283" s="258"/>
      <c r="H283" s="263"/>
      <c r="I283" s="258"/>
      <c r="J283" s="263"/>
      <c r="K283" s="258"/>
      <c r="L283" s="253"/>
      <c r="M283" s="258"/>
      <c r="N283" s="264"/>
      <c r="O283" s="264"/>
      <c r="P283" s="237"/>
      <c r="R283" s="248"/>
    </row>
    <row r="284" spans="2:21" ht="20.100000000000001" hidden="1" customHeight="1">
      <c r="B284" s="259" t="s">
        <v>81</v>
      </c>
      <c r="C284" s="238" t="s">
        <v>58</v>
      </c>
      <c r="D284" s="253">
        <v>82.068669713950698</v>
      </c>
      <c r="E284" s="254">
        <v>7.4860710244909479</v>
      </c>
      <c r="F284" s="253">
        <v>75.975650415310199</v>
      </c>
      <c r="G284" s="254">
        <v>5.2266865916265948</v>
      </c>
      <c r="H284" s="253">
        <v>83.771437603545493</v>
      </c>
      <c r="I284" s="254">
        <v>9.4563145503357759</v>
      </c>
      <c r="J284" s="253">
        <v>85.969046824450103</v>
      </c>
      <c r="K284" s="254">
        <v>7.5808315054502584</v>
      </c>
      <c r="L284" s="253">
        <v>84.801786163237793</v>
      </c>
      <c r="M284" s="254">
        <v>8.3409523964271806</v>
      </c>
      <c r="N284" s="264"/>
      <c r="O284" s="264"/>
      <c r="P284" s="237"/>
      <c r="R284" s="248"/>
    </row>
    <row r="285" spans="2:21" ht="20.100000000000001" hidden="1" customHeight="1">
      <c r="B285" s="238"/>
      <c r="C285" s="238" t="s">
        <v>59</v>
      </c>
      <c r="D285" s="253">
        <v>82.232143066577095</v>
      </c>
      <c r="E285" s="254">
        <v>7.4508313146065319</v>
      </c>
      <c r="F285" s="253">
        <v>76.015062315307006</v>
      </c>
      <c r="G285" s="254">
        <v>5.3259973035976405</v>
      </c>
      <c r="H285" s="253">
        <v>83.950091986981604</v>
      </c>
      <c r="I285" s="254">
        <v>9.1501027900318999</v>
      </c>
      <c r="J285" s="253">
        <v>86.224044317444793</v>
      </c>
      <c r="K285" s="254">
        <v>7.5991289152734343</v>
      </c>
      <c r="L285" s="253">
        <v>85.014375052427198</v>
      </c>
      <c r="M285" s="254">
        <v>8.2428697236827997</v>
      </c>
      <c r="N285" s="264"/>
      <c r="O285" s="264"/>
      <c r="P285" s="237"/>
      <c r="R285" s="248"/>
    </row>
    <row r="286" spans="2:21" ht="20.100000000000001" hidden="1" customHeight="1">
      <c r="B286" s="238"/>
      <c r="C286" s="238" t="s">
        <v>60</v>
      </c>
      <c r="D286" s="253">
        <v>82.701386794273404</v>
      </c>
      <c r="E286" s="254">
        <v>7.5531138642339624</v>
      </c>
      <c r="F286" s="253">
        <v>76.186069013864696</v>
      </c>
      <c r="G286" s="254">
        <v>5.276313313991543</v>
      </c>
      <c r="H286" s="253">
        <v>85.045444670873493</v>
      </c>
      <c r="I286" s="254">
        <v>9.4151601907074056</v>
      </c>
      <c r="J286" s="253">
        <v>86.515734688846294</v>
      </c>
      <c r="K286" s="254">
        <v>7.7132739303066078</v>
      </c>
      <c r="L286" s="253">
        <v>85.602247410981803</v>
      </c>
      <c r="M286" s="254">
        <v>8.3978047707831127</v>
      </c>
      <c r="N286" s="264"/>
      <c r="O286" s="264"/>
      <c r="P286" s="237"/>
      <c r="R286" s="248"/>
    </row>
    <row r="287" spans="2:21" ht="20.100000000000001" hidden="1" customHeight="1">
      <c r="B287" s="238"/>
      <c r="C287" s="238" t="s">
        <v>61</v>
      </c>
      <c r="D287" s="253">
        <v>83.237425021378201</v>
      </c>
      <c r="E287" s="254">
        <v>7.2147945062305929</v>
      </c>
      <c r="F287" s="253">
        <v>76.820754156670802</v>
      </c>
      <c r="G287" s="254">
        <v>5.3884941441318501</v>
      </c>
      <c r="H287" s="253">
        <v>86.162508511519505</v>
      </c>
      <c r="I287" s="254">
        <v>8.4406299582970625</v>
      </c>
      <c r="J287" s="253">
        <v>86.6761952707147</v>
      </c>
      <c r="K287" s="254">
        <v>7.4742697286684701</v>
      </c>
      <c r="L287" s="253">
        <v>86.109946463189999</v>
      </c>
      <c r="M287" s="254">
        <v>7.8781988311117379</v>
      </c>
      <c r="N287" s="264"/>
      <c r="O287" s="264"/>
      <c r="P287" s="237"/>
      <c r="R287" s="248"/>
    </row>
    <row r="288" spans="2:21" ht="20.100000000000001" hidden="1" customHeight="1">
      <c r="B288" s="238"/>
      <c r="C288" s="238" t="s">
        <v>62</v>
      </c>
      <c r="D288" s="253">
        <v>83.457401572763402</v>
      </c>
      <c r="E288" s="254">
        <v>6.0943401566779798</v>
      </c>
      <c r="F288" s="253">
        <v>76.982035840943496</v>
      </c>
      <c r="G288" s="254">
        <v>4.3128434430340645</v>
      </c>
      <c r="H288" s="253">
        <v>86.388376761826294</v>
      </c>
      <c r="I288" s="254">
        <v>7.5249824292915601</v>
      </c>
      <c r="J288" s="253">
        <v>86.923370438999996</v>
      </c>
      <c r="K288" s="254">
        <v>6.2806002606272227</v>
      </c>
      <c r="L288" s="253">
        <v>86.357901612592002</v>
      </c>
      <c r="M288" s="254">
        <v>6.7874127007745866</v>
      </c>
      <c r="N288" s="264"/>
      <c r="O288" s="264"/>
      <c r="P288" s="237"/>
      <c r="R288" s="248"/>
    </row>
    <row r="289" spans="2:21" ht="20.100000000000001" hidden="1" customHeight="1">
      <c r="B289" s="238"/>
      <c r="C289" s="238" t="s">
        <v>77</v>
      </c>
      <c r="D289" s="253">
        <v>83.655657542489095</v>
      </c>
      <c r="E289" s="254">
        <v>5.8261214081982926</v>
      </c>
      <c r="F289" s="253">
        <v>77.331675696629603</v>
      </c>
      <c r="G289" s="254">
        <v>4.180176055318352</v>
      </c>
      <c r="H289" s="253">
        <v>86.273005209511297</v>
      </c>
      <c r="I289" s="254">
        <v>6.9310586551656783</v>
      </c>
      <c r="J289" s="253">
        <v>87.228441102667603</v>
      </c>
      <c r="K289" s="254">
        <v>6.1687402638646249</v>
      </c>
      <c r="L289" s="253">
        <v>86.499562317399295</v>
      </c>
      <c r="M289" s="254">
        <v>6.4972943999952237</v>
      </c>
      <c r="N289" s="264"/>
      <c r="O289" s="264"/>
      <c r="P289" s="237"/>
      <c r="R289" s="248"/>
    </row>
    <row r="290" spans="2:21" ht="20.100000000000001" hidden="1" customHeight="1">
      <c r="B290" s="238"/>
      <c r="C290" s="238" t="s">
        <v>78</v>
      </c>
      <c r="D290" s="253">
        <v>83.803842376361999</v>
      </c>
      <c r="E290" s="254">
        <v>5.6634612085502356</v>
      </c>
      <c r="F290" s="253">
        <v>77.391970785196193</v>
      </c>
      <c r="G290" s="254">
        <v>4.1226201813989061</v>
      </c>
      <c r="H290" s="253">
        <v>86.261811099583994</v>
      </c>
      <c r="I290" s="254">
        <v>6.758668924267397</v>
      </c>
      <c r="J290" s="253">
        <v>87.5160659237266</v>
      </c>
      <c r="K290" s="254">
        <v>5.9653298771215724</v>
      </c>
      <c r="L290" s="253">
        <v>86.676149038516101</v>
      </c>
      <c r="M290" s="254">
        <v>6.2917653438524734</v>
      </c>
      <c r="N290" s="264"/>
      <c r="O290" s="264"/>
      <c r="P290" s="237"/>
      <c r="R290" s="248"/>
    </row>
    <row r="291" spans="2:21" ht="20.100000000000001" hidden="1" customHeight="1">
      <c r="B291" s="238"/>
      <c r="C291" s="238" t="s">
        <v>65</v>
      </c>
      <c r="D291" s="253">
        <v>83.9887889236131</v>
      </c>
      <c r="E291" s="254">
        <v>5.5981676190618446</v>
      </c>
      <c r="F291" s="253">
        <v>77.512560962329303</v>
      </c>
      <c r="G291" s="254">
        <v>3.9575597690993725</v>
      </c>
      <c r="H291" s="253">
        <v>86.407966454198998</v>
      </c>
      <c r="I291" s="254">
        <v>6.7942251680160215</v>
      </c>
      <c r="J291" s="253">
        <v>87.744045518876405</v>
      </c>
      <c r="K291" s="254">
        <v>5.8478798812520383</v>
      </c>
      <c r="L291" s="253">
        <v>86.886781288136405</v>
      </c>
      <c r="M291" s="254">
        <v>6.2466952025707068</v>
      </c>
      <c r="N291" s="264"/>
      <c r="O291" s="264"/>
      <c r="P291" s="237"/>
      <c r="R291" s="248"/>
    </row>
    <row r="292" spans="2:21" ht="20.100000000000001" hidden="1" customHeight="1">
      <c r="B292" s="238"/>
      <c r="C292" s="238" t="s">
        <v>66</v>
      </c>
      <c r="D292" s="253">
        <v>84.223163400426301</v>
      </c>
      <c r="E292" s="254">
        <v>5.0320849015857316</v>
      </c>
      <c r="F292" s="253">
        <v>77.682697528029905</v>
      </c>
      <c r="G292" s="254">
        <v>3.8838739352920149</v>
      </c>
      <c r="H292" s="253">
        <v>86.613658224112697</v>
      </c>
      <c r="I292" s="254">
        <v>6.6419357886371877</v>
      </c>
      <c r="J292" s="253">
        <v>88.013606945376196</v>
      </c>
      <c r="K292" s="254">
        <v>4.6895506454330604</v>
      </c>
      <c r="L292" s="253">
        <v>87.141340096084306</v>
      </c>
      <c r="M292" s="254">
        <v>5.454925386210574</v>
      </c>
      <c r="N292" s="264"/>
      <c r="O292" s="264"/>
      <c r="P292" s="237"/>
      <c r="R292" s="248"/>
    </row>
    <row r="293" spans="2:21" ht="20.100000000000001" hidden="1" customHeight="1">
      <c r="B293" s="238"/>
      <c r="C293" s="238" t="s">
        <v>67</v>
      </c>
      <c r="D293" s="253">
        <v>84.413898804292799</v>
      </c>
      <c r="E293" s="254">
        <v>4.7804695901358052</v>
      </c>
      <c r="F293" s="253">
        <v>77.944453965151695</v>
      </c>
      <c r="G293" s="254">
        <v>4.0616161319353639</v>
      </c>
      <c r="H293" s="253">
        <v>86.717925941580503</v>
      </c>
      <c r="I293" s="254">
        <v>5.7990328704013105</v>
      </c>
      <c r="J293" s="253">
        <v>88.1975345013728</v>
      </c>
      <c r="K293" s="254">
        <v>4.5152508635326161</v>
      </c>
      <c r="L293" s="253">
        <v>87.300904052949406</v>
      </c>
      <c r="M293" s="254">
        <v>5.0399687359850676</v>
      </c>
      <c r="N293" s="264"/>
      <c r="O293" s="264"/>
      <c r="P293" s="237"/>
      <c r="R293" s="248"/>
    </row>
    <row r="294" spans="2:21" ht="20.100000000000001" hidden="1" customHeight="1">
      <c r="B294" s="238"/>
      <c r="C294" s="238" t="s">
        <v>68</v>
      </c>
      <c r="D294" s="253">
        <v>84.694683088843206</v>
      </c>
      <c r="E294" s="254">
        <v>4.1383145116595577</v>
      </c>
      <c r="F294" s="253">
        <v>78.207848299416199</v>
      </c>
      <c r="G294" s="254">
        <v>4.1329714950093077</v>
      </c>
      <c r="H294" s="253">
        <v>87.057856755541394</v>
      </c>
      <c r="I294" s="254">
        <v>4.9741119328940764</v>
      </c>
      <c r="J294" s="253">
        <v>88.481248160077101</v>
      </c>
      <c r="K294" s="254">
        <v>3.609987561949124</v>
      </c>
      <c r="L294" s="253">
        <v>87.595427224097506</v>
      </c>
      <c r="M294" s="254">
        <v>4.1298823638869608</v>
      </c>
      <c r="N294" s="264"/>
      <c r="O294" s="264"/>
      <c r="P294" s="237"/>
      <c r="R294" s="248"/>
    </row>
    <row r="295" spans="2:21" ht="20.100000000000001" hidden="1" customHeight="1">
      <c r="B295" s="238"/>
      <c r="C295" s="238" t="s">
        <v>69</v>
      </c>
      <c r="D295" s="253">
        <v>84.930343978237701</v>
      </c>
      <c r="E295" s="254">
        <v>4.0684692571604675</v>
      </c>
      <c r="F295" s="253">
        <v>78.476719352251706</v>
      </c>
      <c r="G295" s="254">
        <v>4.0664273865342215</v>
      </c>
      <c r="H295" s="253">
        <v>87.267926866837897</v>
      </c>
      <c r="I295" s="254">
        <v>4.7651508583318014</v>
      </c>
      <c r="J295" s="253">
        <v>88.716586915973195</v>
      </c>
      <c r="K295" s="254">
        <v>3.6656676352300632</v>
      </c>
      <c r="L295" s="253">
        <v>87.814081695951302</v>
      </c>
      <c r="M295" s="254">
        <v>4.0731804315739861</v>
      </c>
      <c r="N295" s="264"/>
      <c r="O295" s="264"/>
      <c r="P295" s="237"/>
      <c r="R295" s="248"/>
    </row>
    <row r="296" spans="2:21" ht="9" hidden="1" customHeight="1">
      <c r="B296" s="238"/>
      <c r="C296" s="238"/>
      <c r="D296" s="262"/>
      <c r="E296" s="258"/>
      <c r="F296" s="233"/>
      <c r="G296" s="258"/>
      <c r="H296" s="263"/>
      <c r="I296" s="258"/>
      <c r="J296" s="263"/>
      <c r="K296" s="258"/>
      <c r="L296" s="253"/>
      <c r="M296" s="258"/>
      <c r="N296" s="264"/>
      <c r="O296" s="264"/>
      <c r="P296" s="237"/>
      <c r="R296" s="248"/>
    </row>
    <row r="297" spans="2:21" ht="20.100000000000001" hidden="1" customHeight="1">
      <c r="B297" s="259" t="s">
        <v>82</v>
      </c>
      <c r="C297" s="238" t="s">
        <v>58</v>
      </c>
      <c r="D297" s="253">
        <v>85.669833302800001</v>
      </c>
      <c r="E297" s="254">
        <v>4.3879882559338501</v>
      </c>
      <c r="F297" s="253">
        <v>79.285379882186604</v>
      </c>
      <c r="G297" s="254">
        <v>4.356302905976106</v>
      </c>
      <c r="H297" s="253">
        <v>88.658704750221801</v>
      </c>
      <c r="I297" s="254">
        <v>5.834049511965711</v>
      </c>
      <c r="J297" s="253">
        <v>89.099880826735102</v>
      </c>
      <c r="K297" s="254">
        <v>3.641815418377492</v>
      </c>
      <c r="L297" s="253">
        <v>88.553691453094402</v>
      </c>
      <c r="M297" s="254">
        <v>4.4243234247854701</v>
      </c>
      <c r="N297" s="264"/>
      <c r="O297" s="264"/>
      <c r="P297" s="237"/>
      <c r="R297" s="248"/>
    </row>
    <row r="298" spans="2:21" ht="20.100000000000001" hidden="1" customHeight="1">
      <c r="B298" s="238"/>
      <c r="C298" s="238" t="s">
        <v>59</v>
      </c>
      <c r="D298" s="253">
        <v>86.051007246091004</v>
      </c>
      <c r="E298" s="254">
        <v>4.6440042021306249</v>
      </c>
      <c r="F298" s="253">
        <v>79.399776760748793</v>
      </c>
      <c r="G298" s="254">
        <v>4.452689167578594</v>
      </c>
      <c r="H298" s="253">
        <v>89.762453016559206</v>
      </c>
      <c r="I298" s="254">
        <v>6.9235910193867767</v>
      </c>
      <c r="J298" s="253">
        <v>89.224317544810006</v>
      </c>
      <c r="K298" s="254">
        <v>3.4796247973701178</v>
      </c>
      <c r="L298" s="253">
        <v>89.052879123176695</v>
      </c>
      <c r="M298" s="254">
        <v>4.7503778840449096</v>
      </c>
      <c r="N298" s="264"/>
      <c r="O298" s="264"/>
      <c r="P298" s="237"/>
      <c r="R298" s="248"/>
    </row>
    <row r="299" spans="2:21" ht="20.100000000000001" hidden="1" customHeight="1">
      <c r="B299" s="238"/>
      <c r="C299" s="238" t="s">
        <v>60</v>
      </c>
      <c r="D299" s="253">
        <v>86.343319766465299</v>
      </c>
      <c r="E299" s="254">
        <v>4.4037145123714927</v>
      </c>
      <c r="F299" s="253">
        <v>79.803518406430499</v>
      </c>
      <c r="G299" s="254">
        <v>4.7481769822084852</v>
      </c>
      <c r="H299" s="253">
        <v>90.158309242616497</v>
      </c>
      <c r="I299" s="254">
        <v>6.011920557920325</v>
      </c>
      <c r="J299" s="253">
        <v>89.365788404192998</v>
      </c>
      <c r="K299" s="254">
        <v>3.2942605476297571</v>
      </c>
      <c r="L299" s="253">
        <v>89.2953067657958</v>
      </c>
      <c r="M299" s="254">
        <v>4.3142084075005416</v>
      </c>
      <c r="N299" s="264"/>
      <c r="O299" s="264"/>
      <c r="P299" s="237"/>
      <c r="R299" s="248"/>
    </row>
    <row r="300" spans="2:21" ht="20.100000000000001" hidden="1" customHeight="1">
      <c r="B300" s="238"/>
      <c r="C300" s="238" t="s">
        <v>61</v>
      </c>
      <c r="D300" s="253">
        <v>87.009978347968897</v>
      </c>
      <c r="E300" s="254">
        <v>4.5322801920191225</v>
      </c>
      <c r="F300" s="253">
        <v>81.230689844887095</v>
      </c>
      <c r="G300" s="254">
        <v>5.7405524543830078</v>
      </c>
      <c r="H300" s="253">
        <v>90.553262717873196</v>
      </c>
      <c r="I300" s="254">
        <v>5.0958987640972175</v>
      </c>
      <c r="J300" s="253">
        <v>89.662007489899906</v>
      </c>
      <c r="K300" s="254">
        <v>3.4447892063785845</v>
      </c>
      <c r="L300" s="253">
        <v>89.632924923454695</v>
      </c>
      <c r="M300" s="254">
        <v>4.0912561265738168</v>
      </c>
      <c r="N300" s="264"/>
      <c r="O300" s="264"/>
      <c r="P300" s="265"/>
      <c r="Q300" s="266"/>
      <c r="R300" s="248"/>
      <c r="T300" s="267"/>
      <c r="U300" s="268"/>
    </row>
    <row r="301" spans="2:21" ht="20.100000000000001" hidden="1" customHeight="1">
      <c r="B301" s="238"/>
      <c r="C301" s="238" t="s">
        <v>62</v>
      </c>
      <c r="D301" s="253">
        <v>87.221048966099701</v>
      </c>
      <c r="E301" s="254">
        <v>4.5096628009139605</v>
      </c>
      <c r="F301" s="253">
        <v>81.3245106405938</v>
      </c>
      <c r="G301" s="254">
        <v>5.6408936867069936</v>
      </c>
      <c r="H301" s="253">
        <v>90.828917674832297</v>
      </c>
      <c r="I301" s="254">
        <v>5.1402064484306953</v>
      </c>
      <c r="J301" s="253">
        <v>89.935222765441594</v>
      </c>
      <c r="K301" s="254">
        <v>3.4649511532174326</v>
      </c>
      <c r="L301" s="253">
        <v>89.892717742250099</v>
      </c>
      <c r="M301" s="254">
        <v>4.0932167915746165</v>
      </c>
      <c r="N301" s="264"/>
      <c r="O301" s="264"/>
      <c r="P301" s="265"/>
      <c r="Q301" s="266"/>
      <c r="R301" s="248"/>
      <c r="T301" s="267"/>
      <c r="U301" s="268"/>
    </row>
    <row r="302" spans="2:21" ht="20.100000000000001" hidden="1" customHeight="1">
      <c r="B302" s="238"/>
      <c r="C302" s="238" t="s">
        <v>77</v>
      </c>
      <c r="D302" s="253">
        <v>87.472097329061597</v>
      </c>
      <c r="E302" s="254">
        <v>4.5620821097893005</v>
      </c>
      <c r="F302" s="253">
        <v>81.785271580556696</v>
      </c>
      <c r="G302" s="254">
        <v>5.7590836404456613</v>
      </c>
      <c r="H302" s="253">
        <v>90.932282641499498</v>
      </c>
      <c r="I302" s="254">
        <v>5.4006202990996899</v>
      </c>
      <c r="J302" s="253">
        <v>90.151932037490198</v>
      </c>
      <c r="K302" s="254">
        <v>3.3515340843723873</v>
      </c>
      <c r="L302" s="253">
        <v>90.063923704551698</v>
      </c>
      <c r="M302" s="254">
        <v>4.1206698527253005</v>
      </c>
      <c r="N302" s="264"/>
      <c r="O302" s="264"/>
      <c r="P302" s="265"/>
      <c r="Q302" s="266"/>
      <c r="R302" s="248"/>
      <c r="T302" s="267"/>
      <c r="U302" s="268"/>
    </row>
    <row r="303" spans="2:21" ht="20.100000000000001" hidden="1" customHeight="1">
      <c r="B303" s="238"/>
      <c r="C303" s="238" t="s">
        <v>78</v>
      </c>
      <c r="D303" s="253">
        <v>87.580403372917203</v>
      </c>
      <c r="E303" s="254">
        <v>4.5064294064163679</v>
      </c>
      <c r="F303" s="253">
        <v>81.812399251982995</v>
      </c>
      <c r="G303" s="254">
        <v>5.7117404065802013</v>
      </c>
      <c r="H303" s="253">
        <v>91.022873684338407</v>
      </c>
      <c r="I303" s="254">
        <v>5.5193167452258329</v>
      </c>
      <c r="J303" s="253">
        <v>90.3221190625828</v>
      </c>
      <c r="K303" s="254">
        <v>3.2063291570964436</v>
      </c>
      <c r="L303" s="253">
        <v>90.205241997434499</v>
      </c>
      <c r="M303" s="254">
        <v>4.0715848570408664</v>
      </c>
      <c r="N303" s="264"/>
      <c r="O303" s="264"/>
      <c r="P303" s="265"/>
      <c r="Q303" s="266"/>
      <c r="R303" s="248"/>
      <c r="T303" s="267"/>
      <c r="U303" s="268"/>
    </row>
    <row r="304" spans="2:21" ht="20.100000000000001" hidden="1" customHeight="1">
      <c r="B304" s="238"/>
      <c r="C304" s="238" t="s">
        <v>65</v>
      </c>
      <c r="D304" s="253">
        <v>87.833035012902201</v>
      </c>
      <c r="E304" s="254">
        <v>4.5770943224165306</v>
      </c>
      <c r="F304" s="253">
        <v>81.970200404827494</v>
      </c>
      <c r="G304" s="254">
        <v>5.7508607471562945</v>
      </c>
      <c r="H304" s="253">
        <v>91.093017421543905</v>
      </c>
      <c r="I304" s="254">
        <v>5.4220127606269264</v>
      </c>
      <c r="J304" s="253">
        <v>90.720079832174804</v>
      </c>
      <c r="K304" s="254">
        <v>3.3917222481588905</v>
      </c>
      <c r="L304" s="253">
        <v>90.489835222769003</v>
      </c>
      <c r="M304" s="254">
        <v>4.1468378517602655</v>
      </c>
      <c r="N304" s="264"/>
      <c r="O304" s="264"/>
      <c r="P304" s="265"/>
      <c r="Q304" s="266"/>
      <c r="R304" s="248"/>
      <c r="T304" s="267"/>
      <c r="U304" s="268"/>
    </row>
    <row r="305" spans="2:21" ht="20.100000000000001" hidden="1" customHeight="1">
      <c r="B305" s="238"/>
      <c r="C305" s="238" t="s">
        <v>66</v>
      </c>
      <c r="D305" s="253">
        <v>87.984336923414105</v>
      </c>
      <c r="E305" s="254">
        <v>4.4657234080675234</v>
      </c>
      <c r="F305" s="253">
        <v>82.186505196238599</v>
      </c>
      <c r="G305" s="254">
        <v>5.7976973142360277</v>
      </c>
      <c r="H305" s="253">
        <v>91.005044356026801</v>
      </c>
      <c r="I305" s="254">
        <v>5.0700850442679579</v>
      </c>
      <c r="J305" s="253">
        <v>90.935090836358896</v>
      </c>
      <c r="K305" s="254">
        <v>3.3193548047586008</v>
      </c>
      <c r="L305" s="253">
        <v>90.617505954656806</v>
      </c>
      <c r="M305" s="254">
        <v>3.9891122339174467</v>
      </c>
      <c r="N305" s="264"/>
      <c r="O305" s="264"/>
      <c r="P305" s="269"/>
      <c r="Q305" s="266"/>
      <c r="R305" s="248"/>
      <c r="T305" s="267"/>
      <c r="U305" s="268"/>
    </row>
    <row r="306" spans="2:21" ht="20.100000000000001" hidden="1" customHeight="1">
      <c r="B306" s="238"/>
      <c r="C306" s="238" t="s">
        <v>67</v>
      </c>
      <c r="D306" s="253">
        <v>88.082005324771401</v>
      </c>
      <c r="E306" s="254">
        <v>4.3453821852048602</v>
      </c>
      <c r="F306" s="253">
        <v>82.226173017663996</v>
      </c>
      <c r="G306" s="254">
        <v>5.4932953336572554</v>
      </c>
      <c r="H306" s="253">
        <v>91.043411265051702</v>
      </c>
      <c r="I306" s="254">
        <v>4.9879944388720343</v>
      </c>
      <c r="J306" s="253">
        <v>91.103682518911995</v>
      </c>
      <c r="K306" s="254">
        <v>3.2950445088620439</v>
      </c>
      <c r="L306" s="253">
        <v>90.742828719061606</v>
      </c>
      <c r="M306" s="254">
        <v>3.9425991098839264</v>
      </c>
      <c r="N306" s="264"/>
      <c r="O306" s="264"/>
      <c r="P306" s="269"/>
      <c r="Q306" s="266"/>
      <c r="R306" s="248"/>
      <c r="T306" s="267"/>
      <c r="U306" s="268"/>
    </row>
    <row r="307" spans="2:21" ht="20.100000000000001" hidden="1" customHeight="1">
      <c r="B307" s="238"/>
      <c r="C307" s="238" t="s">
        <v>68</v>
      </c>
      <c r="D307" s="253">
        <v>88.341761711359993</v>
      </c>
      <c r="E307" s="254">
        <v>4.3061482604416446</v>
      </c>
      <c r="F307" s="253">
        <v>82.370000860509606</v>
      </c>
      <c r="G307" s="254">
        <v>5.3219116132165345</v>
      </c>
      <c r="H307" s="253">
        <v>91.062684994644201</v>
      </c>
      <c r="I307" s="254">
        <v>4.6001916292843781</v>
      </c>
      <c r="J307" s="253">
        <v>91.597569691519595</v>
      </c>
      <c r="K307" s="254">
        <v>3.5220135296967658</v>
      </c>
      <c r="L307" s="253">
        <v>91.060146741190394</v>
      </c>
      <c r="M307" s="254">
        <v>3.9553657387034757</v>
      </c>
      <c r="N307" s="264"/>
      <c r="O307" s="264"/>
      <c r="P307" s="269"/>
      <c r="Q307" s="266"/>
      <c r="R307" s="248"/>
      <c r="T307" s="267"/>
      <c r="U307" s="268"/>
    </row>
    <row r="308" spans="2:21" ht="20.100000000000001" hidden="1" customHeight="1">
      <c r="B308" s="238"/>
      <c r="C308" s="238" t="s">
        <v>69</v>
      </c>
      <c r="D308" s="253">
        <v>88.115254142254798</v>
      </c>
      <c r="E308" s="254">
        <v>3.7500262154044561</v>
      </c>
      <c r="F308" s="253">
        <v>82.704746089053998</v>
      </c>
      <c r="G308" s="254">
        <v>5.3876191202951729</v>
      </c>
      <c r="H308" s="253">
        <v>91.033390731165198</v>
      </c>
      <c r="I308" s="254">
        <v>4.3148313469999477</v>
      </c>
      <c r="J308" s="253">
        <v>90.871071284131702</v>
      </c>
      <c r="K308" s="254">
        <v>2.4285023162569308</v>
      </c>
      <c r="L308" s="253">
        <v>90.579351483058105</v>
      </c>
      <c r="M308" s="254">
        <v>3.1490049587733715</v>
      </c>
      <c r="N308" s="264"/>
      <c r="O308" s="264"/>
      <c r="P308" s="269"/>
      <c r="Q308" s="266"/>
      <c r="R308" s="248"/>
      <c r="T308" s="267"/>
      <c r="U308" s="268"/>
    </row>
    <row r="309" spans="2:21" ht="12.75" hidden="1" customHeight="1">
      <c r="B309" s="238"/>
      <c r="C309" s="238"/>
      <c r="D309" s="262"/>
      <c r="E309" s="258"/>
      <c r="F309" s="233"/>
      <c r="G309" s="258"/>
      <c r="H309" s="263"/>
      <c r="I309" s="258"/>
      <c r="J309" s="263"/>
      <c r="K309" s="258"/>
      <c r="L309" s="253"/>
      <c r="M309" s="258"/>
      <c r="N309" s="264"/>
      <c r="O309" s="264"/>
      <c r="P309" s="269"/>
      <c r="Q309" s="266"/>
      <c r="R309" s="248"/>
      <c r="T309" s="267"/>
      <c r="U309" s="268"/>
    </row>
    <row r="310" spans="2:21" ht="20.100000000000001" hidden="1" customHeight="1">
      <c r="B310" s="259" t="s">
        <v>83</v>
      </c>
      <c r="C310" s="238" t="s">
        <v>58</v>
      </c>
      <c r="D310" s="253">
        <v>88.794381030314597</v>
      </c>
      <c r="E310" s="254">
        <v>3.6471971603713627</v>
      </c>
      <c r="F310" s="253">
        <v>83.192941806157606</v>
      </c>
      <c r="G310" s="254">
        <v>4.9284772675333155</v>
      </c>
      <c r="H310" s="253">
        <v>92.377902636019002</v>
      </c>
      <c r="I310" s="254">
        <v>4.1949607726339933</v>
      </c>
      <c r="J310" s="253">
        <v>91.316068927305395</v>
      </c>
      <c r="K310" s="254">
        <v>2.4873075923411481</v>
      </c>
      <c r="L310" s="253">
        <v>91.336913408248293</v>
      </c>
      <c r="M310" s="254">
        <v>3.1429767742975789</v>
      </c>
      <c r="N310" s="264"/>
      <c r="O310" s="264"/>
      <c r="P310" s="269"/>
      <c r="Q310" s="266"/>
      <c r="R310" s="248"/>
      <c r="T310" s="267"/>
      <c r="U310" s="268"/>
    </row>
    <row r="311" spans="2:21" ht="20.100000000000001" hidden="1" customHeight="1">
      <c r="B311" s="238"/>
      <c r="C311" s="238" t="s">
        <v>59</v>
      </c>
      <c r="D311" s="253">
        <v>88.458825256249199</v>
      </c>
      <c r="E311" s="254">
        <v>2.7981287926964749</v>
      </c>
      <c r="F311" s="253">
        <v>83.440827301851897</v>
      </c>
      <c r="G311" s="254">
        <v>5.0894986182137503</v>
      </c>
      <c r="H311" s="253">
        <v>92.805174589936698</v>
      </c>
      <c r="I311" s="254">
        <v>3.389748687924321</v>
      </c>
      <c r="J311" s="253">
        <v>90.061563602031299</v>
      </c>
      <c r="K311" s="254">
        <v>0.93836084181961876</v>
      </c>
      <c r="L311" s="253">
        <v>90.7117670659011</v>
      </c>
      <c r="M311" s="254">
        <v>1.8628122516172185</v>
      </c>
      <c r="N311" s="264"/>
      <c r="O311" s="264"/>
      <c r="P311" s="269"/>
      <c r="Q311" s="266"/>
      <c r="R311" s="248"/>
      <c r="T311" s="267"/>
      <c r="U311" s="268"/>
    </row>
    <row r="312" spans="2:21" ht="20.100000000000001" hidden="1" customHeight="1">
      <c r="B312" s="238"/>
      <c r="C312" s="238" t="s">
        <v>60</v>
      </c>
      <c r="D312" s="253">
        <v>88.772610971248099</v>
      </c>
      <c r="E312" s="254">
        <v>2.8135253675134919</v>
      </c>
      <c r="F312" s="253">
        <v>83.738617476113603</v>
      </c>
      <c r="G312" s="254">
        <v>4.9309844330948982</v>
      </c>
      <c r="H312" s="253">
        <v>93.383341340172507</v>
      </c>
      <c r="I312" s="254">
        <v>3.5770769490335308</v>
      </c>
      <c r="J312" s="253">
        <v>90.236845430717494</v>
      </c>
      <c r="K312" s="254">
        <v>0.97470972066491246</v>
      </c>
      <c r="L312" s="253">
        <v>91.0280089362669</v>
      </c>
      <c r="M312" s="254">
        <v>1.9404179606165028</v>
      </c>
      <c r="N312" s="264"/>
      <c r="O312" s="264"/>
      <c r="P312" s="269"/>
      <c r="Q312" s="266"/>
      <c r="R312" s="248"/>
      <c r="T312" s="267"/>
      <c r="U312" s="268"/>
    </row>
    <row r="313" spans="2:21" ht="20.100000000000001" hidden="1" customHeight="1">
      <c r="B313" s="238"/>
      <c r="C313" s="238" t="s">
        <v>61</v>
      </c>
      <c r="D313" s="253">
        <v>89.711296336268603</v>
      </c>
      <c r="E313" s="254">
        <v>3.1046071262041286</v>
      </c>
      <c r="F313" s="253">
        <v>86.185379885916603</v>
      </c>
      <c r="G313" s="254">
        <v>6.0995296857513592</v>
      </c>
      <c r="H313" s="253">
        <v>93.689148173871303</v>
      </c>
      <c r="I313" s="254">
        <v>3.4630286771314189</v>
      </c>
      <c r="J313" s="253">
        <v>90.498481607182796</v>
      </c>
      <c r="K313" s="254">
        <v>0.93291923825942202</v>
      </c>
      <c r="L313" s="253">
        <v>91.309716118236906</v>
      </c>
      <c r="M313" s="254">
        <v>1.870731314652696</v>
      </c>
      <c r="N313" s="264"/>
      <c r="O313" s="264"/>
      <c r="P313" s="269"/>
      <c r="Q313" s="266"/>
      <c r="R313" s="248"/>
      <c r="T313" s="267"/>
      <c r="U313" s="268"/>
    </row>
    <row r="314" spans="2:21" ht="20.100000000000001" hidden="1" customHeight="1">
      <c r="B314" s="238"/>
      <c r="C314" s="238" t="s">
        <v>62</v>
      </c>
      <c r="D314" s="253">
        <v>89.866853303779905</v>
      </c>
      <c r="E314" s="254">
        <v>3.0334470509619127</v>
      </c>
      <c r="F314" s="253">
        <v>86.459318183037396</v>
      </c>
      <c r="G314" s="254">
        <v>6.313972874840168</v>
      </c>
      <c r="H314" s="253">
        <v>93.7355947025614</v>
      </c>
      <c r="I314" s="254">
        <v>3.2001669756046347</v>
      </c>
      <c r="J314" s="253">
        <v>90.620859818755207</v>
      </c>
      <c r="K314" s="254">
        <v>0.76236766000103984</v>
      </c>
      <c r="L314" s="253">
        <v>91.412977771499399</v>
      </c>
      <c r="M314" s="254">
        <v>1.691193755659226</v>
      </c>
      <c r="N314" s="264"/>
      <c r="O314" s="264"/>
      <c r="P314" s="269"/>
      <c r="Q314" s="266"/>
      <c r="R314" s="248"/>
      <c r="T314" s="267"/>
      <c r="U314" s="268"/>
    </row>
    <row r="315" spans="2:21" ht="20.100000000000001" hidden="1" customHeight="1">
      <c r="B315" s="238"/>
      <c r="C315" s="238" t="s">
        <v>77</v>
      </c>
      <c r="D315" s="253">
        <v>90.182321250615701</v>
      </c>
      <c r="E315" s="254">
        <v>3.0983868048327423</v>
      </c>
      <c r="F315" s="253">
        <v>87.395069294390595</v>
      </c>
      <c r="G315" s="254">
        <v>6.859178438147473</v>
      </c>
      <c r="H315" s="253">
        <v>93.698085406797105</v>
      </c>
      <c r="I315" s="254">
        <v>3.0416071003097844</v>
      </c>
      <c r="J315" s="253">
        <v>90.708655121085997</v>
      </c>
      <c r="K315" s="254">
        <v>0.61753871604690591</v>
      </c>
      <c r="L315" s="253">
        <v>91.452501890796498</v>
      </c>
      <c r="M315" s="254">
        <v>1.5417695888976901</v>
      </c>
      <c r="N315" s="264"/>
      <c r="O315" s="264"/>
      <c r="P315" s="269"/>
      <c r="Q315" s="266"/>
      <c r="R315" s="248"/>
      <c r="T315" s="267"/>
      <c r="U315" s="268"/>
    </row>
    <row r="316" spans="2:21" ht="20.100000000000001" hidden="1" customHeight="1">
      <c r="B316" s="238"/>
      <c r="C316" s="238" t="s">
        <v>78</v>
      </c>
      <c r="D316" s="253">
        <v>90.299582705132806</v>
      </c>
      <c r="E316" s="254">
        <v>3.1047805530620254</v>
      </c>
      <c r="F316" s="253">
        <v>87.453214642957406</v>
      </c>
      <c r="G316" s="254">
        <v>6.8948172190875789</v>
      </c>
      <c r="H316" s="253">
        <v>93.663239225894401</v>
      </c>
      <c r="I316" s="254">
        <v>2.9007714596142264</v>
      </c>
      <c r="J316" s="253">
        <v>90.964630404669506</v>
      </c>
      <c r="K316" s="254">
        <v>0.7113554783203524</v>
      </c>
      <c r="L316" s="253">
        <v>91.598075874742094</v>
      </c>
      <c r="M316" s="254">
        <v>1.544071992342988</v>
      </c>
      <c r="N316" s="264"/>
      <c r="O316" s="264"/>
      <c r="P316" s="269"/>
      <c r="Q316" s="266"/>
      <c r="R316" s="248"/>
      <c r="T316" s="267"/>
      <c r="U316" s="268"/>
    </row>
    <row r="317" spans="2:21" ht="20.100000000000001" hidden="1" customHeight="1">
      <c r="B317" s="238"/>
      <c r="C317" s="238" t="s">
        <v>65</v>
      </c>
      <c r="D317" s="253">
        <v>90.469339688444293</v>
      </c>
      <c r="E317" s="254">
        <v>3.0014955934914767</v>
      </c>
      <c r="F317" s="253">
        <v>87.534853578665107</v>
      </c>
      <c r="G317" s="254">
        <v>6.7886294608960007</v>
      </c>
      <c r="H317" s="253">
        <v>93.7452089985877</v>
      </c>
      <c r="I317" s="254">
        <v>2.9115201714863259</v>
      </c>
      <c r="J317" s="253">
        <v>91.235735711046104</v>
      </c>
      <c r="K317" s="254">
        <v>0.56840324636533435</v>
      </c>
      <c r="L317" s="253">
        <v>91.793935495615202</v>
      </c>
      <c r="M317" s="254">
        <v>1.4411566444294532</v>
      </c>
      <c r="N317" s="264"/>
      <c r="O317" s="264"/>
      <c r="P317" s="269"/>
      <c r="Q317" s="266"/>
      <c r="R317" s="248"/>
      <c r="T317" s="267"/>
      <c r="U317" s="268"/>
    </row>
    <row r="318" spans="2:21" ht="20.100000000000001" hidden="1" customHeight="1">
      <c r="B318" s="238"/>
      <c r="C318" s="238" t="s">
        <v>66</v>
      </c>
      <c r="D318" s="253">
        <v>90.576557229346605</v>
      </c>
      <c r="E318" s="254">
        <v>2.9462292910031218</v>
      </c>
      <c r="F318" s="253">
        <v>88.302208390031893</v>
      </c>
      <c r="G318" s="254">
        <v>7.4412498489754286</v>
      </c>
      <c r="H318" s="253">
        <v>93.432721808964601</v>
      </c>
      <c r="I318" s="254">
        <v>2.6676295474790557</v>
      </c>
      <c r="J318" s="253">
        <v>91.095551418227203</v>
      </c>
      <c r="K318" s="254">
        <v>0.17645617373063249</v>
      </c>
      <c r="L318" s="253">
        <v>91.589026416734796</v>
      </c>
      <c r="M318" s="254">
        <v>1.0721112348469619</v>
      </c>
      <c r="N318" s="264"/>
      <c r="O318" s="264"/>
      <c r="P318" s="269"/>
      <c r="Q318" s="266"/>
      <c r="R318" s="248"/>
      <c r="T318" s="267"/>
      <c r="U318" s="268"/>
    </row>
    <row r="319" spans="2:21" ht="20.100000000000001" hidden="1" customHeight="1">
      <c r="B319" s="238"/>
      <c r="C319" s="238" t="s">
        <v>67</v>
      </c>
      <c r="D319" s="253">
        <v>90.837303164074598</v>
      </c>
      <c r="E319" s="254">
        <v>3.12810525730427</v>
      </c>
      <c r="F319" s="253">
        <v>88.418908561451005</v>
      </c>
      <c r="G319" s="254">
        <v>7.531343508418753</v>
      </c>
      <c r="H319" s="253">
        <v>94.037519707817694</v>
      </c>
      <c r="I319" s="254">
        <v>3.2886602129278186</v>
      </c>
      <c r="J319" s="253">
        <v>91.272480052115398</v>
      </c>
      <c r="K319" s="254">
        <v>0.1852806917748584</v>
      </c>
      <c r="L319" s="253">
        <v>91.763216254379401</v>
      </c>
      <c r="M319" s="254">
        <v>1.1244828376211435</v>
      </c>
      <c r="N319" s="264"/>
      <c r="O319" s="264"/>
      <c r="P319" s="269"/>
      <c r="Q319" s="266"/>
      <c r="R319" s="248"/>
      <c r="T319" s="267"/>
      <c r="U319" s="268"/>
    </row>
    <row r="320" spans="2:21" ht="20.100000000000001" hidden="1" customHeight="1">
      <c r="B320" s="238"/>
      <c r="C320" s="238" t="s">
        <v>68</v>
      </c>
      <c r="D320" s="253">
        <v>90.876934567056907</v>
      </c>
      <c r="E320" s="254">
        <v>2.8697331891343936</v>
      </c>
      <c r="F320" s="253">
        <v>88.452894927162603</v>
      </c>
      <c r="G320" s="254">
        <v>7.3848415723026806</v>
      </c>
      <c r="H320" s="253">
        <v>94.155644650074393</v>
      </c>
      <c r="I320" s="254">
        <v>3.3965170866772754</v>
      </c>
      <c r="J320" s="253">
        <v>91.264297488767994</v>
      </c>
      <c r="K320" s="254">
        <v>-0.36384393589697916</v>
      </c>
      <c r="L320" s="253">
        <v>91.959173707230903</v>
      </c>
      <c r="M320" s="254">
        <v>0.98728916898818131</v>
      </c>
      <c r="N320" s="264"/>
      <c r="O320" s="264"/>
      <c r="P320" s="269"/>
      <c r="Q320" s="266"/>
      <c r="R320" s="248"/>
      <c r="T320" s="267"/>
      <c r="U320" s="268"/>
    </row>
    <row r="321" spans="2:21" ht="20.100000000000001" hidden="1" customHeight="1">
      <c r="B321" s="238"/>
      <c r="C321" s="238" t="s">
        <v>69</v>
      </c>
      <c r="D321" s="253">
        <v>90.856648830199504</v>
      </c>
      <c r="E321" s="254">
        <v>3.1111465484954026</v>
      </c>
      <c r="F321" s="253">
        <v>88.966631602835506</v>
      </c>
      <c r="G321" s="254">
        <v>7.5713738447838352</v>
      </c>
      <c r="H321" s="253">
        <v>94.218069867935</v>
      </c>
      <c r="I321" s="254">
        <v>3.498363744545796</v>
      </c>
      <c r="J321" s="253">
        <v>90.827636796929397</v>
      </c>
      <c r="K321" s="254">
        <v>-4.7797925773862548E-2</v>
      </c>
      <c r="L321" s="253">
        <v>91.700163544263106</v>
      </c>
      <c r="M321" s="254">
        <v>1.2373814151392271</v>
      </c>
      <c r="N321" s="264"/>
      <c r="O321" s="264"/>
      <c r="P321" s="269"/>
      <c r="Q321" s="266"/>
      <c r="R321" s="248"/>
      <c r="T321" s="267"/>
      <c r="U321" s="268"/>
    </row>
    <row r="322" spans="2:21" ht="20.100000000000001" customHeight="1">
      <c r="B322" s="238"/>
      <c r="C322" s="238"/>
      <c r="D322" s="262"/>
      <c r="E322" s="258"/>
      <c r="F322" s="233"/>
      <c r="G322" s="258"/>
      <c r="H322" s="263"/>
      <c r="I322" s="258"/>
      <c r="J322" s="263"/>
      <c r="K322" s="258"/>
      <c r="L322" s="253"/>
      <c r="M322" s="258"/>
      <c r="N322" s="264"/>
      <c r="O322" s="264"/>
      <c r="P322" s="269"/>
      <c r="Q322" s="266"/>
      <c r="R322" s="248"/>
      <c r="T322" s="267"/>
      <c r="U322" s="268"/>
    </row>
    <row r="323" spans="2:21" ht="20.100000000000001" hidden="1" customHeight="1">
      <c r="B323" s="259" t="s">
        <v>84</v>
      </c>
      <c r="C323" s="238" t="s">
        <v>58</v>
      </c>
      <c r="D323" s="253">
        <v>91.182902851754704</v>
      </c>
      <c r="E323" s="254">
        <v>2.6899470368791256</v>
      </c>
      <c r="F323" s="253">
        <v>89.281107854238698</v>
      </c>
      <c r="G323" s="254">
        <v>7.3181280958506401</v>
      </c>
      <c r="H323" s="253">
        <v>94.749925502100695</v>
      </c>
      <c r="I323" s="254">
        <v>2.5677383859079139</v>
      </c>
      <c r="J323" s="253">
        <v>91.046095799505096</v>
      </c>
      <c r="K323" s="254">
        <v>-0.29564690089234347</v>
      </c>
      <c r="L323" s="253">
        <v>92.0305421355161</v>
      </c>
      <c r="M323" s="254">
        <v>0.75941774402590312</v>
      </c>
      <c r="N323" s="264"/>
      <c r="O323" s="264"/>
      <c r="P323" s="269"/>
      <c r="Q323" s="266"/>
      <c r="R323" s="267"/>
      <c r="T323" s="267"/>
      <c r="U323" s="268"/>
    </row>
    <row r="324" spans="2:21" ht="20.100000000000001" hidden="1" customHeight="1">
      <c r="B324" s="238"/>
      <c r="C324" s="238" t="s">
        <v>59</v>
      </c>
      <c r="D324" s="253">
        <v>91.153859613863801</v>
      </c>
      <c r="E324" s="254">
        <v>3.0466540221482541</v>
      </c>
      <c r="F324" s="253">
        <v>89.303014728522697</v>
      </c>
      <c r="G324" s="254">
        <v>7.0255624449455656</v>
      </c>
      <c r="H324" s="253">
        <v>95.132827254169598</v>
      </c>
      <c r="I324" s="254">
        <v>2.5081065517281065</v>
      </c>
      <c r="J324" s="253">
        <v>90.728108007534502</v>
      </c>
      <c r="K324" s="254">
        <v>0.74009863791457686</v>
      </c>
      <c r="L324" s="253">
        <v>91.967929669302904</v>
      </c>
      <c r="M324" s="254">
        <v>1.3847846250081508</v>
      </c>
      <c r="N324" s="264"/>
      <c r="O324" s="264"/>
      <c r="P324" s="269"/>
      <c r="Q324" s="266"/>
      <c r="R324" s="267"/>
      <c r="T324" s="267"/>
      <c r="U324" s="268"/>
    </row>
    <row r="325" spans="2:21" ht="20.100000000000001" hidden="1" customHeight="1">
      <c r="B325" s="238"/>
      <c r="C325" s="238" t="s">
        <v>60</v>
      </c>
      <c r="D325" s="253">
        <v>91.460520582259093</v>
      </c>
      <c r="E325" s="254">
        <v>3.0278591353830597</v>
      </c>
      <c r="F325" s="253">
        <v>89.832516164194303</v>
      </c>
      <c r="G325" s="254">
        <v>7.277286002266492</v>
      </c>
      <c r="H325" s="253">
        <v>95.301190278478998</v>
      </c>
      <c r="I325" s="254">
        <v>2.0537377553457192</v>
      </c>
      <c r="J325" s="253">
        <v>90.958815123799994</v>
      </c>
      <c r="K325" s="254">
        <v>0.8000830366314382</v>
      </c>
      <c r="L325" s="253">
        <v>92.176409615397105</v>
      </c>
      <c r="M325" s="254">
        <v>1.2615904627049979</v>
      </c>
      <c r="N325" s="264"/>
      <c r="O325" s="264"/>
      <c r="P325" s="269"/>
      <c r="Q325" s="266"/>
      <c r="R325" s="267"/>
      <c r="T325" s="267"/>
      <c r="U325" s="268"/>
    </row>
    <row r="326" spans="2:21" ht="20.100000000000001" hidden="1" customHeight="1">
      <c r="B326" s="238"/>
      <c r="C326" s="238" t="s">
        <v>61</v>
      </c>
      <c r="D326" s="253">
        <v>92.255276170406006</v>
      </c>
      <c r="E326" s="254">
        <v>2.8357408019183072</v>
      </c>
      <c r="F326" s="253">
        <v>91.466318564062803</v>
      </c>
      <c r="G326" s="254">
        <v>6.1274182293291179</v>
      </c>
      <c r="H326" s="253">
        <v>95.865228978685593</v>
      </c>
      <c r="I326" s="254">
        <v>2.3226604651969351</v>
      </c>
      <c r="J326" s="253">
        <v>91.318539135108395</v>
      </c>
      <c r="K326" s="254">
        <v>0.90615611816022845</v>
      </c>
      <c r="L326" s="253">
        <v>92.619343897866003</v>
      </c>
      <c r="M326" s="254">
        <v>1.434269906099872</v>
      </c>
      <c r="N326" s="264"/>
      <c r="O326" s="264"/>
      <c r="P326" s="269"/>
      <c r="Q326" s="266"/>
      <c r="R326" s="267"/>
      <c r="T326" s="267"/>
      <c r="U326" s="268"/>
    </row>
    <row r="327" spans="2:21" ht="20.100000000000001" hidden="1" customHeight="1">
      <c r="B327" s="238"/>
      <c r="C327" s="238" t="s">
        <v>62</v>
      </c>
      <c r="D327" s="253">
        <v>92.385055408886402</v>
      </c>
      <c r="E327" s="254">
        <v>2.8021478582254788</v>
      </c>
      <c r="F327" s="253">
        <v>91.654369629761902</v>
      </c>
      <c r="G327" s="254">
        <v>6.0086657585321168</v>
      </c>
      <c r="H327" s="253">
        <v>96.103329502340301</v>
      </c>
      <c r="I327" s="254">
        <v>2.5259719184500984</v>
      </c>
      <c r="J327" s="253">
        <v>91.350857687197305</v>
      </c>
      <c r="K327" s="254">
        <v>0.80555169074991717</v>
      </c>
      <c r="L327" s="253">
        <v>92.734345388543503</v>
      </c>
      <c r="M327" s="254">
        <v>1.4454923679951159</v>
      </c>
      <c r="N327" s="264"/>
      <c r="O327" s="264"/>
      <c r="P327" s="269"/>
      <c r="Q327" s="266"/>
      <c r="R327" s="267"/>
      <c r="T327" s="267"/>
      <c r="U327" s="268"/>
    </row>
    <row r="328" spans="2:21" ht="20.100000000000001" hidden="1" customHeight="1">
      <c r="B328" s="238"/>
      <c r="C328" s="238" t="s">
        <v>77</v>
      </c>
      <c r="D328" s="253">
        <v>92.584103017123596</v>
      </c>
      <c r="E328" s="254">
        <v>2.6632512150949861</v>
      </c>
      <c r="F328" s="253">
        <v>92.124394925438395</v>
      </c>
      <c r="G328" s="254">
        <v>5.4114330124472421</v>
      </c>
      <c r="H328" s="253">
        <v>95.999603435352896</v>
      </c>
      <c r="I328" s="254">
        <v>2.4563127608889568</v>
      </c>
      <c r="J328" s="253">
        <v>91.516670385972105</v>
      </c>
      <c r="K328" s="254">
        <v>0.8907807791963096</v>
      </c>
      <c r="L328" s="253">
        <v>92.802045117636496</v>
      </c>
      <c r="M328" s="254">
        <v>1.475676661587122</v>
      </c>
      <c r="N328" s="264"/>
      <c r="O328" s="264"/>
      <c r="P328" s="269"/>
      <c r="Q328" s="266"/>
      <c r="R328" s="267"/>
      <c r="T328" s="267"/>
      <c r="U328" s="268"/>
    </row>
    <row r="329" spans="2:21" ht="20.100000000000001" hidden="1" customHeight="1">
      <c r="B329" s="238"/>
      <c r="C329" s="238" t="s">
        <v>78</v>
      </c>
      <c r="D329" s="253">
        <v>92.713882255604005</v>
      </c>
      <c r="E329" s="254">
        <v>2.6736552685463932</v>
      </c>
      <c r="F329" s="253">
        <v>92.157357605435706</v>
      </c>
      <c r="G329" s="254">
        <v>5.379039503217542</v>
      </c>
      <c r="H329" s="253">
        <v>96.240592761569502</v>
      </c>
      <c r="I329" s="254">
        <v>2.7517236826062774</v>
      </c>
      <c r="J329" s="253">
        <v>91.621962993574002</v>
      </c>
      <c r="K329" s="254">
        <v>0.7226243716708991</v>
      </c>
      <c r="L329" s="253">
        <v>92.9720770961966</v>
      </c>
      <c r="M329" s="254">
        <v>1.5000328427568821</v>
      </c>
      <c r="N329" s="264"/>
      <c r="O329" s="264"/>
      <c r="P329" s="269"/>
      <c r="Q329" s="266"/>
      <c r="R329" s="267"/>
      <c r="T329" s="267"/>
      <c r="U329" s="268"/>
    </row>
    <row r="330" spans="2:21" ht="20.100000000000001" hidden="1" customHeight="1">
      <c r="B330" s="238"/>
      <c r="C330" s="238" t="s">
        <v>65</v>
      </c>
      <c r="D330" s="253">
        <v>92.864392527604394</v>
      </c>
      <c r="E330" s="254">
        <v>2.6473641207154897</v>
      </c>
      <c r="F330" s="253">
        <v>92.211766501145604</v>
      </c>
      <c r="G330" s="254">
        <v>5.3429151146948461</v>
      </c>
      <c r="H330" s="253">
        <v>96.570457904103904</v>
      </c>
      <c r="I330" s="254">
        <v>3.0137528474215358</v>
      </c>
      <c r="J330" s="253">
        <v>91.742231235981393</v>
      </c>
      <c r="K330" s="254">
        <v>0.55515037061728556</v>
      </c>
      <c r="L330" s="253">
        <v>93.169844440649598</v>
      </c>
      <c r="M330" s="254">
        <v>1.498910508200324</v>
      </c>
      <c r="N330" s="264"/>
      <c r="O330" s="264"/>
      <c r="P330" s="269"/>
      <c r="Q330" s="266"/>
      <c r="R330" s="267"/>
      <c r="T330" s="267"/>
      <c r="U330" s="268"/>
    </row>
    <row r="331" spans="2:21" ht="20.100000000000001" hidden="1" customHeight="1">
      <c r="B331" s="238"/>
      <c r="C331" s="238" t="s">
        <v>66</v>
      </c>
      <c r="D331" s="253">
        <v>93.103714745114601</v>
      </c>
      <c r="E331" s="254">
        <v>2.7900790150027888</v>
      </c>
      <c r="F331" s="253">
        <v>92.671964413965696</v>
      </c>
      <c r="G331" s="254">
        <v>4.9486373031946584</v>
      </c>
      <c r="H331" s="253">
        <v>96.687860645720207</v>
      </c>
      <c r="I331" s="254">
        <v>3.4839387890370555</v>
      </c>
      <c r="J331" s="253">
        <v>91.875622457342203</v>
      </c>
      <c r="K331" s="254">
        <v>0.85632177089924877</v>
      </c>
      <c r="L331" s="253">
        <v>93.305341730814106</v>
      </c>
      <c r="M331" s="254">
        <v>1.873931169734222</v>
      </c>
      <c r="N331" s="264"/>
      <c r="O331" s="264"/>
      <c r="P331" s="269"/>
      <c r="Q331" s="266"/>
      <c r="R331" s="267"/>
      <c r="T331" s="267"/>
      <c r="U331" s="268"/>
    </row>
    <row r="332" spans="2:21" ht="20.100000000000001" hidden="1" customHeight="1">
      <c r="B332" s="238"/>
      <c r="C332" s="238" t="s">
        <v>67</v>
      </c>
      <c r="D332" s="253">
        <v>93.281915255136795</v>
      </c>
      <c r="E332" s="254">
        <v>2.6911984459144778</v>
      </c>
      <c r="F332" s="253">
        <v>92.774830294465204</v>
      </c>
      <c r="G332" s="254">
        <v>4.9264595140154244</v>
      </c>
      <c r="H332" s="253">
        <v>96.970866013830204</v>
      </c>
      <c r="I332" s="254">
        <v>3.1193361066164327</v>
      </c>
      <c r="J332" s="253">
        <v>92.053401786797096</v>
      </c>
      <c r="K332" s="254">
        <v>0.85559385943694277</v>
      </c>
      <c r="L332" s="253">
        <v>93.521623512946107</v>
      </c>
      <c r="M332" s="254">
        <v>1.916244144813084</v>
      </c>
      <c r="N332" s="264"/>
      <c r="O332" s="264"/>
      <c r="P332" s="269"/>
      <c r="Q332" s="266"/>
      <c r="R332" s="267"/>
      <c r="T332" s="267"/>
      <c r="U332" s="268"/>
    </row>
    <row r="333" spans="2:21" ht="20.100000000000001" hidden="1" customHeight="1">
      <c r="B333" s="238"/>
      <c r="C333" s="238" t="s">
        <v>68</v>
      </c>
      <c r="D333" s="253">
        <v>93.522309046608697</v>
      </c>
      <c r="E333" s="254">
        <v>2.9109415850727238</v>
      </c>
      <c r="F333" s="253">
        <v>92.8032805875403</v>
      </c>
      <c r="G333" s="254">
        <v>4.9183078337459385</v>
      </c>
      <c r="H333" s="253">
        <v>97.392038334803004</v>
      </c>
      <c r="I333" s="254">
        <v>3.4372805759617986</v>
      </c>
      <c r="J333" s="253">
        <v>92.353008191630494</v>
      </c>
      <c r="K333" s="254">
        <v>1.1929207070229042</v>
      </c>
      <c r="L333" s="253">
        <v>93.869185910893407</v>
      </c>
      <c r="M333" s="254">
        <v>2.0770219290392689</v>
      </c>
      <c r="N333" s="264"/>
      <c r="O333" s="264"/>
      <c r="P333" s="269"/>
      <c r="Q333" s="266"/>
      <c r="R333" s="267"/>
      <c r="T333" s="267"/>
      <c r="U333" s="268"/>
    </row>
    <row r="334" spans="2:21" ht="20.100000000000001" hidden="1" customHeight="1">
      <c r="B334" s="238"/>
      <c r="C334" s="238" t="s">
        <v>69</v>
      </c>
      <c r="D334" s="253">
        <v>93.593626492103397</v>
      </c>
      <c r="E334" s="254">
        <v>3.0124131773988205</v>
      </c>
      <c r="F334" s="253">
        <v>92.815513286842901</v>
      </c>
      <c r="G334" s="254">
        <v>4.3262081689116494</v>
      </c>
      <c r="H334" s="253">
        <v>97.574681703562703</v>
      </c>
      <c r="I334" s="254">
        <v>3.5625988096897432</v>
      </c>
      <c r="J334" s="253">
        <v>92.417688629840498</v>
      </c>
      <c r="K334" s="254">
        <v>1.7506255683676031</v>
      </c>
      <c r="L334" s="253">
        <v>93.977793328668099</v>
      </c>
      <c r="M334" s="254">
        <v>2.4837794136600477</v>
      </c>
      <c r="N334" s="264"/>
      <c r="O334" s="264"/>
      <c r="P334" s="269"/>
      <c r="Q334" s="266"/>
      <c r="R334" s="267"/>
      <c r="T334" s="267"/>
      <c r="U334" s="268"/>
    </row>
    <row r="335" spans="2:21" ht="13.5" hidden="1" customHeight="1">
      <c r="B335" s="238"/>
      <c r="C335" s="238"/>
      <c r="D335" s="253"/>
      <c r="E335" s="254"/>
      <c r="F335" s="253"/>
      <c r="G335" s="254"/>
      <c r="H335" s="253"/>
      <c r="I335" s="254"/>
      <c r="J335" s="253"/>
      <c r="K335" s="254"/>
      <c r="L335" s="253"/>
      <c r="M335" s="254"/>
      <c r="N335" s="264"/>
      <c r="O335" s="264"/>
      <c r="P335" s="269"/>
      <c r="Q335" s="266"/>
      <c r="R335" s="267"/>
      <c r="T335" s="267"/>
      <c r="U335" s="268"/>
    </row>
    <row r="336" spans="2:21" ht="18.75" hidden="1" customHeight="1">
      <c r="B336" s="259" t="s">
        <v>85</v>
      </c>
      <c r="C336" s="238" t="s">
        <v>58</v>
      </c>
      <c r="D336" s="253">
        <v>93.998906962388901</v>
      </c>
      <c r="E336" s="254">
        <v>3.0883027657196527</v>
      </c>
      <c r="F336" s="253">
        <v>93.083705951856899</v>
      </c>
      <c r="G336" s="254">
        <v>4.2591296064855788</v>
      </c>
      <c r="H336" s="253">
        <v>98.808612181123394</v>
      </c>
      <c r="I336" s="254">
        <v>4.2835776994175179</v>
      </c>
      <c r="J336" s="253">
        <v>92.601899252867398</v>
      </c>
      <c r="K336" s="254">
        <v>1.708808532315742</v>
      </c>
      <c r="L336" s="253">
        <v>94.468672731513905</v>
      </c>
      <c r="M336" s="254">
        <v>2.6492624507281848</v>
      </c>
      <c r="N336" s="264"/>
      <c r="O336" s="264"/>
      <c r="P336" s="269"/>
      <c r="Q336" s="266"/>
      <c r="R336" s="267"/>
      <c r="T336" s="267"/>
      <c r="U336" s="268"/>
    </row>
    <row r="337" spans="2:24" ht="18.75" hidden="1" customHeight="1">
      <c r="B337" s="238"/>
      <c r="C337" s="238" t="s">
        <v>59</v>
      </c>
      <c r="D337" s="253">
        <v>94.232131767825393</v>
      </c>
      <c r="E337" s="254">
        <v>3.3770069276292114</v>
      </c>
      <c r="F337" s="253">
        <v>93.166740031971798</v>
      </c>
      <c r="G337" s="254">
        <v>4.3265340091761306</v>
      </c>
      <c r="H337" s="253">
        <v>99.259177611732497</v>
      </c>
      <c r="I337" s="254">
        <v>4.3374621323283069</v>
      </c>
      <c r="J337" s="253">
        <v>92.875137354055596</v>
      </c>
      <c r="K337" s="254">
        <v>2.3664434249447863</v>
      </c>
      <c r="L337" s="253">
        <v>94.787217168182906</v>
      </c>
      <c r="M337" s="254">
        <v>3.065511541922894</v>
      </c>
      <c r="N337" s="264"/>
      <c r="O337" s="264"/>
      <c r="P337" s="269"/>
      <c r="Q337" s="266"/>
      <c r="R337" s="267"/>
      <c r="T337" s="267"/>
      <c r="U337" s="268"/>
    </row>
    <row r="338" spans="2:24" ht="18.75" hidden="1" customHeight="1">
      <c r="B338" s="238"/>
      <c r="C338" s="238" t="s">
        <v>60</v>
      </c>
      <c r="D338" s="253">
        <v>94.696439993259304</v>
      </c>
      <c r="E338" s="254">
        <v>3.5380505057259537</v>
      </c>
      <c r="F338" s="253">
        <v>93.377939438871294</v>
      </c>
      <c r="G338" s="254">
        <v>3.9467037394307569</v>
      </c>
      <c r="H338" s="253">
        <v>99.654050834609606</v>
      </c>
      <c r="I338" s="254">
        <v>4.5674776394829308</v>
      </c>
      <c r="J338" s="253">
        <v>93.563561393128396</v>
      </c>
      <c r="K338" s="254">
        <v>2.8636545735376995</v>
      </c>
      <c r="L338" s="253">
        <v>95.395847912292993</v>
      </c>
      <c r="M338" s="254">
        <v>3.4926922303970098</v>
      </c>
      <c r="N338" s="264"/>
      <c r="O338" s="264"/>
      <c r="P338" s="269"/>
      <c r="Q338" s="266"/>
      <c r="R338" s="267"/>
      <c r="T338" s="267"/>
      <c r="U338" s="268"/>
    </row>
    <row r="339" spans="2:24" ht="18.75" hidden="1" customHeight="1">
      <c r="B339" s="238"/>
      <c r="C339" s="238" t="s">
        <v>61</v>
      </c>
      <c r="D339" s="253">
        <v>95.3941592315592</v>
      </c>
      <c r="E339" s="254">
        <v>3.4023886670235814</v>
      </c>
      <c r="F339" s="253">
        <v>94.921205662256995</v>
      </c>
      <c r="G339" s="254">
        <v>3.7772233019025325</v>
      </c>
      <c r="H339" s="253">
        <v>100.019917699293</v>
      </c>
      <c r="I339" s="254">
        <v>4.3338849391692857</v>
      </c>
      <c r="J339" s="253">
        <v>93.773221563576101</v>
      </c>
      <c r="K339" s="254">
        <v>2.6880439084071783</v>
      </c>
      <c r="L339" s="253">
        <v>95.6528108234196</v>
      </c>
      <c r="M339" s="254">
        <v>3.2751980287170745</v>
      </c>
      <c r="N339" s="264"/>
      <c r="O339" s="264"/>
      <c r="P339" s="269"/>
      <c r="R339" s="266"/>
      <c r="S339" s="267"/>
      <c r="U339" s="267"/>
      <c r="V339" s="268"/>
    </row>
    <row r="340" spans="2:24" ht="18.75" hidden="1" customHeight="1">
      <c r="B340" s="238"/>
      <c r="C340" s="238" t="s">
        <v>62</v>
      </c>
      <c r="D340" s="253">
        <v>95.574873541879398</v>
      </c>
      <c r="E340" s="254">
        <v>3.4527425662897571</v>
      </c>
      <c r="F340" s="253">
        <v>95.042513263674905</v>
      </c>
      <c r="G340" s="254">
        <v>3.6966525956148244</v>
      </c>
      <c r="H340" s="253">
        <v>100.219481443666</v>
      </c>
      <c r="I340" s="254">
        <v>4.2830482176223317</v>
      </c>
      <c r="J340" s="253">
        <v>93.984994873340298</v>
      </c>
      <c r="K340" s="254">
        <v>2.88353853793335</v>
      </c>
      <c r="L340" s="253">
        <v>95.863680895731306</v>
      </c>
      <c r="M340" s="254">
        <v>3.3745161990159422</v>
      </c>
      <c r="N340" s="264"/>
      <c r="O340" s="264"/>
      <c r="P340" s="269"/>
      <c r="R340" s="266"/>
      <c r="S340" s="267"/>
      <c r="U340" s="267"/>
      <c r="V340" s="268"/>
    </row>
    <row r="341" spans="2:24" ht="18.75" hidden="1" customHeight="1">
      <c r="B341" s="238"/>
      <c r="C341" s="238" t="s">
        <v>77</v>
      </c>
      <c r="D341" s="253">
        <v>95.779049988315506</v>
      </c>
      <c r="E341" s="254">
        <v>3.4508591292405688</v>
      </c>
      <c r="F341" s="253">
        <v>95.443875541551805</v>
      </c>
      <c r="G341" s="254">
        <v>3.6032590703038547</v>
      </c>
      <c r="H341" s="253">
        <v>100.05453195340399</v>
      </c>
      <c r="I341" s="254">
        <v>4.2239013214067311</v>
      </c>
      <c r="J341" s="253">
        <v>94.179495566082494</v>
      </c>
      <c r="K341" s="254">
        <v>2.9096613424416606</v>
      </c>
      <c r="L341" s="253">
        <v>95.952880802425895</v>
      </c>
      <c r="M341" s="254">
        <v>3.3952222505391649</v>
      </c>
      <c r="N341" s="264"/>
      <c r="O341" s="264"/>
      <c r="P341" s="269"/>
      <c r="Q341" s="266"/>
      <c r="R341" s="267"/>
      <c r="T341" s="267"/>
      <c r="U341" s="268"/>
    </row>
    <row r="342" spans="2:24" ht="18.75" hidden="1" customHeight="1">
      <c r="B342" s="238"/>
      <c r="C342" s="238" t="s">
        <v>78</v>
      </c>
      <c r="D342" s="253">
        <v>95.906602077516297</v>
      </c>
      <c r="E342" s="254">
        <v>3.4436265036450919</v>
      </c>
      <c r="F342" s="253">
        <v>95.558788777425093</v>
      </c>
      <c r="G342" s="254">
        <v>3.6908948567648148</v>
      </c>
      <c r="H342" s="253">
        <v>99.936572763416393</v>
      </c>
      <c r="I342" s="254">
        <v>3.8403545695146146</v>
      </c>
      <c r="J342" s="253">
        <v>94.396413910704197</v>
      </c>
      <c r="K342" s="254">
        <v>3.0281504854079433</v>
      </c>
      <c r="L342" s="253">
        <v>96.080615815255399</v>
      </c>
      <c r="M342" s="254">
        <v>3.3435186306985942</v>
      </c>
      <c r="N342" s="264"/>
      <c r="O342" s="264"/>
      <c r="P342" s="269"/>
      <c r="Q342" s="266"/>
      <c r="R342" s="267"/>
      <c r="T342" s="267"/>
      <c r="U342" s="268"/>
    </row>
    <row r="343" spans="2:24" ht="18.75" hidden="1" customHeight="1">
      <c r="B343" s="238"/>
      <c r="C343" s="238" t="s">
        <v>65</v>
      </c>
      <c r="D343" s="253">
        <v>95.988440242777202</v>
      </c>
      <c r="E343" s="254">
        <v>3.3640964315188704</v>
      </c>
      <c r="F343" s="253">
        <v>95.582605472279496</v>
      </c>
      <c r="G343" s="254">
        <v>3.6555410432268509</v>
      </c>
      <c r="H343" s="253">
        <v>99.812232174626004</v>
      </c>
      <c r="I343" s="254">
        <v>3.3569005893512971</v>
      </c>
      <c r="J343" s="253">
        <v>94.611862245366694</v>
      </c>
      <c r="K343" s="254">
        <v>3.1279280770967643</v>
      </c>
      <c r="L343" s="253">
        <v>96.192582225332401</v>
      </c>
      <c r="M343" s="254">
        <v>3.2443306123671078</v>
      </c>
      <c r="N343" s="264"/>
      <c r="O343" s="264"/>
      <c r="P343" s="269"/>
      <c r="Q343" s="266"/>
      <c r="R343" s="267"/>
      <c r="T343" s="267"/>
      <c r="U343" s="268"/>
    </row>
    <row r="344" spans="2:24" ht="18.75" hidden="1" customHeight="1">
      <c r="B344" s="238"/>
      <c r="C344" s="238" t="s">
        <v>66</v>
      </c>
      <c r="D344" s="253">
        <v>96.058733547409801</v>
      </c>
      <c r="E344" s="254">
        <v>3.1739000000000184</v>
      </c>
      <c r="F344" s="253">
        <v>95.924565020966995</v>
      </c>
      <c r="G344" s="254">
        <v>3.5097999999999185</v>
      </c>
      <c r="H344" s="253">
        <v>99.190335854952707</v>
      </c>
      <c r="I344" s="254">
        <v>2.5881999999999739</v>
      </c>
      <c r="J344" s="253">
        <v>94.745265649174797</v>
      </c>
      <c r="K344" s="254">
        <v>3.123399999999954</v>
      </c>
      <c r="L344" s="253">
        <v>96.107674364357393</v>
      </c>
      <c r="M344" s="254">
        <v>3.0034000000000116</v>
      </c>
      <c r="N344" s="264"/>
      <c r="O344" s="264"/>
      <c r="P344" s="269"/>
      <c r="Q344" s="266"/>
      <c r="R344" s="267"/>
      <c r="T344" s="267"/>
      <c r="U344" s="268"/>
    </row>
    <row r="345" spans="2:24" ht="18.75" hidden="1" customHeight="1">
      <c r="B345" s="238"/>
      <c r="C345" s="238" t="s">
        <v>67</v>
      </c>
      <c r="D345" s="253">
        <v>96.064040459150306</v>
      </c>
      <c r="E345" s="254">
        <v>2.9824915112474759</v>
      </c>
      <c r="F345" s="253">
        <v>95.951161874753794</v>
      </c>
      <c r="G345" s="254">
        <v>3.4236996933403097</v>
      </c>
      <c r="H345" s="253">
        <v>99.098869138781893</v>
      </c>
      <c r="I345" s="254">
        <v>2.1944767665044829</v>
      </c>
      <c r="J345" s="253">
        <v>94.772736460289494</v>
      </c>
      <c r="K345" s="254">
        <v>2.9540838477545739</v>
      </c>
      <c r="L345" s="253">
        <v>96.097224166083507</v>
      </c>
      <c r="M345" s="254">
        <v>2.7540161904704874</v>
      </c>
      <c r="N345" s="264"/>
      <c r="O345" s="264"/>
      <c r="P345" s="269"/>
      <c r="Q345" s="266"/>
      <c r="R345" s="267"/>
      <c r="T345" s="267"/>
      <c r="U345" s="268"/>
    </row>
    <row r="346" spans="2:24" ht="18.75" hidden="1" customHeight="1">
      <c r="B346" s="238"/>
      <c r="C346" s="238" t="s">
        <v>68</v>
      </c>
      <c r="D346" s="253">
        <v>96.232278871694703</v>
      </c>
      <c r="E346" s="254">
        <v>2.8976720663894673</v>
      </c>
      <c r="F346" s="253">
        <v>95.942265366170105</v>
      </c>
      <c r="G346" s="254">
        <v>3.3824071290980307</v>
      </c>
      <c r="H346" s="253">
        <v>98.936723596478998</v>
      </c>
      <c r="I346" s="254">
        <v>1.5860488065419176</v>
      </c>
      <c r="J346" s="253">
        <v>95.219619487922003</v>
      </c>
      <c r="K346" s="254">
        <v>3.1039717627208807</v>
      </c>
      <c r="L346" s="253">
        <v>96.370982038721706</v>
      </c>
      <c r="M346" s="254">
        <v>2.6651942312604815</v>
      </c>
      <c r="N346" s="264"/>
      <c r="O346" s="264"/>
      <c r="P346" s="269"/>
      <c r="Q346" s="266"/>
      <c r="R346" s="267"/>
      <c r="T346" s="267"/>
      <c r="U346" s="268"/>
    </row>
    <row r="347" spans="2:24" ht="18.75" hidden="1" customHeight="1">
      <c r="B347" s="238"/>
      <c r="C347" s="238" t="s">
        <v>69</v>
      </c>
      <c r="D347" s="253">
        <v>96.589145410312696</v>
      </c>
      <c r="E347" s="254">
        <v>3.2005586603293334</v>
      </c>
      <c r="F347" s="253">
        <v>96.273567638949999</v>
      </c>
      <c r="G347" s="254">
        <v>3.7257288460174953</v>
      </c>
      <c r="H347" s="253">
        <v>98.876583747157397</v>
      </c>
      <c r="I347" s="254">
        <v>1.3342621475824545</v>
      </c>
      <c r="J347" s="253">
        <v>95.807807222893899</v>
      </c>
      <c r="K347" s="254">
        <v>3.6682572820359249</v>
      </c>
      <c r="L347" s="253">
        <v>96.756239794728202</v>
      </c>
      <c r="M347" s="254">
        <v>2.9564925581334389</v>
      </c>
      <c r="N347" s="264"/>
      <c r="O347" s="264"/>
      <c r="P347" s="269"/>
      <c r="Q347" s="266"/>
      <c r="R347" s="267"/>
      <c r="T347" s="267"/>
      <c r="U347" s="268"/>
    </row>
    <row r="348" spans="2:24" ht="12" hidden="1" customHeight="1">
      <c r="B348" s="238"/>
      <c r="C348" s="238"/>
      <c r="D348" s="253"/>
      <c r="E348" s="254"/>
      <c r="F348" s="253"/>
      <c r="G348" s="254"/>
      <c r="H348" s="253"/>
      <c r="I348" s="254"/>
      <c r="J348" s="253"/>
      <c r="K348" s="254"/>
      <c r="L348" s="253"/>
      <c r="M348" s="254"/>
      <c r="N348" s="264"/>
      <c r="O348" s="264"/>
      <c r="P348" s="269"/>
      <c r="Q348" s="266"/>
      <c r="R348" s="267"/>
      <c r="T348" s="267"/>
      <c r="U348" s="268"/>
    </row>
    <row r="349" spans="2:24" ht="18.75" hidden="1" customHeight="1">
      <c r="B349" s="259" t="s">
        <v>86</v>
      </c>
      <c r="C349" s="238" t="s">
        <v>58</v>
      </c>
      <c r="D349" s="253">
        <v>96.954856801831497</v>
      </c>
      <c r="E349" s="254">
        <v>3.1446640551100691</v>
      </c>
      <c r="F349" s="253">
        <v>96.710145263304199</v>
      </c>
      <c r="G349" s="254">
        <v>3.8958905582496817</v>
      </c>
      <c r="H349" s="253">
        <v>99.316513513095401</v>
      </c>
      <c r="I349" s="254">
        <v>0.51402536758737849</v>
      </c>
      <c r="J349" s="253">
        <v>96.087476617654104</v>
      </c>
      <c r="K349" s="254">
        <v>3.764045222516077</v>
      </c>
      <c r="L349" s="253">
        <v>97.079262887800297</v>
      </c>
      <c r="M349" s="254">
        <v>2.7634453632114253</v>
      </c>
      <c r="N349" s="264"/>
      <c r="O349" s="264"/>
      <c r="P349" s="269"/>
      <c r="Q349" s="266"/>
      <c r="R349" s="267"/>
      <c r="S349" s="91" t="s">
        <v>321</v>
      </c>
      <c r="T349" s="267" t="s">
        <v>322</v>
      </c>
      <c r="U349" s="268" t="s">
        <v>323</v>
      </c>
      <c r="V349" s="91" t="s">
        <v>324</v>
      </c>
      <c r="W349" s="91" t="s">
        <v>325</v>
      </c>
      <c r="X349" s="91" t="s">
        <v>326</v>
      </c>
    </row>
    <row r="350" spans="2:24" ht="18.75" hidden="1" customHeight="1">
      <c r="B350" s="238"/>
      <c r="C350" s="238" t="s">
        <v>59</v>
      </c>
      <c r="D350" s="253">
        <v>97.218526521989702</v>
      </c>
      <c r="E350" s="254">
        <v>3.1691894241789642</v>
      </c>
      <c r="F350" s="253">
        <v>96.8716724972778</v>
      </c>
      <c r="G350" s="254">
        <v>3.9766685665234114</v>
      </c>
      <c r="H350" s="253">
        <v>99.5687721415201</v>
      </c>
      <c r="I350" s="254">
        <v>0.31190519328965216</v>
      </c>
      <c r="J350" s="253">
        <v>96.441749017849602</v>
      </c>
      <c r="K350" s="254">
        <v>3.8402222224420246</v>
      </c>
      <c r="L350" s="253">
        <v>97.400886400746401</v>
      </c>
      <c r="M350" s="254">
        <v>2.7574068641829763</v>
      </c>
      <c r="N350" s="264"/>
      <c r="O350" s="264"/>
      <c r="P350" s="269"/>
      <c r="Q350" s="266"/>
      <c r="R350" s="267"/>
      <c r="T350" s="267"/>
      <c r="U350" s="268"/>
    </row>
    <row r="351" spans="2:24" ht="18.75" hidden="1" customHeight="1">
      <c r="B351" s="238"/>
      <c r="C351" s="238" t="s">
        <v>60</v>
      </c>
      <c r="D351" s="253">
        <v>97.361626931552905</v>
      </c>
      <c r="E351" s="254">
        <v>2.8144531499635139</v>
      </c>
      <c r="F351" s="253">
        <v>97.097606746519006</v>
      </c>
      <c r="G351" s="254">
        <v>3.983454047069368</v>
      </c>
      <c r="H351" s="253">
        <v>99.764468371467004</v>
      </c>
      <c r="I351" s="254">
        <v>0.11080085147834318</v>
      </c>
      <c r="J351" s="253">
        <v>96.498620028150697</v>
      </c>
      <c r="K351" s="254">
        <v>3.1369676306890248</v>
      </c>
      <c r="L351" s="253">
        <v>97.497737345462994</v>
      </c>
      <c r="M351" s="254">
        <v>2.2033342951178314</v>
      </c>
      <c r="N351" s="264"/>
      <c r="O351" s="264"/>
      <c r="P351" s="269"/>
      <c r="Q351" s="266"/>
      <c r="R351" s="267"/>
      <c r="T351" s="267"/>
      <c r="U351" s="268"/>
    </row>
    <row r="352" spans="2:24" ht="18.75" hidden="1" customHeight="1">
      <c r="B352" s="238"/>
      <c r="C352" s="238" t="s">
        <v>61</v>
      </c>
      <c r="D352" s="253">
        <v>98.670013434865993</v>
      </c>
      <c r="E352" s="254">
        <v>3.4340196818077651</v>
      </c>
      <c r="F352" s="253">
        <v>100.429719898988</v>
      </c>
      <c r="G352" s="254">
        <v>5.8032493353814552</v>
      </c>
      <c r="H352" s="253">
        <v>99.883877879364505</v>
      </c>
      <c r="I352" s="254">
        <v>-0.13601272932207698</v>
      </c>
      <c r="J352" s="253">
        <v>96.687332556678101</v>
      </c>
      <c r="K352" s="254">
        <v>3.1076153133187345</v>
      </c>
      <c r="L352" s="253">
        <v>97.6577560065314</v>
      </c>
      <c r="M352" s="254">
        <v>2.0960650981945994</v>
      </c>
      <c r="N352" s="264"/>
      <c r="O352" s="264"/>
      <c r="P352" s="269"/>
      <c r="Q352" s="266"/>
      <c r="R352" s="267"/>
      <c r="T352" s="267"/>
      <c r="U352" s="268"/>
    </row>
    <row r="353" spans="2:24" ht="18.75" hidden="1" customHeight="1">
      <c r="B353" s="238"/>
      <c r="C353" s="238" t="s">
        <v>62</v>
      </c>
      <c r="D353" s="253">
        <v>98.745613651239097</v>
      </c>
      <c r="E353" s="254">
        <v>3.3175457019781751</v>
      </c>
      <c r="F353" s="253">
        <v>100.498945856405</v>
      </c>
      <c r="G353" s="254">
        <v>5.7410440921237038</v>
      </c>
      <c r="H353" s="253">
        <v>99.983659751550903</v>
      </c>
      <c r="I353" s="254">
        <v>-0.23530524077561843</v>
      </c>
      <c r="J353" s="253">
        <v>96.778289422910802</v>
      </c>
      <c r="K353" s="254">
        <v>2.9720643740364316</v>
      </c>
      <c r="L353" s="253">
        <v>97.743596920923693</v>
      </c>
      <c r="M353" s="254">
        <v>1.9610305045944632</v>
      </c>
      <c r="N353" s="264"/>
      <c r="O353" s="264"/>
      <c r="P353" s="269"/>
      <c r="Q353" s="266"/>
      <c r="R353" s="267"/>
      <c r="T353" s="267"/>
      <c r="U353" s="268"/>
    </row>
    <row r="354" spans="2:24" ht="18.75" hidden="1" customHeight="1">
      <c r="B354" s="238"/>
      <c r="C354" s="238" t="s">
        <v>77</v>
      </c>
      <c r="D354" s="253">
        <v>98.770844757934995</v>
      </c>
      <c r="E354" s="254">
        <v>3.1236421430202777</v>
      </c>
      <c r="F354" s="253">
        <v>99.665083520607894</v>
      </c>
      <c r="G354" s="254">
        <v>4.4227122537772168</v>
      </c>
      <c r="H354" s="253">
        <v>99.856418526941098</v>
      </c>
      <c r="I354" s="254">
        <v>-0.19800545022304883</v>
      </c>
      <c r="J354" s="253">
        <v>97.541132716174104</v>
      </c>
      <c r="K354" s="254">
        <v>3.569393879087901</v>
      </c>
      <c r="L354" s="253">
        <v>98.243526941917395</v>
      </c>
      <c r="M354" s="254">
        <v>2.3872614561808891</v>
      </c>
      <c r="N354" s="264"/>
      <c r="O354" s="264"/>
      <c r="P354" s="269"/>
      <c r="Q354" s="266"/>
      <c r="R354" s="267"/>
      <c r="T354" s="267"/>
      <c r="U354" s="268"/>
    </row>
    <row r="355" spans="2:24" ht="18.75" hidden="1" customHeight="1">
      <c r="B355" s="238"/>
      <c r="C355" s="238" t="s">
        <v>78</v>
      </c>
      <c r="D355" s="253">
        <v>98.843931174009896</v>
      </c>
      <c r="E355" s="254">
        <v>3.0626974920032302</v>
      </c>
      <c r="F355" s="253">
        <v>99.769802840395698</v>
      </c>
      <c r="G355" s="254">
        <v>4.4067260760063398</v>
      </c>
      <c r="H355" s="253">
        <v>99.877689856283197</v>
      </c>
      <c r="I355" s="254">
        <v>-5.8920278637719647E-2</v>
      </c>
      <c r="J355" s="253">
        <v>97.613622582293004</v>
      </c>
      <c r="K355" s="254">
        <v>3.4081895045633637</v>
      </c>
      <c r="L355" s="253">
        <v>98.298297177513405</v>
      </c>
      <c r="M355" s="254">
        <v>2.3081464907783067</v>
      </c>
      <c r="N355" s="264"/>
      <c r="O355" s="264"/>
      <c r="P355" s="269"/>
      <c r="Q355" s="266"/>
      <c r="R355" s="267"/>
      <c r="T355" s="267"/>
      <c r="U355" s="268"/>
    </row>
    <row r="356" spans="2:24" ht="18.75" hidden="1" customHeight="1">
      <c r="B356" s="238"/>
      <c r="C356" s="238" t="s">
        <v>65</v>
      </c>
      <c r="D356" s="253">
        <v>98.831362172519306</v>
      </c>
      <c r="E356" s="254">
        <v>2.9617336447510745</v>
      </c>
      <c r="F356" s="253">
        <v>99.788800593100603</v>
      </c>
      <c r="G356" s="254">
        <v>4.4005863828863401</v>
      </c>
      <c r="H356" s="253">
        <v>99.774040469670993</v>
      </c>
      <c r="I356" s="254">
        <v>-3.8263551593753498E-2</v>
      </c>
      <c r="J356" s="253">
        <v>97.612703826068397</v>
      </c>
      <c r="K356" s="254">
        <v>3.1717392613193729</v>
      </c>
      <c r="L356" s="253">
        <v>98.263960811756505</v>
      </c>
      <c r="M356" s="254">
        <v>2.1533662352174687</v>
      </c>
      <c r="N356" s="264"/>
      <c r="O356" s="264"/>
      <c r="P356" s="269"/>
      <c r="Q356" s="266"/>
      <c r="R356" s="267"/>
      <c r="T356" s="267"/>
      <c r="U356" s="268"/>
    </row>
    <row r="357" spans="2:24" ht="18.75" hidden="1" customHeight="1">
      <c r="B357" s="238"/>
      <c r="C357" s="238" t="s">
        <v>66</v>
      </c>
      <c r="D357" s="253">
        <v>98.857710523792207</v>
      </c>
      <c r="E357" s="254">
        <v>2.9138183203310408</v>
      </c>
      <c r="F357" s="253">
        <v>100.020943863958</v>
      </c>
      <c r="G357" s="254">
        <v>4.2704169073851217</v>
      </c>
      <c r="H357" s="253">
        <v>99.815422874027306</v>
      </c>
      <c r="I357" s="254">
        <v>0.63018943699180152</v>
      </c>
      <c r="J357" s="253">
        <v>97.467815969453198</v>
      </c>
      <c r="K357" s="254">
        <v>2.8735476138296301</v>
      </c>
      <c r="L357" s="253">
        <v>98.169535805924895</v>
      </c>
      <c r="M357" s="254">
        <v>2.1453660752945636</v>
      </c>
      <c r="N357" s="264"/>
      <c r="O357" s="264"/>
      <c r="P357" s="269"/>
      <c r="Q357" s="266"/>
      <c r="R357" s="267"/>
      <c r="T357" s="267"/>
      <c r="U357" s="268"/>
    </row>
    <row r="358" spans="2:24" ht="18.75" hidden="1" customHeight="1">
      <c r="B358" s="238"/>
      <c r="C358" s="238" t="s">
        <v>67</v>
      </c>
      <c r="D358" s="253">
        <v>99.508691697290004</v>
      </c>
      <c r="E358" s="254">
        <v>3.5857863376093091</v>
      </c>
      <c r="F358" s="253">
        <v>99.9193753909598</v>
      </c>
      <c r="G358" s="254">
        <v>4.1356596821472191</v>
      </c>
      <c r="H358" s="253">
        <v>99.744357296452705</v>
      </c>
      <c r="I358" s="254">
        <v>0.65135774331273044</v>
      </c>
      <c r="J358" s="253">
        <v>99.063695531537206</v>
      </c>
      <c r="K358" s="254">
        <v>4.5276302357752929</v>
      </c>
      <c r="L358" s="253">
        <v>99.268859342197302</v>
      </c>
      <c r="M358" s="254">
        <v>3.3004441113015925</v>
      </c>
      <c r="N358" s="264"/>
      <c r="O358" s="264"/>
      <c r="P358" s="269"/>
      <c r="Q358" s="266"/>
      <c r="R358" s="267"/>
      <c r="T358" s="267"/>
      <c r="U358" s="268"/>
    </row>
    <row r="359" spans="2:24" ht="18.75" hidden="1" customHeight="1">
      <c r="B359" s="238"/>
      <c r="C359" s="238" t="s">
        <v>68</v>
      </c>
      <c r="D359" s="253">
        <v>99.908013529831805</v>
      </c>
      <c r="E359" s="254">
        <v>3.8196483562837669</v>
      </c>
      <c r="F359" s="253">
        <v>99.940319254917398</v>
      </c>
      <c r="G359" s="254">
        <v>4.1671455989583439</v>
      </c>
      <c r="H359" s="253">
        <v>99.937056202719603</v>
      </c>
      <c r="I359" s="254">
        <v>1.0110832154908822</v>
      </c>
      <c r="J359" s="253">
        <v>99.881664198274905</v>
      </c>
      <c r="K359" s="254">
        <v>4.8960967660076182</v>
      </c>
      <c r="L359" s="253">
        <v>99.895964543970194</v>
      </c>
      <c r="M359" s="254">
        <v>3.6577218895955221</v>
      </c>
      <c r="N359" s="264"/>
      <c r="O359" s="264"/>
      <c r="P359" s="269"/>
      <c r="Q359" s="266"/>
      <c r="R359" s="267"/>
      <c r="T359" s="267"/>
      <c r="U359" s="268"/>
    </row>
    <row r="360" spans="2:24" ht="18.75" hidden="1" customHeight="1">
      <c r="B360" s="238"/>
      <c r="C360" s="238" t="s">
        <v>69</v>
      </c>
      <c r="D360" s="253">
        <v>100</v>
      </c>
      <c r="E360" s="254">
        <v>3.531302171893036</v>
      </c>
      <c r="F360" s="253">
        <v>100</v>
      </c>
      <c r="G360" s="254">
        <v>3.8706702706033047</v>
      </c>
      <c r="H360" s="253">
        <v>100</v>
      </c>
      <c r="I360" s="254">
        <v>1.1361802868466331</v>
      </c>
      <c r="J360" s="253">
        <v>100</v>
      </c>
      <c r="K360" s="254">
        <v>4.3756275178630233</v>
      </c>
      <c r="L360" s="253">
        <v>100</v>
      </c>
      <c r="M360" s="254">
        <v>3.3525075097518675</v>
      </c>
      <c r="N360" s="264"/>
      <c r="O360" s="264"/>
      <c r="P360" s="269"/>
      <c r="Q360" s="266"/>
      <c r="R360" s="267"/>
      <c r="T360" s="267"/>
      <c r="U360" s="268"/>
    </row>
    <row r="361" spans="2:24" ht="18.75" hidden="1" customHeight="1">
      <c r="B361" s="238"/>
      <c r="C361" s="238"/>
      <c r="D361" s="253"/>
      <c r="E361" s="254"/>
      <c r="F361" s="253"/>
      <c r="G361" s="254"/>
      <c r="H361" s="253"/>
      <c r="I361" s="254"/>
      <c r="J361" s="253"/>
      <c r="K361" s="254"/>
      <c r="L361" s="253"/>
      <c r="M361" s="254"/>
      <c r="N361" s="264"/>
      <c r="O361" s="264"/>
      <c r="P361" s="269"/>
      <c r="Q361" s="266"/>
      <c r="R361" s="267"/>
      <c r="T361" s="267"/>
      <c r="U361" s="268"/>
    </row>
    <row r="362" spans="2:24" ht="18.75" hidden="1" customHeight="1">
      <c r="B362" s="259" t="s">
        <v>87</v>
      </c>
      <c r="C362" s="238" t="s">
        <v>58</v>
      </c>
      <c r="D362" s="253">
        <v>100.30970000000001</v>
      </c>
      <c r="E362" s="254">
        <v>3.4602115962334423</v>
      </c>
      <c r="F362" s="253">
        <v>100.1527</v>
      </c>
      <c r="G362" s="254">
        <v>3.5596624607718841</v>
      </c>
      <c r="H362" s="253">
        <v>100.776</v>
      </c>
      <c r="I362" s="254">
        <v>1.4695305294946337</v>
      </c>
      <c r="J362" s="253">
        <v>100.30500000000001</v>
      </c>
      <c r="K362" s="254">
        <v>4.3892539702421685</v>
      </c>
      <c r="L362" s="253">
        <v>100.4272</v>
      </c>
      <c r="M362" s="254">
        <v>3.4486635071272476</v>
      </c>
      <c r="N362" s="264"/>
      <c r="O362" s="264"/>
      <c r="P362" s="269"/>
      <c r="Q362" s="266"/>
      <c r="R362" s="267"/>
      <c r="S362" s="91" t="s">
        <v>321</v>
      </c>
      <c r="T362" s="267" t="s">
        <v>322</v>
      </c>
      <c r="U362" s="268" t="s">
        <v>323</v>
      </c>
      <c r="V362" s="91" t="s">
        <v>324</v>
      </c>
      <c r="W362" s="91" t="s">
        <v>325</v>
      </c>
      <c r="X362" s="91" t="s">
        <v>326</v>
      </c>
    </row>
    <row r="363" spans="2:24" ht="18.75" hidden="1" customHeight="1">
      <c r="B363" s="238"/>
      <c r="C363" s="238" t="s">
        <v>59</v>
      </c>
      <c r="D363" s="253">
        <v>100.45699999999999</v>
      </c>
      <c r="E363" s="254">
        <v>3.3311279175556985</v>
      </c>
      <c r="F363" s="253">
        <v>100.2449</v>
      </c>
      <c r="G363" s="254">
        <v>3.4821608998409692</v>
      </c>
      <c r="H363" s="253">
        <v>100.9186</v>
      </c>
      <c r="I363" s="254">
        <v>1.3556739020155417</v>
      </c>
      <c r="J363" s="253">
        <v>100.5116</v>
      </c>
      <c r="K363" s="254">
        <v>4.2200095120601189</v>
      </c>
      <c r="L363" s="253">
        <v>100.61490000000001</v>
      </c>
      <c r="M363" s="254">
        <v>3.2997785934204549</v>
      </c>
      <c r="N363" s="264"/>
      <c r="O363" s="264"/>
      <c r="P363" s="269"/>
      <c r="Q363" s="266"/>
      <c r="R363" s="267"/>
      <c r="T363" s="267"/>
      <c r="U363" s="268"/>
    </row>
    <row r="364" spans="2:24" ht="18.75" hidden="1" customHeight="1">
      <c r="B364" s="238"/>
      <c r="C364" s="238" t="s">
        <v>60</v>
      </c>
      <c r="D364" s="253">
        <v>100.5646</v>
      </c>
      <c r="E364" s="254">
        <v>3.2897694598908567</v>
      </c>
      <c r="F364" s="253">
        <v>100.3152</v>
      </c>
      <c r="G364" s="254">
        <v>3.3137719469036764</v>
      </c>
      <c r="H364" s="253">
        <v>101.3008</v>
      </c>
      <c r="I364" s="254">
        <v>1.5399587183811292</v>
      </c>
      <c r="J364" s="253">
        <v>100.5562</v>
      </c>
      <c r="K364" s="254">
        <v>4.2048062144988352</v>
      </c>
      <c r="L364" s="253">
        <v>100.7484</v>
      </c>
      <c r="M364" s="254">
        <v>3.3340903522909082</v>
      </c>
      <c r="N364" s="264"/>
      <c r="O364" s="264"/>
      <c r="P364" s="269"/>
      <c r="Q364" s="266"/>
      <c r="R364" s="267"/>
      <c r="T364" s="267"/>
      <c r="U364" s="268"/>
    </row>
    <row r="365" spans="2:24" ht="18.75" hidden="1" customHeight="1">
      <c r="B365" s="238"/>
      <c r="C365" s="238" t="s">
        <v>61</v>
      </c>
      <c r="D365" s="253">
        <v>101.1536</v>
      </c>
      <c r="E365" s="254">
        <v>2.5170631670922594</v>
      </c>
      <c r="F365" s="253">
        <v>101.2859</v>
      </c>
      <c r="G365" s="254">
        <v>0.85251666725063568</v>
      </c>
      <c r="H365" s="253">
        <v>101.8304</v>
      </c>
      <c r="I365" s="254">
        <v>1.9487850912100368</v>
      </c>
      <c r="J365" s="253">
        <v>100.81100000000001</v>
      </c>
      <c r="K365" s="254">
        <v>4.26495108953866</v>
      </c>
      <c r="L365" s="253">
        <v>101.0736</v>
      </c>
      <c r="M365" s="254">
        <v>3.4977703084229539</v>
      </c>
      <c r="N365" s="264"/>
      <c r="O365" s="264"/>
      <c r="P365" s="269"/>
      <c r="Q365" s="266"/>
      <c r="R365" s="267"/>
      <c r="T365" s="267"/>
      <c r="U365" s="268"/>
    </row>
    <row r="366" spans="2:24" ht="18.75" hidden="1" customHeight="1">
      <c r="B366" s="238"/>
      <c r="C366" s="238" t="s">
        <v>62</v>
      </c>
      <c r="D366" s="253">
        <v>101.3258</v>
      </c>
      <c r="E366" s="254">
        <v>2.6129629999302129</v>
      </c>
      <c r="F366" s="253">
        <v>101.30459999999999</v>
      </c>
      <c r="G366" s="254">
        <v>0.8016543225698447</v>
      </c>
      <c r="H366" s="253">
        <v>102.339</v>
      </c>
      <c r="I366" s="254">
        <v>2.3557251797962531</v>
      </c>
      <c r="J366" s="253">
        <v>101.00579999999999</v>
      </c>
      <c r="K366" s="254">
        <v>4.368242714660342</v>
      </c>
      <c r="L366" s="253">
        <v>101.3524</v>
      </c>
      <c r="M366" s="254">
        <v>3.6921120081102599</v>
      </c>
      <c r="N366" s="264"/>
      <c r="O366" s="264"/>
      <c r="P366" s="269"/>
      <c r="Q366" s="266"/>
      <c r="R366" s="267"/>
      <c r="T366" s="267"/>
      <c r="U366" s="268"/>
    </row>
    <row r="367" spans="2:24" ht="18.75" hidden="1" customHeight="1">
      <c r="B367" s="238"/>
      <c r="C367" s="238" t="s">
        <v>77</v>
      </c>
      <c r="D367" s="253">
        <v>101.5111</v>
      </c>
      <c r="E367" s="254">
        <v>2.774356389054633</v>
      </c>
      <c r="F367" s="253">
        <v>101.6392</v>
      </c>
      <c r="G367" s="254">
        <v>1.9807503386920056</v>
      </c>
      <c r="H367" s="253">
        <v>102.48309999999999</v>
      </c>
      <c r="I367" s="254">
        <v>2.6304583238685009</v>
      </c>
      <c r="J367" s="253">
        <v>101.0453</v>
      </c>
      <c r="K367" s="254">
        <v>3.592502143708276</v>
      </c>
      <c r="L367" s="253">
        <v>101.4242</v>
      </c>
      <c r="M367" s="254">
        <v>3.2375395683453601</v>
      </c>
      <c r="N367" s="264"/>
      <c r="O367" s="264"/>
      <c r="P367" s="269"/>
      <c r="Q367" s="266"/>
      <c r="R367" s="267"/>
      <c r="T367" s="267"/>
      <c r="U367" s="268"/>
    </row>
    <row r="368" spans="2:24" ht="18.75" hidden="1" customHeight="1">
      <c r="B368" s="238"/>
      <c r="C368" s="238" t="s">
        <v>78</v>
      </c>
      <c r="D368" s="253">
        <v>101.6704</v>
      </c>
      <c r="E368" s="254">
        <v>2.859526925344813</v>
      </c>
      <c r="F368" s="253">
        <v>101.7594</v>
      </c>
      <c r="G368" s="254">
        <v>1.9941877231000493</v>
      </c>
      <c r="H368" s="253">
        <v>102.7473</v>
      </c>
      <c r="I368" s="254">
        <v>2.8731242661358625</v>
      </c>
      <c r="J368" s="253">
        <v>101.20820000000001</v>
      </c>
      <c r="K368" s="254">
        <v>3.6824546847204598</v>
      </c>
      <c r="L368" s="253">
        <v>101.61539999999999</v>
      </c>
      <c r="M368" s="254">
        <v>3.3745272479098531</v>
      </c>
      <c r="N368" s="264"/>
      <c r="O368" s="264"/>
      <c r="P368" s="269"/>
      <c r="Q368" s="266"/>
      <c r="R368" s="267"/>
      <c r="T368" s="267"/>
      <c r="U368" s="268"/>
    </row>
    <row r="369" spans="2:21" ht="18.75" hidden="1" customHeight="1">
      <c r="B369" s="238"/>
      <c r="C369" s="238" t="s">
        <v>65</v>
      </c>
      <c r="D369" s="253">
        <v>101.7456</v>
      </c>
      <c r="E369" s="254">
        <v>2.9486974209599781</v>
      </c>
      <c r="F369" s="253">
        <v>101.7944</v>
      </c>
      <c r="G369" s="254">
        <v>2.009844185899623</v>
      </c>
      <c r="H369" s="253">
        <v>102.9602</v>
      </c>
      <c r="I369" s="254">
        <v>3.1933752660818993</v>
      </c>
      <c r="J369" s="253">
        <v>101.2727</v>
      </c>
      <c r="K369" s="254">
        <v>3.7495080358117994</v>
      </c>
      <c r="L369" s="253">
        <v>101.71899999999999</v>
      </c>
      <c r="M369" s="254">
        <v>3.5160797098971797</v>
      </c>
      <c r="N369" s="264"/>
      <c r="O369" s="264"/>
      <c r="P369" s="269"/>
      <c r="Q369" s="266"/>
      <c r="R369" s="267"/>
      <c r="T369" s="267"/>
      <c r="U369" s="268"/>
    </row>
    <row r="370" spans="2:21" ht="18.75" hidden="1" customHeight="1">
      <c r="B370" s="238"/>
      <c r="C370" s="238" t="s">
        <v>66</v>
      </c>
      <c r="D370" s="253">
        <v>101.8292</v>
      </c>
      <c r="E370" s="254">
        <v>3.0058246953763357</v>
      </c>
      <c r="F370" s="253">
        <v>101.94710000000001</v>
      </c>
      <c r="G370" s="254">
        <v>1.9257528089935194</v>
      </c>
      <c r="H370" s="253">
        <v>103.197</v>
      </c>
      <c r="I370" s="254">
        <v>3.3878302857469622</v>
      </c>
      <c r="J370" s="253">
        <v>101.2303</v>
      </c>
      <c r="K370" s="254">
        <v>3.8602322142172296</v>
      </c>
      <c r="L370" s="253">
        <v>101.749</v>
      </c>
      <c r="M370" s="254">
        <v>3.6462067022008604</v>
      </c>
      <c r="N370" s="264"/>
      <c r="O370" s="264"/>
      <c r="P370" s="269"/>
      <c r="Q370" s="266"/>
      <c r="R370" s="267"/>
      <c r="T370" s="267"/>
      <c r="U370" s="268"/>
    </row>
    <row r="371" spans="2:21" ht="18.75" hidden="1" customHeight="1">
      <c r="B371" s="238"/>
      <c r="C371" s="238" t="s">
        <v>67</v>
      </c>
      <c r="D371" s="253">
        <v>101.8698</v>
      </c>
      <c r="E371" s="254">
        <v>2.3727658985735589</v>
      </c>
      <c r="F371" s="253">
        <v>101.947</v>
      </c>
      <c r="G371" s="254">
        <v>2.0292606925399692</v>
      </c>
      <c r="H371" s="253">
        <v>103.26220000000001</v>
      </c>
      <c r="I371" s="254">
        <v>3.5268588608895701</v>
      </c>
      <c r="J371" s="253">
        <v>101.3068</v>
      </c>
      <c r="K371" s="254">
        <v>2.264305259789845</v>
      </c>
      <c r="L371" s="253">
        <v>101.82210000000001</v>
      </c>
      <c r="M371" s="254">
        <v>2.5720459313441246</v>
      </c>
      <c r="N371" s="264"/>
      <c r="O371" s="264"/>
      <c r="P371" s="269"/>
      <c r="Q371" s="266"/>
      <c r="R371" s="267"/>
      <c r="T371" s="267"/>
      <c r="U371" s="268"/>
    </row>
    <row r="372" spans="2:21" ht="18.75" hidden="1" customHeight="1">
      <c r="B372" s="238"/>
      <c r="C372" s="238" t="s">
        <v>68</v>
      </c>
      <c r="D372" s="253">
        <v>101.9944</v>
      </c>
      <c r="E372" s="254">
        <v>2.0883074304597349</v>
      </c>
      <c r="F372" s="253">
        <v>101.9969</v>
      </c>
      <c r="G372" s="254">
        <v>2.0578088607430711</v>
      </c>
      <c r="H372" s="253">
        <v>103.389</v>
      </c>
      <c r="I372" s="254">
        <v>3.4541179502808328</v>
      </c>
      <c r="J372" s="253">
        <v>101.51220000000001</v>
      </c>
      <c r="K372" s="254">
        <v>1.6324675953419465</v>
      </c>
      <c r="L372" s="253">
        <v>102.006</v>
      </c>
      <c r="M372" s="254">
        <v>2.1122329271880069</v>
      </c>
      <c r="N372" s="264"/>
      <c r="O372" s="264"/>
      <c r="P372" s="269"/>
      <c r="Q372" s="266"/>
      <c r="R372" s="267"/>
      <c r="T372" s="267"/>
      <c r="U372" s="268"/>
    </row>
    <row r="373" spans="2:21" ht="18.75" hidden="1" customHeight="1">
      <c r="B373" s="238"/>
      <c r="C373" s="238" t="s">
        <v>69</v>
      </c>
      <c r="D373" s="253">
        <v>102.15089999999999</v>
      </c>
      <c r="E373" s="254">
        <v>2.1509</v>
      </c>
      <c r="F373" s="253">
        <v>102.1915</v>
      </c>
      <c r="G373" s="254">
        <v>2.1915000000000129</v>
      </c>
      <c r="H373" s="253">
        <v>103.69499999999999</v>
      </c>
      <c r="I373" s="254">
        <v>3.6950000000000038</v>
      </c>
      <c r="J373" s="253">
        <v>101.5718</v>
      </c>
      <c r="K373" s="254">
        <v>1.5717999999999899</v>
      </c>
      <c r="L373" s="253">
        <v>102.1288</v>
      </c>
      <c r="M373" s="254">
        <v>2.1287999999999974</v>
      </c>
      <c r="N373" s="264"/>
      <c r="O373" s="264"/>
      <c r="P373" s="269"/>
      <c r="Q373" s="266"/>
      <c r="R373" s="267"/>
      <c r="T373" s="267"/>
      <c r="U373" s="268"/>
    </row>
    <row r="374" spans="2:21" ht="18.75" hidden="1" customHeight="1">
      <c r="B374" s="238"/>
      <c r="C374" s="238"/>
      <c r="D374" s="253"/>
      <c r="E374" s="254"/>
      <c r="F374" s="253"/>
      <c r="G374" s="254"/>
      <c r="H374" s="253"/>
      <c r="I374" s="254"/>
      <c r="J374" s="253"/>
      <c r="K374" s="254"/>
      <c r="L374" s="253"/>
      <c r="M374" s="254"/>
      <c r="N374" s="264"/>
      <c r="O374" s="264"/>
      <c r="P374" s="269"/>
      <c r="Q374" s="266"/>
      <c r="R374" s="267"/>
      <c r="T374" s="267"/>
      <c r="U374" s="268"/>
    </row>
    <row r="375" spans="2:21" ht="18.75" hidden="1" customHeight="1">
      <c r="B375" s="259" t="s">
        <v>88</v>
      </c>
      <c r="C375" s="238" t="s">
        <v>58</v>
      </c>
      <c r="D375" s="253">
        <v>102.5639</v>
      </c>
      <c r="E375" s="254">
        <v>2.2472402968008121</v>
      </c>
      <c r="F375" s="253">
        <v>102.51130000000001</v>
      </c>
      <c r="G375" s="254">
        <v>2.3550039090309172</v>
      </c>
      <c r="H375" s="253">
        <v>105.0042</v>
      </c>
      <c r="I375" s="254">
        <v>4.195641819480822</v>
      </c>
      <c r="J375" s="253">
        <v>101.77630000000001</v>
      </c>
      <c r="K375" s="254">
        <v>1.4668261801505489</v>
      </c>
      <c r="L375" s="253">
        <v>102.6152</v>
      </c>
      <c r="M375" s="254">
        <v>2.1786926251055494</v>
      </c>
      <c r="N375" s="264"/>
      <c r="O375" s="264"/>
      <c r="P375" s="269">
        <v>102.87293936888409</v>
      </c>
      <c r="Q375" s="266"/>
      <c r="R375" s="267"/>
      <c r="T375" s="267"/>
      <c r="U375" s="268"/>
    </row>
    <row r="376" spans="2:21" ht="18.75" hidden="1" customHeight="1">
      <c r="B376" s="238"/>
      <c r="C376" s="238" t="s">
        <v>59</v>
      </c>
      <c r="D376" s="253">
        <v>102.7141</v>
      </c>
      <c r="E376" s="254">
        <v>2.2468319778611745</v>
      </c>
      <c r="F376" s="253">
        <v>102.5523</v>
      </c>
      <c r="G376" s="254">
        <v>2.3017629824559682</v>
      </c>
      <c r="H376" s="253">
        <v>105.3874</v>
      </c>
      <c r="I376" s="254">
        <v>4.428123259736072</v>
      </c>
      <c r="J376" s="253">
        <v>101.9532</v>
      </c>
      <c r="K376" s="254">
        <v>1.4342623140015665</v>
      </c>
      <c r="L376" s="253">
        <v>102.84399999999999</v>
      </c>
      <c r="M376" s="254">
        <v>2.2154770317318606</v>
      </c>
      <c r="N376" s="264"/>
      <c r="O376" s="264"/>
      <c r="P376" s="269">
        <v>102.72064651272147</v>
      </c>
      <c r="Q376" s="266"/>
      <c r="R376" s="267"/>
      <c r="T376" s="267"/>
      <c r="U376" s="268"/>
    </row>
    <row r="377" spans="2:21" ht="18.75" hidden="1" customHeight="1">
      <c r="B377" s="238"/>
      <c r="C377" s="238" t="s">
        <v>60</v>
      </c>
      <c r="D377" s="253">
        <v>102.78789999999999</v>
      </c>
      <c r="E377" s="254">
        <v>2.2108177231351833</v>
      </c>
      <c r="F377" s="253">
        <v>102.62220000000001</v>
      </c>
      <c r="G377" s="254">
        <v>2.2997511842671958</v>
      </c>
      <c r="H377" s="253">
        <v>105.5779</v>
      </c>
      <c r="I377" s="254">
        <v>4.222177909749969</v>
      </c>
      <c r="J377" s="253">
        <v>101.9734</v>
      </c>
      <c r="K377" s="254">
        <v>1.4093611333761524</v>
      </c>
      <c r="L377" s="253">
        <v>102.9105</v>
      </c>
      <c r="M377" s="254">
        <v>2.1460390437962218</v>
      </c>
      <c r="N377" s="264"/>
      <c r="O377" s="264"/>
      <c r="P377" s="269"/>
      <c r="Q377" s="266"/>
      <c r="R377" s="267"/>
      <c r="T377" s="267"/>
      <c r="U377" s="268"/>
    </row>
    <row r="378" spans="2:21" ht="18.75" hidden="1" customHeight="1">
      <c r="B378" s="238"/>
      <c r="C378" s="238" t="s">
        <v>61</v>
      </c>
      <c r="D378" s="253">
        <v>103.72020000000001</v>
      </c>
      <c r="E378" s="254">
        <v>2.5373293684060716</v>
      </c>
      <c r="F378" s="253">
        <v>104.63500000000001</v>
      </c>
      <c r="G378" s="254">
        <v>3.3065806790481211</v>
      </c>
      <c r="H378" s="253">
        <v>106.0231</v>
      </c>
      <c r="I378" s="254">
        <v>4.1173362767896515</v>
      </c>
      <c r="J378" s="253">
        <v>102.05970000000001</v>
      </c>
      <c r="K378" s="254">
        <v>1.2386545119084325</v>
      </c>
      <c r="L378" s="253">
        <v>103.0967</v>
      </c>
      <c r="M378" s="254">
        <v>2.0016107074448675</v>
      </c>
      <c r="N378" s="264"/>
      <c r="O378" s="264"/>
      <c r="P378" s="269"/>
      <c r="Q378" s="266"/>
      <c r="R378" s="267"/>
      <c r="T378" s="267"/>
      <c r="U378" s="268"/>
    </row>
    <row r="379" spans="2:21" ht="18.75" hidden="1" customHeight="1">
      <c r="B379" s="238"/>
      <c r="C379" s="238" t="s">
        <v>62</v>
      </c>
      <c r="D379" s="253">
        <v>103.7212</v>
      </c>
      <c r="E379" s="254">
        <v>2.3640573279460897</v>
      </c>
      <c r="F379" s="253">
        <v>104.65049999999999</v>
      </c>
      <c r="G379" s="254">
        <v>3.3028115208983522</v>
      </c>
      <c r="H379" s="253">
        <v>106.5975</v>
      </c>
      <c r="I379" s="254">
        <v>4.1611702283586904</v>
      </c>
      <c r="J379" s="253">
        <v>101.8262</v>
      </c>
      <c r="K379" s="254">
        <v>0.81223058477830623</v>
      </c>
      <c r="L379" s="253">
        <v>103.0766</v>
      </c>
      <c r="M379" s="254">
        <v>1.7011930649890816</v>
      </c>
      <c r="N379" s="264"/>
      <c r="O379" s="264"/>
      <c r="P379" s="269"/>
      <c r="Q379" s="266"/>
      <c r="R379" s="267"/>
      <c r="T379" s="267"/>
      <c r="U379" s="268"/>
    </row>
    <row r="380" spans="2:21" ht="18.75" hidden="1" customHeight="1">
      <c r="B380" s="238"/>
      <c r="C380" s="238" t="s">
        <v>77</v>
      </c>
      <c r="D380" s="253">
        <v>102.4329</v>
      </c>
      <c r="E380" s="254">
        <v>0.90807803284567168</v>
      </c>
      <c r="F380" s="253">
        <v>104.72020000000001</v>
      </c>
      <c r="G380" s="254">
        <v>3.031310754118488</v>
      </c>
      <c r="H380" s="253">
        <v>107.6726</v>
      </c>
      <c r="I380" s="254">
        <v>5.0637617324222228</v>
      </c>
      <c r="J380" s="253">
        <v>98.307599999999994</v>
      </c>
      <c r="K380" s="254">
        <v>-2.7093788627477022</v>
      </c>
      <c r="L380" s="253">
        <v>100.7722</v>
      </c>
      <c r="M380" s="254">
        <v>-0.6428446071056082</v>
      </c>
      <c r="N380" s="264"/>
      <c r="O380" s="264"/>
      <c r="P380" s="269"/>
      <c r="Q380" s="266"/>
      <c r="R380" s="267"/>
      <c r="T380" s="267"/>
      <c r="U380" s="268"/>
    </row>
    <row r="381" spans="2:21" ht="18.75" hidden="1" customHeight="1">
      <c r="B381" s="238"/>
      <c r="C381" s="238" t="s">
        <v>78</v>
      </c>
      <c r="D381" s="253">
        <v>102.5896</v>
      </c>
      <c r="E381" s="254">
        <v>0.90409794787864595</v>
      </c>
      <c r="F381" s="253">
        <v>104.73739999999999</v>
      </c>
      <c r="G381" s="254">
        <v>2.9265109660630895</v>
      </c>
      <c r="H381" s="253">
        <v>108.1271</v>
      </c>
      <c r="I381" s="254">
        <v>5.2359526722356664</v>
      </c>
      <c r="J381" s="253">
        <v>98.4803</v>
      </c>
      <c r="K381" s="254">
        <v>-2.6953349629773138</v>
      </c>
      <c r="L381" s="253">
        <v>101.02460000000001</v>
      </c>
      <c r="M381" s="254">
        <v>-0.58140793619863018</v>
      </c>
      <c r="N381" s="264"/>
      <c r="O381" s="264"/>
      <c r="P381" s="269"/>
      <c r="Q381" s="266"/>
      <c r="R381" s="267"/>
      <c r="T381" s="267"/>
      <c r="U381" s="268"/>
    </row>
    <row r="382" spans="2:21" ht="18.75" hidden="1" customHeight="1">
      <c r="B382" s="238"/>
      <c r="C382" s="238" t="s">
        <v>65</v>
      </c>
      <c r="D382" s="253">
        <v>102.7602</v>
      </c>
      <c r="E382" s="254">
        <v>0.99719299900928871</v>
      </c>
      <c r="F382" s="253">
        <v>104.74550000000001</v>
      </c>
      <c r="G382" s="254">
        <v>2.8990789277209883</v>
      </c>
      <c r="H382" s="253">
        <v>108.515</v>
      </c>
      <c r="I382" s="254">
        <v>5.3950944151235136</v>
      </c>
      <c r="J382" s="253">
        <v>98.712000000000003</v>
      </c>
      <c r="K382" s="254">
        <v>-2.5285195319172837</v>
      </c>
      <c r="L382" s="253">
        <v>101.2993</v>
      </c>
      <c r="M382" s="254">
        <v>-0.41260728084231424</v>
      </c>
      <c r="N382" s="264"/>
      <c r="O382" s="264"/>
      <c r="P382" s="269"/>
      <c r="Q382" s="266"/>
      <c r="R382" s="267"/>
      <c r="T382" s="267"/>
      <c r="U382" s="268"/>
    </row>
    <row r="383" spans="2:21" ht="18.75" hidden="1" customHeight="1">
      <c r="B383" s="238"/>
      <c r="C383" s="238" t="s">
        <v>66</v>
      </c>
      <c r="D383" s="253">
        <v>103.6336</v>
      </c>
      <c r="E383" s="254">
        <v>1.7719868171408582</v>
      </c>
      <c r="F383" s="253">
        <v>106.4388</v>
      </c>
      <c r="G383" s="254">
        <v>4.4059124781381742</v>
      </c>
      <c r="H383" s="253">
        <v>108.63590000000001</v>
      </c>
      <c r="I383" s="254">
        <v>5.2704051474364633</v>
      </c>
      <c r="J383" s="253">
        <v>99.082300000000004</v>
      </c>
      <c r="K383" s="254">
        <v>-2.1218943340086893</v>
      </c>
      <c r="L383" s="253">
        <v>101.60250000000001</v>
      </c>
      <c r="M383" s="254">
        <v>-0.14398175903447274</v>
      </c>
      <c r="N383" s="264"/>
      <c r="O383" s="264"/>
      <c r="P383" s="269"/>
      <c r="Q383" s="266"/>
      <c r="R383" s="267"/>
      <c r="T383" s="267"/>
      <c r="U383" s="268"/>
    </row>
    <row r="384" spans="2:21" ht="18.75" hidden="1" customHeight="1">
      <c r="B384" s="238"/>
      <c r="C384" s="238" t="s">
        <v>67</v>
      </c>
      <c r="D384" s="253">
        <v>104.1365</v>
      </c>
      <c r="E384" s="254">
        <v>2.2250951705019562</v>
      </c>
      <c r="F384" s="253">
        <v>106.6281</v>
      </c>
      <c r="G384" s="254">
        <v>4.5916996086201589</v>
      </c>
      <c r="H384" s="253">
        <v>108.9066</v>
      </c>
      <c r="I384" s="254">
        <v>5.4660853632791051</v>
      </c>
      <c r="J384" s="253">
        <v>99.986500000000007</v>
      </c>
      <c r="K384" s="254">
        <v>-1.3032688822467886</v>
      </c>
      <c r="L384" s="253">
        <v>102.33929999999999</v>
      </c>
      <c r="M384" s="254">
        <v>0.50794473891226932</v>
      </c>
      <c r="N384" s="264"/>
      <c r="O384" s="264"/>
      <c r="P384" s="269"/>
      <c r="Q384" s="266"/>
      <c r="R384" s="267"/>
      <c r="T384" s="267"/>
      <c r="U384" s="268"/>
    </row>
    <row r="385" spans="2:21" ht="18.75" hidden="1" customHeight="1">
      <c r="B385" s="238"/>
      <c r="C385" s="238" t="s">
        <v>68</v>
      </c>
      <c r="D385" s="253">
        <v>104.2873</v>
      </c>
      <c r="E385" s="254">
        <v>2.248064599625077</v>
      </c>
      <c r="F385" s="253">
        <v>106.6841</v>
      </c>
      <c r="G385" s="254">
        <v>4.595433782791436</v>
      </c>
      <c r="H385" s="253">
        <v>109.0925</v>
      </c>
      <c r="I385" s="254">
        <v>5.5165443132248138</v>
      </c>
      <c r="J385" s="253">
        <v>100.232</v>
      </c>
      <c r="K385" s="254">
        <v>-1.2611292041744826</v>
      </c>
      <c r="L385" s="253">
        <v>102.5694</v>
      </c>
      <c r="M385" s="254">
        <v>0.55232045173814193</v>
      </c>
      <c r="N385" s="264"/>
      <c r="O385" s="264"/>
      <c r="P385" s="269"/>
      <c r="Q385" s="266"/>
      <c r="R385" s="267"/>
      <c r="T385" s="267"/>
      <c r="U385" s="268"/>
    </row>
    <row r="386" spans="2:21" ht="18.75" hidden="1" customHeight="1">
      <c r="B386" s="238"/>
      <c r="C386" s="238" t="s">
        <v>69</v>
      </c>
      <c r="D386" s="253">
        <v>104.3758</v>
      </c>
      <c r="E386" s="254">
        <v>2.1780522736461583</v>
      </c>
      <c r="F386" s="253">
        <v>106.7942</v>
      </c>
      <c r="G386" s="254">
        <v>4.5039949506563648</v>
      </c>
      <c r="H386" s="253">
        <v>109.2435</v>
      </c>
      <c r="I386" s="254">
        <v>5.3507883697381686</v>
      </c>
      <c r="J386" s="253">
        <v>100.25709999999999</v>
      </c>
      <c r="K386" s="254">
        <v>-1.2943553230325811</v>
      </c>
      <c r="L386" s="253">
        <v>102.6301</v>
      </c>
      <c r="M386" s="254">
        <v>0.49085076883308432</v>
      </c>
      <c r="N386" s="264"/>
      <c r="O386" s="264"/>
      <c r="P386" s="269"/>
      <c r="Q386" s="266"/>
      <c r="R386" s="267"/>
      <c r="T386" s="267"/>
      <c r="U386" s="268"/>
    </row>
    <row r="387" spans="2:21" ht="18.75" hidden="1" customHeight="1">
      <c r="B387" s="238"/>
      <c r="C387" s="238"/>
      <c r="D387" s="253"/>
      <c r="E387" s="254"/>
      <c r="F387" s="253"/>
      <c r="G387" s="254"/>
      <c r="H387" s="253"/>
      <c r="I387" s="254"/>
      <c r="J387" s="253"/>
      <c r="K387" s="254"/>
      <c r="L387" s="253"/>
      <c r="M387" s="254"/>
      <c r="N387" s="264"/>
      <c r="O387" s="264"/>
      <c r="P387" s="269"/>
      <c r="Q387" s="266"/>
      <c r="R387" s="267"/>
      <c r="T387" s="267"/>
      <c r="U387" s="268"/>
    </row>
    <row r="388" spans="2:21" ht="18.75" customHeight="1">
      <c r="B388" s="259" t="s">
        <v>89</v>
      </c>
      <c r="C388" s="238" t="s">
        <v>58</v>
      </c>
      <c r="D388" s="253">
        <v>104.88160000000001</v>
      </c>
      <c r="E388" s="254">
        <v>2.2597619630298826</v>
      </c>
      <c r="F388" s="253">
        <v>107.00879999999999</v>
      </c>
      <c r="G388" s="254">
        <v>4.3873212026381392</v>
      </c>
      <c r="H388" s="253">
        <v>109.83329999999999</v>
      </c>
      <c r="I388" s="254">
        <v>4.5989588987868979</v>
      </c>
      <c r="J388" s="253">
        <v>101.0373</v>
      </c>
      <c r="K388" s="254">
        <v>-0.72610224580772487</v>
      </c>
      <c r="L388" s="253">
        <v>103.35809999999999</v>
      </c>
      <c r="M388" s="254">
        <v>0.72396681973039279</v>
      </c>
      <c r="N388" s="264"/>
      <c r="O388" s="264"/>
      <c r="P388" s="269"/>
      <c r="Q388" s="266"/>
      <c r="R388" s="267"/>
      <c r="T388" s="267"/>
      <c r="U388" s="268"/>
    </row>
    <row r="389" spans="2:21" ht="18.75" customHeight="1">
      <c r="B389" s="238"/>
      <c r="C389" s="238" t="s">
        <v>59</v>
      </c>
      <c r="D389" s="253">
        <v>105.1865</v>
      </c>
      <c r="E389" s="254">
        <v>2.4070697207102087</v>
      </c>
      <c r="F389" s="253">
        <v>107.06010000000001</v>
      </c>
      <c r="G389" s="254">
        <v>4.3956108249156856</v>
      </c>
      <c r="H389" s="253">
        <v>110.49590000000001</v>
      </c>
      <c r="I389" s="254">
        <v>4.8473536684651153</v>
      </c>
      <c r="J389" s="253">
        <v>101.4567</v>
      </c>
      <c r="K389" s="254">
        <v>-0.48698814750296471</v>
      </c>
      <c r="L389" s="253">
        <v>103.84480000000001</v>
      </c>
      <c r="M389" s="254">
        <v>0.97312434366614298</v>
      </c>
      <c r="N389" s="264"/>
      <c r="O389" s="264"/>
      <c r="P389" s="269"/>
      <c r="Q389" s="266"/>
      <c r="R389" s="267"/>
      <c r="T389" s="267"/>
      <c r="U389" s="268"/>
    </row>
    <row r="390" spans="2:21" ht="18.75" customHeight="1">
      <c r="B390" s="238"/>
      <c r="C390" s="238" t="s">
        <v>60</v>
      </c>
      <c r="D390" s="253">
        <v>106.0343</v>
      </c>
      <c r="E390" s="254">
        <v>3.1583484048219868</v>
      </c>
      <c r="F390" s="253">
        <v>107.1365</v>
      </c>
      <c r="G390" s="254">
        <v>4.3989507143678441</v>
      </c>
      <c r="H390" s="253">
        <v>110.8057</v>
      </c>
      <c r="I390" s="254">
        <v>4.9516044550990346</v>
      </c>
      <c r="J390" s="253">
        <v>103.28619999999999</v>
      </c>
      <c r="K390" s="254">
        <v>1.2873945558351529</v>
      </c>
      <c r="L390" s="253">
        <v>105.2713</v>
      </c>
      <c r="M390" s="254">
        <v>2.2940321930220886</v>
      </c>
      <c r="N390" s="264"/>
      <c r="O390" s="264"/>
      <c r="P390" s="269"/>
      <c r="Q390" s="266"/>
      <c r="R390" s="267"/>
      <c r="T390" s="267"/>
      <c r="U390" s="268"/>
    </row>
    <row r="391" spans="2:21" ht="18.75" customHeight="1">
      <c r="B391" s="238"/>
      <c r="C391" s="238" t="s">
        <v>61</v>
      </c>
      <c r="D391" s="253">
        <v>109.5639</v>
      </c>
      <c r="E391" s="254">
        <v>5.6341002042032295</v>
      </c>
      <c r="F391" s="253">
        <v>109.81100000000001</v>
      </c>
      <c r="G391" s="254">
        <v>4.9467195489081073</v>
      </c>
      <c r="H391" s="253">
        <v>113.69410000000001</v>
      </c>
      <c r="I391" s="254">
        <v>7.2352157218568358</v>
      </c>
      <c r="J391" s="253">
        <v>107.8694</v>
      </c>
      <c r="K391" s="254">
        <v>5.6924525547302096</v>
      </c>
      <c r="L391" s="253">
        <v>109.4061</v>
      </c>
      <c r="M391" s="254">
        <v>6.1198855055496493</v>
      </c>
      <c r="N391" s="264"/>
      <c r="O391" s="264"/>
      <c r="P391" s="269"/>
      <c r="Q391" s="266"/>
      <c r="R391" s="267"/>
      <c r="T391" s="267"/>
      <c r="U391" s="268"/>
    </row>
    <row r="392" spans="2:21" ht="18.75" customHeight="1">
      <c r="B392" s="238"/>
      <c r="C392" s="238" t="s">
        <v>62</v>
      </c>
      <c r="D392" s="253">
        <v>110.1331</v>
      </c>
      <c r="E392" s="254">
        <v>6.1818606032325141</v>
      </c>
      <c r="F392" s="253">
        <v>110.01560000000001</v>
      </c>
      <c r="G392" s="254">
        <v>5.1266835801071275</v>
      </c>
      <c r="H392" s="253">
        <v>113.95610000000001</v>
      </c>
      <c r="I392" s="254">
        <v>6.9031637702572812</v>
      </c>
      <c r="J392" s="253">
        <v>108.92270000000001</v>
      </c>
      <c r="K392" s="254">
        <v>6.9692279590125139</v>
      </c>
      <c r="L392" s="253">
        <v>110.2538</v>
      </c>
      <c r="M392" s="254">
        <v>6.9629770481370201</v>
      </c>
      <c r="N392" s="264"/>
      <c r="O392" s="264"/>
      <c r="P392" s="269"/>
      <c r="Q392" s="266"/>
      <c r="R392" s="267"/>
      <c r="T392" s="267"/>
      <c r="U392" s="268"/>
    </row>
    <row r="393" spans="2:21" ht="18.75" customHeight="1">
      <c r="B393" s="238"/>
      <c r="C393" s="238" t="s">
        <v>77</v>
      </c>
      <c r="D393" s="253">
        <v>110.8235</v>
      </c>
      <c r="E393" s="254">
        <v>8.1913135330543128</v>
      </c>
      <c r="F393" s="253">
        <v>110.83629999999999</v>
      </c>
      <c r="G393" s="254">
        <v>5.8404204728409459</v>
      </c>
      <c r="H393" s="253">
        <v>114.0177</v>
      </c>
      <c r="I393" s="254">
        <v>5.8929569825563854</v>
      </c>
      <c r="J393" s="253">
        <v>109.68680000000001</v>
      </c>
      <c r="K393" s="254">
        <v>11.575096940623109</v>
      </c>
      <c r="L393" s="253">
        <v>110.8359</v>
      </c>
      <c r="M393" s="254">
        <v>9.986583601429766</v>
      </c>
      <c r="N393" s="264"/>
      <c r="O393" s="264"/>
      <c r="P393" s="269"/>
      <c r="Q393" s="266"/>
      <c r="R393" s="267"/>
      <c r="T393" s="267"/>
      <c r="U393" s="268"/>
    </row>
    <row r="394" spans="2:21" ht="18.75" customHeight="1">
      <c r="B394" s="238"/>
      <c r="C394" s="238" t="s">
        <v>78</v>
      </c>
      <c r="D394" s="253">
        <v>111.7062</v>
      </c>
      <c r="E394" s="254">
        <v>8.8864758221106186</v>
      </c>
      <c r="F394" s="253">
        <v>110.8788</v>
      </c>
      <c r="G394" s="254">
        <v>5.8636170078692151</v>
      </c>
      <c r="H394" s="253">
        <v>113.611</v>
      </c>
      <c r="I394" s="254">
        <v>5.0717165261992658</v>
      </c>
      <c r="J394" s="253">
        <v>111.8747</v>
      </c>
      <c r="K394" s="254">
        <v>13.601095853688516</v>
      </c>
      <c r="L394" s="253">
        <v>112.3458</v>
      </c>
      <c r="M394" s="254">
        <v>11.206379436295698</v>
      </c>
      <c r="N394" s="264"/>
      <c r="O394" s="264"/>
      <c r="P394" s="269"/>
      <c r="Q394" s="266"/>
      <c r="R394" s="267"/>
      <c r="T394" s="267"/>
      <c r="U394" s="268"/>
    </row>
    <row r="395" spans="2:21" ht="18.75" customHeight="1">
      <c r="B395" s="238"/>
      <c r="C395" s="238" t="s">
        <v>65</v>
      </c>
      <c r="D395" s="253">
        <v>111.80889999999999</v>
      </c>
      <c r="E395" s="254">
        <v>8.8056465440900169</v>
      </c>
      <c r="F395" s="253">
        <v>110.9723</v>
      </c>
      <c r="G395" s="254">
        <v>5.9446945214830293</v>
      </c>
      <c r="H395" s="253">
        <v>113.7569</v>
      </c>
      <c r="I395" s="254">
        <v>4.8305764180067268</v>
      </c>
      <c r="J395" s="253">
        <v>111.95</v>
      </c>
      <c r="K395" s="254">
        <v>13.410730205040933</v>
      </c>
      <c r="L395" s="253">
        <v>112.44070000000001</v>
      </c>
      <c r="M395" s="254">
        <v>10.998496534526891</v>
      </c>
      <c r="N395" s="264"/>
      <c r="O395" s="264"/>
      <c r="P395" s="269"/>
      <c r="Q395" s="266"/>
      <c r="R395" s="267"/>
      <c r="T395" s="267"/>
      <c r="U395" s="268"/>
    </row>
    <row r="396" spans="2:21" ht="18.75" customHeight="1">
      <c r="B396" s="238"/>
      <c r="C396" s="238" t="s">
        <v>66</v>
      </c>
      <c r="D396" s="253">
        <v>112.3168</v>
      </c>
      <c r="E396" s="254">
        <v>8.3787497491161211</v>
      </c>
      <c r="F396" s="253">
        <v>111.37260000000001</v>
      </c>
      <c r="G396" s="254">
        <v>4.6353397445292543</v>
      </c>
      <c r="H396" s="253">
        <v>114.42140000000001</v>
      </c>
      <c r="I396" s="254">
        <v>5.3255875820055865</v>
      </c>
      <c r="J396" s="253">
        <v>112.5389</v>
      </c>
      <c r="K396" s="254">
        <v>13.581234993535674</v>
      </c>
      <c r="L396" s="253">
        <v>113.0416</v>
      </c>
      <c r="M396" s="254">
        <v>11.258679658472959</v>
      </c>
      <c r="N396" s="264"/>
      <c r="O396" s="264"/>
      <c r="P396" s="269"/>
      <c r="Q396" s="266"/>
      <c r="R396" s="267"/>
      <c r="T396" s="267"/>
      <c r="U396" s="268"/>
    </row>
    <row r="397" spans="2:21" ht="18.75" customHeight="1">
      <c r="B397" s="238"/>
      <c r="C397" s="238" t="s">
        <v>67</v>
      </c>
      <c r="D397" s="253">
        <v>113.3228</v>
      </c>
      <c r="E397" s="254">
        <v>8.8214026782156054</v>
      </c>
      <c r="F397" s="253">
        <v>111.5252</v>
      </c>
      <c r="G397" s="254">
        <v>4.5926917951271795</v>
      </c>
      <c r="H397" s="253">
        <v>114.73699999999999</v>
      </c>
      <c r="I397" s="254">
        <v>5.3535782037084978</v>
      </c>
      <c r="J397" s="253">
        <v>114.6353</v>
      </c>
      <c r="K397" s="254">
        <v>14.650777855010411</v>
      </c>
      <c r="L397" s="253">
        <v>114.6621</v>
      </c>
      <c r="M397" s="254">
        <v>12.041122032298436</v>
      </c>
      <c r="N397" s="264"/>
      <c r="O397" s="264"/>
      <c r="P397" s="269"/>
      <c r="Q397" s="266"/>
      <c r="R397" s="267"/>
      <c r="T397" s="267"/>
      <c r="U397" s="268"/>
    </row>
    <row r="398" spans="2:21" ht="18.75" customHeight="1">
      <c r="B398" s="238"/>
      <c r="C398" s="238" t="s">
        <v>68</v>
      </c>
      <c r="D398" s="253">
        <v>113.3066</v>
      </c>
      <c r="E398" s="254">
        <v>8.6485123308398961</v>
      </c>
      <c r="F398" s="253">
        <v>111.5253</v>
      </c>
      <c r="G398" s="254">
        <v>4.5378833396916729</v>
      </c>
      <c r="H398" s="253">
        <v>114.8259</v>
      </c>
      <c r="I398" s="254">
        <v>5.2555400233746719</v>
      </c>
      <c r="J398" s="253">
        <v>114.5705</v>
      </c>
      <c r="K398" s="254">
        <v>14.305311676909561</v>
      </c>
      <c r="L398" s="253">
        <v>114.6352</v>
      </c>
      <c r="M398" s="254">
        <v>11.76354741277612</v>
      </c>
      <c r="N398" s="264"/>
      <c r="O398" s="264"/>
      <c r="P398" s="269"/>
      <c r="Q398" s="266"/>
      <c r="R398" s="267"/>
      <c r="T398" s="267"/>
      <c r="U398" s="268"/>
    </row>
    <row r="399" spans="2:21" ht="18.75" customHeight="1">
      <c r="B399" s="238"/>
      <c r="C399" s="238" t="s">
        <v>69</v>
      </c>
      <c r="D399" s="253">
        <v>113.473</v>
      </c>
      <c r="E399" s="254">
        <v>8.7158134356814401</v>
      </c>
      <c r="F399" s="253">
        <v>111.8524</v>
      </c>
      <c r="G399" s="254">
        <v>4.7363995422972316</v>
      </c>
      <c r="H399" s="253">
        <v>115.0727</v>
      </c>
      <c r="I399" s="254">
        <v>5.3359696457912831</v>
      </c>
      <c r="J399" s="253">
        <v>114.5329</v>
      </c>
      <c r="K399" s="254">
        <v>14.239191039836573</v>
      </c>
      <c r="L399" s="253">
        <v>114.6708</v>
      </c>
      <c r="M399" s="254">
        <v>11.732133165611259</v>
      </c>
      <c r="N399" s="264"/>
      <c r="O399" s="264"/>
      <c r="P399" s="269"/>
      <c r="Q399" s="266"/>
      <c r="R399" s="267"/>
      <c r="T399" s="267"/>
      <c r="U399" s="268"/>
    </row>
    <row r="400" spans="2:21" ht="18.75" customHeight="1">
      <c r="B400" s="238"/>
      <c r="C400" s="238"/>
      <c r="D400" s="253"/>
      <c r="E400" s="254"/>
      <c r="F400" s="253"/>
      <c r="G400" s="254"/>
      <c r="H400" s="253"/>
      <c r="I400" s="254"/>
      <c r="J400" s="253"/>
      <c r="K400" s="254"/>
      <c r="L400" s="253"/>
      <c r="M400" s="254"/>
      <c r="N400" s="264"/>
      <c r="O400" s="264"/>
      <c r="P400" s="269"/>
      <c r="Q400" s="266"/>
      <c r="R400" s="267"/>
      <c r="T400" s="267"/>
      <c r="U400" s="268"/>
    </row>
    <row r="401" spans="2:21" ht="18.75" customHeight="1">
      <c r="B401" s="259" t="s">
        <v>90</v>
      </c>
      <c r="C401" s="238" t="s">
        <v>58</v>
      </c>
      <c r="D401" s="253">
        <v>115.9858</v>
      </c>
      <c r="E401" s="254">
        <v>10.587367088221367</v>
      </c>
      <c r="F401" s="253">
        <v>113.05029999999999</v>
      </c>
      <c r="G401" s="254">
        <v>5.6457973549838947</v>
      </c>
      <c r="H401" s="253">
        <v>115.59829999999999</v>
      </c>
      <c r="I401" s="254">
        <v>5.2488635049661614</v>
      </c>
      <c r="J401" s="253">
        <v>119.1007</v>
      </c>
      <c r="K401" s="254">
        <v>17.877952003863928</v>
      </c>
      <c r="L401" s="253">
        <v>118.1648</v>
      </c>
      <c r="M401" s="254">
        <v>14.325630985863725</v>
      </c>
      <c r="N401" s="264"/>
      <c r="O401" s="264"/>
      <c r="P401" s="269"/>
      <c r="Q401" s="266"/>
      <c r="R401" s="267"/>
      <c r="T401" s="267"/>
      <c r="U401" s="268"/>
    </row>
    <row r="402" spans="2:21" ht="18.75" customHeight="1">
      <c r="B402" s="238"/>
      <c r="C402" s="238" t="s">
        <v>59</v>
      </c>
      <c r="D402" s="253">
        <v>116.3426</v>
      </c>
      <c r="E402" s="254">
        <v>10.606018833215302</v>
      </c>
      <c r="F402" s="253">
        <v>113.1814</v>
      </c>
      <c r="G402" s="254">
        <v>5.7176296304598972</v>
      </c>
      <c r="H402" s="253">
        <v>115.8554</v>
      </c>
      <c r="I402" s="254">
        <v>4.8504062141672133</v>
      </c>
      <c r="J402" s="253">
        <v>119.7183</v>
      </c>
      <c r="K402" s="254">
        <v>17.999402700856628</v>
      </c>
      <c r="L402" s="253">
        <v>118.6908</v>
      </c>
      <c r="M402" s="254">
        <v>14.296334529990906</v>
      </c>
      <c r="N402" s="264"/>
      <c r="O402" s="264"/>
      <c r="P402" s="269"/>
      <c r="Q402" s="266"/>
      <c r="R402" s="267"/>
      <c r="T402" s="267"/>
      <c r="U402" s="268"/>
    </row>
    <row r="403" spans="2:21" ht="18.75" customHeight="1">
      <c r="B403" s="238"/>
      <c r="C403" s="238" t="s">
        <v>60</v>
      </c>
      <c r="D403" s="253">
        <v>116.64100000000001</v>
      </c>
      <c r="E403" s="254">
        <v>10.003083907754373</v>
      </c>
      <c r="F403" s="253">
        <v>113.3318</v>
      </c>
      <c r="G403" s="254">
        <v>5.7826231023040631</v>
      </c>
      <c r="H403" s="253">
        <v>116.2206</v>
      </c>
      <c r="I403" s="254">
        <v>4.8868424638804697</v>
      </c>
      <c r="J403" s="253">
        <v>120.1305</v>
      </c>
      <c r="K403" s="254">
        <v>16.308374206815635</v>
      </c>
      <c r="L403" s="253">
        <v>119.0903</v>
      </c>
      <c r="M403" s="254">
        <v>13.127034623871836</v>
      </c>
      <c r="N403" s="264"/>
      <c r="O403" s="264"/>
      <c r="P403" s="269"/>
      <c r="Q403" s="266"/>
      <c r="R403" s="267"/>
      <c r="T403" s="267"/>
      <c r="U403" s="268"/>
    </row>
    <row r="404" spans="2:21" ht="18.75" customHeight="1">
      <c r="B404" s="238"/>
      <c r="C404" s="238" t="s">
        <v>61</v>
      </c>
      <c r="D404" s="253">
        <v>120.1207</v>
      </c>
      <c r="E404" s="254">
        <v>9.6352904560717434</v>
      </c>
      <c r="F404" s="253">
        <v>116.4679</v>
      </c>
      <c r="G404" s="254">
        <v>6.0621431368442114</v>
      </c>
      <c r="H404" s="253">
        <v>117.85509999999999</v>
      </c>
      <c r="I404" s="254">
        <v>3.6598205183909993</v>
      </c>
      <c r="J404" s="253">
        <v>124.572</v>
      </c>
      <c r="K404" s="254">
        <v>15.484094655203418</v>
      </c>
      <c r="L404" s="253">
        <v>122.78100000000001</v>
      </c>
      <c r="M404" s="254">
        <v>12.225003907460374</v>
      </c>
      <c r="N404" s="264"/>
      <c r="O404" s="264"/>
      <c r="P404" s="269"/>
      <c r="Q404" s="266"/>
      <c r="R404" s="267"/>
      <c r="T404" s="267"/>
      <c r="U404" s="268"/>
    </row>
    <row r="405" spans="2:21" ht="18.75" customHeight="1">
      <c r="B405" s="238"/>
      <c r="C405" s="238" t="s">
        <v>62</v>
      </c>
      <c r="D405" s="253">
        <v>123.193</v>
      </c>
      <c r="E405" s="254">
        <v>11.858287835355586</v>
      </c>
      <c r="F405" s="253">
        <v>116.7803</v>
      </c>
      <c r="G405" s="254">
        <v>6.1488552532549923</v>
      </c>
      <c r="H405" s="253">
        <v>119.1908</v>
      </c>
      <c r="I405" s="254">
        <v>4.5936110484651405</v>
      </c>
      <c r="J405" s="253">
        <v>131.03790000000001</v>
      </c>
      <c r="K405" s="254">
        <v>20.303573084398387</v>
      </c>
      <c r="L405" s="253">
        <v>127.8935</v>
      </c>
      <c r="M405" s="254">
        <v>15.999176445619124</v>
      </c>
      <c r="N405" s="264"/>
      <c r="O405" s="264"/>
      <c r="P405" s="269"/>
      <c r="Q405" s="266"/>
      <c r="R405" s="267"/>
      <c r="T405" s="267"/>
      <c r="U405" s="268"/>
    </row>
    <row r="406" spans="2:21" ht="18.75" customHeight="1">
      <c r="B406" s="238"/>
      <c r="C406" s="238" t="s">
        <v>63</v>
      </c>
      <c r="D406" s="253">
        <v>124.8479</v>
      </c>
      <c r="E406" s="254">
        <v>12.654716734266657</v>
      </c>
      <c r="F406" s="253">
        <v>118.6628</v>
      </c>
      <c r="G406" s="254">
        <v>7.0613147497706086</v>
      </c>
      <c r="H406" s="253">
        <v>122.3826</v>
      </c>
      <c r="I406" s="254">
        <v>7.3364924919551822</v>
      </c>
      <c r="J406" s="253">
        <v>131.94409999999999</v>
      </c>
      <c r="K406" s="254">
        <v>20.291685052349038</v>
      </c>
      <c r="L406" s="253">
        <v>129.41149999999999</v>
      </c>
      <c r="M406" s="254">
        <v>16.759551733689172</v>
      </c>
      <c r="N406" s="264"/>
      <c r="O406" s="264"/>
      <c r="P406" s="269"/>
      <c r="Q406" s="266"/>
      <c r="R406" s="267"/>
      <c r="T406" s="267"/>
      <c r="U406" s="268"/>
    </row>
    <row r="407" spans="2:21" ht="18.75" customHeight="1">
      <c r="B407" s="238"/>
      <c r="C407" s="238" t="s">
        <v>64</v>
      </c>
      <c r="D407" s="253">
        <v>127.72199999999999</v>
      </c>
      <c r="E407" s="254">
        <v>14.337431583922822</v>
      </c>
      <c r="F407" s="253">
        <v>118.9725</v>
      </c>
      <c r="G407" s="254">
        <v>7.2995919869262682</v>
      </c>
      <c r="H407" s="253">
        <v>124.81950000000001</v>
      </c>
      <c r="I407" s="254">
        <v>9.865682020226906</v>
      </c>
      <c r="J407" s="253">
        <v>137.57650000000001</v>
      </c>
      <c r="K407" s="254">
        <v>22.973737583206933</v>
      </c>
      <c r="L407" s="253">
        <v>134.18270000000001</v>
      </c>
      <c r="M407" s="254">
        <v>19.437219726950204</v>
      </c>
      <c r="N407" s="264"/>
      <c r="O407" s="264"/>
      <c r="P407" s="269"/>
      <c r="Q407" s="266"/>
      <c r="R407" s="267"/>
      <c r="T407" s="267"/>
      <c r="U407" s="268"/>
    </row>
    <row r="408" spans="2:21" ht="18.75" customHeight="1">
      <c r="B408" s="238"/>
      <c r="C408" s="238" t="s">
        <v>65</v>
      </c>
      <c r="D408" s="253">
        <v>128.13149999999999</v>
      </c>
      <c r="E408" s="254">
        <v>14.598658961853662</v>
      </c>
      <c r="F408" s="253">
        <v>119.0338</v>
      </c>
      <c r="G408" s="254">
        <v>7.2644254467105762</v>
      </c>
      <c r="H408" s="253">
        <v>125.6422</v>
      </c>
      <c r="I408" s="254">
        <v>10.447981616939273</v>
      </c>
      <c r="J408" s="253">
        <v>138.16200000000001</v>
      </c>
      <c r="K408" s="254">
        <v>23.414024117909783</v>
      </c>
      <c r="L408" s="253">
        <v>134.83519999999999</v>
      </c>
      <c r="M408" s="254">
        <v>19.916720546919375</v>
      </c>
      <c r="N408" s="264"/>
      <c r="O408" s="264"/>
      <c r="P408" s="269"/>
      <c r="Q408" s="266"/>
      <c r="R408" s="267"/>
      <c r="T408" s="267"/>
      <c r="U408" s="268"/>
    </row>
    <row r="409" spans="2:21">
      <c r="B409" s="238"/>
      <c r="C409" s="238" t="s">
        <v>66</v>
      </c>
      <c r="D409" s="253">
        <v>127.8035</v>
      </c>
      <c r="E409" s="254">
        <v>13.788409213937713</v>
      </c>
      <c r="F409" s="253">
        <v>119.15309999999999</v>
      </c>
      <c r="G409" s="254">
        <v>6.9860091261225721</v>
      </c>
      <c r="H409" s="253">
        <v>126.80589999999999</v>
      </c>
      <c r="I409" s="254">
        <v>10.823587196101414</v>
      </c>
      <c r="J409" s="253">
        <v>136.8261</v>
      </c>
      <c r="K409" s="254">
        <v>21.581159936697446</v>
      </c>
      <c r="L409" s="253">
        <v>134.15880000000001</v>
      </c>
      <c r="M409" s="254">
        <v>18.680910390511119</v>
      </c>
      <c r="N409" s="264"/>
      <c r="O409" s="264"/>
      <c r="P409" s="269"/>
      <c r="Q409" s="266"/>
      <c r="R409" s="267"/>
      <c r="T409" s="267"/>
      <c r="U409" s="268"/>
    </row>
    <row r="410" spans="2:21" ht="18.75" customHeight="1">
      <c r="B410" s="238"/>
      <c r="C410" s="238" t="s">
        <v>67</v>
      </c>
      <c r="D410" s="253">
        <v>128.1163</v>
      </c>
      <c r="E410" s="254">
        <v>13.054301517435141</v>
      </c>
      <c r="F410" s="253">
        <v>119.0915</v>
      </c>
      <c r="G410" s="254">
        <v>6.7843859504399084</v>
      </c>
      <c r="H410" s="253">
        <v>127.88030000000001</v>
      </c>
      <c r="I410" s="254">
        <v>11.455153960797304</v>
      </c>
      <c r="J410" s="253">
        <v>137.24430000000001</v>
      </c>
      <c r="K410" s="254">
        <v>19.722546196503178</v>
      </c>
      <c r="L410" s="253">
        <v>134.75210000000001</v>
      </c>
      <c r="M410" s="254">
        <v>17.521046623077741</v>
      </c>
      <c r="N410" s="264"/>
      <c r="O410" s="264"/>
      <c r="P410" s="269"/>
      <c r="Q410" s="266"/>
      <c r="R410" s="267"/>
      <c r="T410" s="267"/>
      <c r="U410" s="268"/>
    </row>
    <row r="411" spans="2:21" ht="18.75" customHeight="1">
      <c r="B411" s="238"/>
      <c r="C411" s="238" t="s">
        <v>68</v>
      </c>
      <c r="D411" s="253">
        <v>127.0889</v>
      </c>
      <c r="E411" s="254">
        <v>12.163722148577394</v>
      </c>
      <c r="F411" s="253">
        <v>119.2338</v>
      </c>
      <c r="G411" s="254">
        <v>6.9118845678962648</v>
      </c>
      <c r="H411" s="253">
        <v>128.28440000000001</v>
      </c>
      <c r="I411" s="254">
        <v>11.720787731687722</v>
      </c>
      <c r="J411" s="253">
        <v>134.4992</v>
      </c>
      <c r="K411" s="254">
        <v>17.394268158033711</v>
      </c>
      <c r="L411" s="253">
        <v>132.8398</v>
      </c>
      <c r="M411" s="254">
        <v>15.880462545535746</v>
      </c>
      <c r="N411" s="264"/>
      <c r="O411" s="264"/>
      <c r="P411" s="269"/>
      <c r="Q411" s="266"/>
      <c r="R411" s="267"/>
      <c r="T411" s="267"/>
      <c r="U411" s="268"/>
    </row>
    <row r="412" spans="2:21" ht="18.75" customHeight="1">
      <c r="B412" s="238"/>
      <c r="C412" s="238" t="s">
        <v>69</v>
      </c>
      <c r="D412" s="253">
        <v>127.5973</v>
      </c>
      <c r="E412" s="254">
        <v>12.447278207150614</v>
      </c>
      <c r="F412" s="253">
        <v>119.3822</v>
      </c>
      <c r="G412" s="254">
        <v>6.7319074065464779</v>
      </c>
      <c r="H412" s="253">
        <v>129.38059999999999</v>
      </c>
      <c r="I412" s="254">
        <v>12.43379185506206</v>
      </c>
      <c r="J412" s="253">
        <v>135.15870000000001</v>
      </c>
      <c r="K412" s="254">
        <v>18.008624596076771</v>
      </c>
      <c r="L412" s="253">
        <v>133.61259999999999</v>
      </c>
      <c r="M412" s="254">
        <v>16.518416196625463</v>
      </c>
      <c r="N412" s="264"/>
      <c r="O412" s="264"/>
      <c r="P412" s="269"/>
      <c r="Q412" s="266"/>
      <c r="R412" s="267"/>
      <c r="T412" s="267"/>
      <c r="U412" s="268"/>
    </row>
    <row r="413" spans="2:21" ht="18.75" customHeight="1">
      <c r="B413" s="238"/>
      <c r="C413" s="238"/>
      <c r="D413" s="253"/>
      <c r="E413" s="254"/>
      <c r="F413" s="253"/>
      <c r="G413" s="254"/>
      <c r="H413" s="253"/>
      <c r="I413" s="254"/>
      <c r="J413" s="253"/>
      <c r="K413" s="254"/>
      <c r="L413" s="253"/>
      <c r="M413" s="254"/>
      <c r="N413" s="264"/>
      <c r="O413" s="264"/>
      <c r="P413" s="269"/>
      <c r="Q413" s="266"/>
      <c r="R413" s="267"/>
      <c r="T413" s="267"/>
      <c r="U413" s="268"/>
    </row>
    <row r="414" spans="2:21" ht="18.75" customHeight="1">
      <c r="B414" s="259" t="s">
        <v>91</v>
      </c>
      <c r="C414" s="238" t="s">
        <v>58</v>
      </c>
      <c r="D414" s="253">
        <v>126.7998</v>
      </c>
      <c r="E414" s="254">
        <v>9.3235551248515023</v>
      </c>
      <c r="F414" s="253">
        <v>119.82550000000001</v>
      </c>
      <c r="G414" s="254">
        <v>5.9930844942472694</v>
      </c>
      <c r="H414" s="253">
        <v>130.59909999999999</v>
      </c>
      <c r="I414" s="254">
        <v>12.976661421491498</v>
      </c>
      <c r="J414" s="253">
        <v>132.3664</v>
      </c>
      <c r="K414" s="254">
        <v>11.13822168971299</v>
      </c>
      <c r="L414" s="253">
        <v>131.89089999999999</v>
      </c>
      <c r="M414" s="254">
        <v>11.616065021055322</v>
      </c>
      <c r="N414" s="264"/>
      <c r="O414" s="264"/>
      <c r="P414" s="269"/>
      <c r="Q414" s="266"/>
      <c r="R414" s="267"/>
      <c r="T414" s="267"/>
      <c r="U414" s="268"/>
    </row>
    <row r="415" spans="2:21" ht="18.75" customHeight="1">
      <c r="B415" s="238"/>
      <c r="C415" s="238" t="s">
        <v>59</v>
      </c>
      <c r="D415" s="253">
        <v>126.8972</v>
      </c>
      <c r="E415" s="254">
        <v>9.0719994223955815</v>
      </c>
      <c r="F415" s="253">
        <v>119.8698</v>
      </c>
      <c r="G415" s="254">
        <v>5.9094515529936942</v>
      </c>
      <c r="H415" s="253">
        <v>131.13640000000001</v>
      </c>
      <c r="I415" s="254">
        <v>13.189717527193379</v>
      </c>
      <c r="J415" s="253">
        <v>132.3673</v>
      </c>
      <c r="K415" s="254">
        <v>10.565636164228852</v>
      </c>
      <c r="L415" s="253">
        <v>132.0385</v>
      </c>
      <c r="M415" s="254">
        <v>11.245774735699833</v>
      </c>
      <c r="N415" s="264"/>
      <c r="O415" s="264"/>
      <c r="P415" s="269"/>
      <c r="Q415" s="266"/>
      <c r="R415" s="267"/>
      <c r="T415" s="267"/>
      <c r="U415" s="268"/>
    </row>
    <row r="416" spans="2:21" ht="18.75" customHeight="1">
      <c r="B416" s="238"/>
      <c r="C416" s="238" t="s">
        <v>60</v>
      </c>
      <c r="D416" s="253">
        <v>128.2259</v>
      </c>
      <c r="E416" s="254">
        <v>9.932099347570734</v>
      </c>
      <c r="F416" s="253">
        <v>120.0767</v>
      </c>
      <c r="G416" s="254">
        <v>5.9514628727329821</v>
      </c>
      <c r="H416" s="253">
        <v>131.76740000000001</v>
      </c>
      <c r="I416" s="254">
        <v>13.376974477846449</v>
      </c>
      <c r="J416" s="253">
        <v>135.04079999999999</v>
      </c>
      <c r="K416" s="254">
        <v>12.411752219461336</v>
      </c>
      <c r="L416" s="253">
        <v>134.16970000000001</v>
      </c>
      <c r="M416" s="254">
        <v>12.662156363700493</v>
      </c>
      <c r="N416" s="264"/>
      <c r="O416" s="264"/>
      <c r="P416" s="269"/>
      <c r="Q416" s="266"/>
      <c r="R416" s="267"/>
      <c r="T416" s="267"/>
      <c r="U416" s="268"/>
    </row>
    <row r="417" spans="2:21" ht="18.75" customHeight="1">
      <c r="B417" s="238"/>
      <c r="C417" s="238" t="s">
        <v>61</v>
      </c>
      <c r="D417" s="253">
        <v>129.6634</v>
      </c>
      <c r="E417" s="254">
        <v>7.9442593990877386</v>
      </c>
      <c r="F417" s="253">
        <v>121.8492</v>
      </c>
      <c r="G417" s="254">
        <v>4.6204147237135729</v>
      </c>
      <c r="H417" s="253">
        <v>133.25630000000001</v>
      </c>
      <c r="I417" s="254">
        <v>13.067911358948425</v>
      </c>
      <c r="J417" s="253">
        <v>136.1722</v>
      </c>
      <c r="K417" s="254">
        <v>9.3120444401631133</v>
      </c>
      <c r="L417" s="253">
        <v>135.39750000000001</v>
      </c>
      <c r="M417" s="254">
        <v>10.275612676228407</v>
      </c>
      <c r="N417" s="264"/>
      <c r="O417" s="264"/>
      <c r="P417" s="269"/>
      <c r="Q417" s="266"/>
      <c r="R417" s="267"/>
      <c r="T417" s="267"/>
      <c r="U417" s="268"/>
    </row>
    <row r="418" spans="2:21" ht="18.75" customHeight="1">
      <c r="B418" s="238"/>
      <c r="C418" s="238" t="s">
        <v>62</v>
      </c>
      <c r="D418" s="253">
        <v>130.2236</v>
      </c>
      <c r="E418" s="254">
        <v>5.7069801043890589</v>
      </c>
      <c r="F418" s="253">
        <v>122.1323</v>
      </c>
      <c r="G418" s="254">
        <v>4.582964763748687</v>
      </c>
      <c r="H418" s="253">
        <v>134.0891</v>
      </c>
      <c r="I418" s="254">
        <v>12.499538554989154</v>
      </c>
      <c r="J418" s="253">
        <v>136.89580000000001</v>
      </c>
      <c r="K418" s="254">
        <v>4.4703860486164704</v>
      </c>
      <c r="L418" s="253">
        <v>136.15819999999999</v>
      </c>
      <c r="M418" s="254">
        <v>6.4621736053825929</v>
      </c>
      <c r="N418" s="264"/>
      <c r="O418" s="264"/>
      <c r="P418" s="269"/>
      <c r="Q418" s="266"/>
      <c r="R418" s="267"/>
      <c r="T418" s="267"/>
      <c r="U418" s="268"/>
    </row>
    <row r="419" spans="2:21" ht="18.75" customHeight="1">
      <c r="B419" s="238"/>
      <c r="C419" s="238" t="s">
        <v>77</v>
      </c>
      <c r="D419" s="253">
        <v>130.54650000000001</v>
      </c>
      <c r="E419" s="254">
        <v>4.5644340032952258</v>
      </c>
      <c r="F419" s="253">
        <v>122.3788</v>
      </c>
      <c r="G419" s="254">
        <v>3.1315627138412294</v>
      </c>
      <c r="H419" s="253">
        <v>134.60380000000001</v>
      </c>
      <c r="I419" s="254">
        <v>9.9860601098522359</v>
      </c>
      <c r="J419" s="253">
        <v>137.2055</v>
      </c>
      <c r="K419" s="254">
        <v>3.9875977781499872</v>
      </c>
      <c r="L419" s="253">
        <v>136.52809999999999</v>
      </c>
      <c r="M419" s="254">
        <v>5.49920215745896</v>
      </c>
      <c r="N419" s="264"/>
      <c r="O419" s="264"/>
      <c r="P419" s="269"/>
      <c r="Q419" s="266"/>
      <c r="R419" s="267"/>
      <c r="T419" s="267"/>
      <c r="U419" s="268"/>
    </row>
    <row r="420" spans="2:21" ht="18.75" customHeight="1">
      <c r="B420" s="238"/>
      <c r="C420" s="238" t="s">
        <v>78</v>
      </c>
      <c r="D420" s="253">
        <v>129.6617</v>
      </c>
      <c r="E420" s="254">
        <v>1.5186890277321119</v>
      </c>
      <c r="F420" s="253">
        <v>122.508</v>
      </c>
      <c r="G420" s="254">
        <v>2.9716951396331126</v>
      </c>
      <c r="H420" s="253">
        <v>134.73070000000001</v>
      </c>
      <c r="I420" s="254">
        <v>7.9404259751080675</v>
      </c>
      <c r="J420" s="253">
        <v>134.93530000000001</v>
      </c>
      <c r="K420" s="254">
        <v>-1.9198046177944628</v>
      </c>
      <c r="L420" s="253">
        <v>134.9008</v>
      </c>
      <c r="M420" s="254">
        <v>0.53516585968236274</v>
      </c>
      <c r="N420" s="264"/>
      <c r="O420" s="264"/>
      <c r="P420" s="269"/>
      <c r="Q420" s="266"/>
      <c r="R420" s="267"/>
      <c r="T420" s="267"/>
      <c r="U420" s="268"/>
    </row>
    <row r="421" spans="2:21" ht="18.75" customHeight="1">
      <c r="B421" s="238"/>
      <c r="C421" s="238" t="s">
        <v>65</v>
      </c>
      <c r="D421" s="253">
        <v>129.7287</v>
      </c>
      <c r="E421" s="254">
        <v>1.2465318832605599</v>
      </c>
      <c r="F421" s="253">
        <v>122.57250000000001</v>
      </c>
      <c r="G421" s="254">
        <v>2.9728530887865423</v>
      </c>
      <c r="H421" s="253">
        <v>134.6951</v>
      </c>
      <c r="I421" s="254">
        <v>7.2053020402380596</v>
      </c>
      <c r="J421" s="253">
        <v>135.02340000000001</v>
      </c>
      <c r="K421" s="254">
        <v>-2.2716810700482037</v>
      </c>
      <c r="L421" s="253">
        <v>134.9607</v>
      </c>
      <c r="M421" s="254">
        <v>9.3076585342721785E-2</v>
      </c>
      <c r="N421" s="264"/>
      <c r="O421" s="264"/>
      <c r="P421" s="269"/>
      <c r="Q421" s="266"/>
      <c r="R421" s="267"/>
      <c r="T421" s="267"/>
      <c r="U421" s="268"/>
    </row>
    <row r="422" spans="2:21" ht="18.75" customHeight="1">
      <c r="B422" s="238"/>
      <c r="C422" s="238" t="s">
        <v>66</v>
      </c>
      <c r="D422" s="253">
        <v>131.9162</v>
      </c>
      <c r="E422" s="254">
        <v>3.2179869878367962</v>
      </c>
      <c r="F422" s="253">
        <v>122.732</v>
      </c>
      <c r="G422" s="254">
        <v>3.003614677251365</v>
      </c>
      <c r="H422" s="253">
        <v>134.6113</v>
      </c>
      <c r="I422" s="254">
        <v>6.1553918232511329</v>
      </c>
      <c r="J422" s="253">
        <v>140.03210000000001</v>
      </c>
      <c r="K422" s="254">
        <v>2.3431202087905945</v>
      </c>
      <c r="L422" s="253">
        <v>138.6181</v>
      </c>
      <c r="M422" s="254">
        <v>3.3238967551886045</v>
      </c>
      <c r="N422" s="264"/>
      <c r="O422" s="264"/>
      <c r="P422" s="269"/>
      <c r="Q422" s="266"/>
      <c r="R422" s="267"/>
      <c r="T422" s="267"/>
      <c r="U422" s="268"/>
    </row>
    <row r="423" spans="2:21" ht="18.75" customHeight="1">
      <c r="B423" s="238"/>
      <c r="C423" s="238" t="s">
        <v>67</v>
      </c>
      <c r="D423" s="253">
        <v>132.02959999999999</v>
      </c>
      <c r="E423" s="254">
        <v>3.0544903341729324</v>
      </c>
      <c r="F423" s="253">
        <v>122.8262</v>
      </c>
      <c r="G423" s="254">
        <v>3.1359920733217805</v>
      </c>
      <c r="H423" s="253">
        <v>134.81559999999999</v>
      </c>
      <c r="I423" s="254">
        <v>5.4232747342632059</v>
      </c>
      <c r="J423" s="253">
        <v>140.1473</v>
      </c>
      <c r="K423" s="254">
        <v>2.1152062417164164</v>
      </c>
      <c r="L423" s="253">
        <v>138.7587</v>
      </c>
      <c r="M423" s="254">
        <v>2.9733117331752101</v>
      </c>
      <c r="N423" s="264"/>
      <c r="O423" s="264"/>
      <c r="P423" s="269"/>
      <c r="Q423" s="266"/>
      <c r="R423" s="267"/>
      <c r="T423" s="267"/>
      <c r="U423" s="268"/>
    </row>
    <row r="424" spans="2:21" ht="18.75" customHeight="1">
      <c r="B424" s="238"/>
      <c r="C424" s="238" t="s">
        <v>68</v>
      </c>
      <c r="D424" s="253">
        <v>131.99180000000001</v>
      </c>
      <c r="E424" s="254">
        <v>3.8578506856224326</v>
      </c>
      <c r="F424" s="253">
        <v>122.881</v>
      </c>
      <c r="G424" s="254">
        <v>3.0588641811298389</v>
      </c>
      <c r="H424" s="253">
        <v>135.41589999999999</v>
      </c>
      <c r="I424" s="254">
        <v>5.5591326770831007</v>
      </c>
      <c r="J424" s="253">
        <v>139.77950000000001</v>
      </c>
      <c r="K424" s="254">
        <v>3.925896957007935</v>
      </c>
      <c r="L424" s="253">
        <v>138.64410000000001</v>
      </c>
      <c r="M424" s="254">
        <v>4.3693983279107673</v>
      </c>
      <c r="N424" s="264"/>
      <c r="O424" s="264"/>
      <c r="P424" s="269"/>
      <c r="Q424" s="266"/>
      <c r="R424" s="267"/>
      <c r="T424" s="267"/>
      <c r="U424" s="268"/>
    </row>
    <row r="425" spans="2:21" ht="18.75" customHeight="1">
      <c r="B425" s="238"/>
      <c r="C425" s="238" t="s">
        <v>69</v>
      </c>
      <c r="D425" s="253">
        <v>132.1242</v>
      </c>
      <c r="E425" s="254">
        <v>3.5478023437800044</v>
      </c>
      <c r="F425" s="253">
        <v>123</v>
      </c>
      <c r="G425" s="254">
        <v>3.0304350229766186</v>
      </c>
      <c r="H425" s="253">
        <v>135.64529999999999</v>
      </c>
      <c r="I425" s="254">
        <v>4.8420706040936734</v>
      </c>
      <c r="J425" s="253">
        <v>139.88390000000001</v>
      </c>
      <c r="K425" s="254">
        <v>3.4960383608306334</v>
      </c>
      <c r="L425" s="253">
        <v>138.78139999999999</v>
      </c>
      <c r="M425" s="254">
        <v>3.8684974321284038</v>
      </c>
      <c r="N425" s="264"/>
      <c r="O425" s="264"/>
      <c r="P425" s="269"/>
      <c r="Q425" s="266"/>
      <c r="R425" s="267"/>
      <c r="T425" s="267"/>
      <c r="U425" s="268"/>
    </row>
    <row r="426" spans="2:21" ht="18.75" customHeight="1">
      <c r="B426" s="238"/>
      <c r="C426" s="238"/>
      <c r="D426" s="253"/>
      <c r="E426" s="254"/>
      <c r="F426" s="253"/>
      <c r="G426" s="254"/>
      <c r="H426" s="253"/>
      <c r="I426" s="254"/>
      <c r="J426" s="253"/>
      <c r="K426" s="254"/>
      <c r="L426" s="253"/>
      <c r="M426" s="254"/>
      <c r="N426" s="264"/>
      <c r="O426" s="264"/>
      <c r="P426" s="269"/>
      <c r="Q426" s="266"/>
      <c r="R426" s="267"/>
      <c r="T426" s="267"/>
      <c r="U426" s="268"/>
    </row>
    <row r="427" spans="2:21" ht="18.75" customHeight="1">
      <c r="B427" s="259" t="s">
        <v>92</v>
      </c>
      <c r="C427" s="238" t="s">
        <v>58</v>
      </c>
      <c r="D427" s="253">
        <v>131.7527</v>
      </c>
      <c r="E427" s="254">
        <v>3.906078716212491</v>
      </c>
      <c r="F427" s="253">
        <v>123.1463</v>
      </c>
      <c r="G427" s="254">
        <v>2.7713633575491059</v>
      </c>
      <c r="H427" s="253">
        <v>136.52850000000001</v>
      </c>
      <c r="I427" s="254">
        <v>4.5401537989159246</v>
      </c>
      <c r="J427" s="253">
        <v>138.56610000000001</v>
      </c>
      <c r="K427" s="254">
        <v>4.683741493309479</v>
      </c>
      <c r="L427" s="253">
        <v>138.05189999999999</v>
      </c>
      <c r="M427" s="254">
        <v>4.6712851303615244</v>
      </c>
      <c r="N427" s="264"/>
      <c r="O427" s="264"/>
      <c r="P427" s="269"/>
      <c r="Q427" s="266"/>
      <c r="R427" s="267"/>
      <c r="T427" s="267"/>
      <c r="U427" s="268"/>
    </row>
    <row r="428" spans="2:21" ht="18.75" customHeight="1">
      <c r="B428" s="259"/>
      <c r="C428" s="238" t="s">
        <v>59</v>
      </c>
      <c r="D428" s="253">
        <v>131.8569</v>
      </c>
      <c r="E428" s="254">
        <v>3.9084392721037142</v>
      </c>
      <c r="F428" s="253">
        <v>123.1788</v>
      </c>
      <c r="G428" s="254">
        <v>2.7604951372238951</v>
      </c>
      <c r="H428" s="253">
        <v>137.1146</v>
      </c>
      <c r="I428" s="254">
        <v>4.5587647670669584</v>
      </c>
      <c r="J428" s="253">
        <v>138.5583</v>
      </c>
      <c r="K428" s="254">
        <v>4.6771370270451973</v>
      </c>
      <c r="L428" s="253">
        <v>138.2013</v>
      </c>
      <c r="M428" s="254">
        <v>4.6674265460452835</v>
      </c>
      <c r="N428" s="264"/>
      <c r="O428" s="264"/>
      <c r="P428" s="269"/>
      <c r="Q428" s="266"/>
      <c r="R428" s="267"/>
      <c r="T428" s="267"/>
      <c r="U428" s="268"/>
    </row>
    <row r="429" spans="2:21" ht="18.75" customHeight="1">
      <c r="B429" s="259"/>
      <c r="C429" s="238" t="s">
        <v>60</v>
      </c>
      <c r="D429" s="253">
        <v>131.99199999999999</v>
      </c>
      <c r="E429" s="254">
        <v>2.9370821339526509</v>
      </c>
      <c r="F429" s="253">
        <v>123.4376</v>
      </c>
      <c r="G429" s="254">
        <v>2.7989609974291341</v>
      </c>
      <c r="H429" s="253">
        <v>137.4495</v>
      </c>
      <c r="I429" s="254">
        <v>4.3122198662187916</v>
      </c>
      <c r="J429" s="253">
        <v>138.48500000000001</v>
      </c>
      <c r="K429" s="254">
        <v>2.5504884449736753</v>
      </c>
      <c r="L429" s="253">
        <v>138.24170000000001</v>
      </c>
      <c r="M429" s="254">
        <v>3.0349624393585239</v>
      </c>
      <c r="N429" s="264"/>
      <c r="O429" s="264"/>
      <c r="P429" s="269"/>
      <c r="Q429" s="266"/>
      <c r="R429" s="267"/>
      <c r="T429" s="267"/>
      <c r="U429" s="268"/>
    </row>
    <row r="430" spans="2:21" ht="18.75" customHeight="1">
      <c r="B430" s="259"/>
      <c r="C430" s="238" t="s">
        <v>61</v>
      </c>
      <c r="D430" s="253">
        <v>133.7174</v>
      </c>
      <c r="E430" s="254">
        <v>3.1265569158297479</v>
      </c>
      <c r="F430" s="253">
        <v>125.1829</v>
      </c>
      <c r="G430" s="254">
        <v>2.7359227635470829</v>
      </c>
      <c r="H430" s="253">
        <v>138.1679</v>
      </c>
      <c r="I430" s="254">
        <v>3.6858294879866804</v>
      </c>
      <c r="J430" s="253">
        <v>140.59899999999999</v>
      </c>
      <c r="K430" s="254">
        <v>3.2508838074144286</v>
      </c>
      <c r="L430" s="253">
        <v>139.98140000000001</v>
      </c>
      <c r="M430" s="254">
        <v>3.3855130264591304</v>
      </c>
      <c r="N430" s="264"/>
      <c r="O430" s="264"/>
      <c r="P430" s="269"/>
      <c r="Q430" s="266"/>
      <c r="R430" s="267"/>
      <c r="T430" s="267"/>
      <c r="U430" s="268"/>
    </row>
    <row r="431" spans="2:21" ht="18.75" customHeight="1">
      <c r="B431" s="259"/>
      <c r="C431" s="238" t="s">
        <v>62</v>
      </c>
      <c r="D431" s="253">
        <v>134.1515</v>
      </c>
      <c r="E431" s="254">
        <v>3.0162735479590363</v>
      </c>
      <c r="F431" s="253">
        <v>125.35980000000001</v>
      </c>
      <c r="G431" s="254">
        <v>2.6426260702533177</v>
      </c>
      <c r="H431" s="253">
        <v>138.69980000000001</v>
      </c>
      <c r="I431" s="254">
        <v>3.4385345266692235</v>
      </c>
      <c r="J431" s="253">
        <v>141.26089999999999</v>
      </c>
      <c r="K431" s="254">
        <v>3.1886296000315451</v>
      </c>
      <c r="L431" s="253">
        <v>140.6035</v>
      </c>
      <c r="M431" s="254">
        <v>3.264805204534138</v>
      </c>
      <c r="N431" s="264"/>
      <c r="O431" s="264"/>
      <c r="P431" s="269"/>
      <c r="Q431" s="266"/>
      <c r="R431" s="267"/>
      <c r="T431" s="267"/>
      <c r="U431" s="268"/>
    </row>
    <row r="432" spans="2:21" ht="18.75" customHeight="1">
      <c r="B432" s="259"/>
      <c r="C432" s="238" t="s">
        <v>77</v>
      </c>
      <c r="D432" s="253">
        <v>134.24959999999999</v>
      </c>
      <c r="E432" s="254">
        <v>2.8366137736361985</v>
      </c>
      <c r="F432" s="253">
        <v>125.51560000000001</v>
      </c>
      <c r="G432" s="254">
        <v>2.5631890490836806</v>
      </c>
      <c r="H432" s="253">
        <v>139.11600000000001</v>
      </c>
      <c r="I432" s="254">
        <v>3.3522084814841868</v>
      </c>
      <c r="J432" s="253">
        <v>141.19040000000001</v>
      </c>
      <c r="K432" s="254">
        <v>2.9043296369314797</v>
      </c>
      <c r="L432" s="253">
        <v>140.65710000000001</v>
      </c>
      <c r="M432" s="254">
        <v>3.0242858429876396</v>
      </c>
      <c r="N432" s="264"/>
      <c r="O432" s="264"/>
      <c r="P432" s="269"/>
      <c r="Q432" s="266"/>
      <c r="R432" s="267"/>
      <c r="T432" s="267"/>
      <c r="U432" s="268"/>
    </row>
    <row r="433" spans="2:24" ht="18.75" customHeight="1">
      <c r="B433" s="259"/>
      <c r="C433" s="238" t="s">
        <v>78</v>
      </c>
      <c r="D433" s="253">
        <v>134.52260000000001</v>
      </c>
      <c r="E433" s="254">
        <v>3.7489096626066365</v>
      </c>
      <c r="F433" s="253">
        <v>125.62009999999999</v>
      </c>
      <c r="G433" s="254">
        <v>2.5403238972148801</v>
      </c>
      <c r="H433" s="253">
        <v>139.66499999999999</v>
      </c>
      <c r="I433" s="254">
        <v>3.6623427325768843</v>
      </c>
      <c r="J433" s="253">
        <v>141.53960000000001</v>
      </c>
      <c r="K433" s="254">
        <v>4.8944197700675707</v>
      </c>
      <c r="L433" s="253">
        <v>141.06200000000001</v>
      </c>
      <c r="M433" s="254">
        <v>4.5672079038819646</v>
      </c>
      <c r="N433" s="264"/>
      <c r="O433" s="264"/>
      <c r="P433" s="269"/>
      <c r="Q433" s="266"/>
      <c r="R433" s="267"/>
      <c r="T433" s="267"/>
      <c r="U433" s="268"/>
    </row>
    <row r="434" spans="2:24" ht="18.75" customHeight="1">
      <c r="B434" s="259"/>
      <c r="C434" s="238" t="s">
        <v>65</v>
      </c>
      <c r="D434" s="253">
        <v>134.83430000000001</v>
      </c>
      <c r="E434" s="254">
        <v>3.9355979054750412</v>
      </c>
      <c r="F434" s="253">
        <v>125.65649999999999</v>
      </c>
      <c r="G434" s="254">
        <v>2.5160619225356395</v>
      </c>
      <c r="H434" s="253">
        <v>140.16290000000001</v>
      </c>
      <c r="I434" s="254">
        <v>4.059390430683818</v>
      </c>
      <c r="J434" s="253">
        <v>142.03440000000001</v>
      </c>
      <c r="K434" s="254">
        <v>5.1924333115593191</v>
      </c>
      <c r="L434" s="253">
        <v>141.56100000000001</v>
      </c>
      <c r="M434" s="254">
        <v>4.8905348001307081</v>
      </c>
      <c r="N434" s="264"/>
      <c r="O434" s="264"/>
      <c r="P434" s="269"/>
      <c r="Q434" s="266"/>
      <c r="R434" s="267"/>
      <c r="T434" s="267"/>
      <c r="U434" s="268"/>
    </row>
    <row r="435" spans="2:24" ht="18.75" customHeight="1">
      <c r="B435" s="259"/>
      <c r="C435" s="238" t="s">
        <v>66</v>
      </c>
      <c r="D435" s="253">
        <v>133.89429999999999</v>
      </c>
      <c r="E435" s="254">
        <v>1.4995125693432421</v>
      </c>
      <c r="F435" s="253">
        <v>125.67359999999999</v>
      </c>
      <c r="G435" s="254">
        <v>2.3967669393475166</v>
      </c>
      <c r="H435" s="253">
        <v>140.37729999999999</v>
      </c>
      <c r="I435" s="254">
        <v>4.2834442576514586</v>
      </c>
      <c r="J435" s="253">
        <v>139.69319999999999</v>
      </c>
      <c r="K435" s="254">
        <v>-0.24201593777428698</v>
      </c>
      <c r="L435" s="253">
        <v>139.89670000000001</v>
      </c>
      <c r="M435" s="254">
        <v>0.92239036604888636</v>
      </c>
      <c r="N435" s="264"/>
      <c r="O435" s="264"/>
      <c r="P435" s="269"/>
      <c r="Q435" s="266"/>
      <c r="R435" s="267"/>
      <c r="T435" s="267"/>
      <c r="U435" s="268"/>
    </row>
    <row r="436" spans="2:24" ht="18.75" customHeight="1" thickBot="1">
      <c r="B436" s="259"/>
      <c r="C436" s="238" t="s">
        <v>67</v>
      </c>
      <c r="D436" s="270">
        <v>134.1062</v>
      </c>
      <c r="E436" s="271">
        <v>1.5728291231663416</v>
      </c>
      <c r="F436" s="270">
        <v>125.7132</v>
      </c>
      <c r="G436" s="271">
        <v>2.3504757128365084</v>
      </c>
      <c r="H436" s="270">
        <v>140.92339999999999</v>
      </c>
      <c r="I436" s="271">
        <v>4.5304846026720913</v>
      </c>
      <c r="J436" s="270">
        <v>139.952</v>
      </c>
      <c r="K436" s="271">
        <v>-0.1393533803362601</v>
      </c>
      <c r="L436" s="270">
        <v>140.22829999999999</v>
      </c>
      <c r="M436" s="271">
        <v>1.0591047624401106</v>
      </c>
      <c r="N436" s="264"/>
      <c r="O436" s="264"/>
      <c r="P436" s="269"/>
      <c r="Q436" s="266"/>
      <c r="R436" s="267"/>
      <c r="T436" s="267"/>
      <c r="U436" s="268"/>
    </row>
    <row r="437" spans="2:24" ht="20.100000000000001" customHeight="1">
      <c r="B437" s="272" t="s">
        <v>93</v>
      </c>
      <c r="C437" s="251"/>
      <c r="D437" s="273">
        <v>0.15825916413172436</v>
      </c>
      <c r="E437" s="264"/>
      <c r="F437" s="273">
        <v>3.1510197845863175E-2</v>
      </c>
      <c r="G437" s="264"/>
      <c r="H437" s="273">
        <v>0.38902301155527841</v>
      </c>
      <c r="I437" s="264"/>
      <c r="J437" s="273">
        <v>0.18526313378175452</v>
      </c>
      <c r="K437" s="264"/>
      <c r="L437" s="273">
        <v>0.23703203863991718</v>
      </c>
      <c r="M437" s="254"/>
      <c r="O437" s="237"/>
      <c r="P437" s="274"/>
      <c r="T437" s="275"/>
      <c r="U437" s="275"/>
      <c r="V437" s="275"/>
      <c r="W437" s="275"/>
      <c r="X437" s="275"/>
    </row>
    <row r="438" spans="2:24" ht="18.600000000000001" customHeight="1">
      <c r="B438" s="276" t="s">
        <v>327</v>
      </c>
      <c r="C438" s="251"/>
      <c r="F438" s="277"/>
      <c r="G438" s="278"/>
      <c r="H438" s="254"/>
      <c r="I438" s="278"/>
      <c r="O438" s="237"/>
      <c r="P438" s="279"/>
      <c r="T438" s="275"/>
      <c r="U438" s="275"/>
      <c r="V438" s="275"/>
      <c r="W438" s="275"/>
      <c r="X438" s="275"/>
    </row>
    <row r="439" spans="2:24">
      <c r="D439" s="280"/>
      <c r="F439" s="281"/>
      <c r="G439" s="278"/>
      <c r="H439" s="275"/>
      <c r="I439" s="278"/>
      <c r="J439" s="278"/>
      <c r="K439" s="278"/>
      <c r="L439" s="282"/>
      <c r="M439" s="2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1"/>
  <sheetViews>
    <sheetView workbookViewId="0">
      <selection activeCell="L204" sqref="L204"/>
    </sheetView>
  </sheetViews>
  <sheetFormatPr defaultRowHeight="15"/>
  <cols>
    <col min="1" max="1" width="8.85546875" style="91"/>
    <col min="2" max="2" width="8.85546875" style="92"/>
    <col min="3" max="3" width="8.85546875" style="91"/>
    <col min="4" max="4" width="19.28515625" style="91" customWidth="1"/>
    <col min="5" max="5" width="15.42578125" style="91" customWidth="1"/>
    <col min="6" max="6" width="20.140625" style="91" customWidth="1"/>
    <col min="7" max="7" width="18.7109375" style="91" customWidth="1"/>
    <col min="8" max="8" width="8.85546875" style="91"/>
    <col min="9" max="9" width="12.85546875" style="91" bestFit="1" customWidth="1"/>
    <col min="10" max="259" width="8.85546875" style="91"/>
    <col min="260" max="260" width="19.28515625" style="91" customWidth="1"/>
    <col min="261" max="261" width="15.42578125" style="91" customWidth="1"/>
    <col min="262" max="262" width="20.140625" style="91" customWidth="1"/>
    <col min="263" max="263" width="18.7109375" style="91" customWidth="1"/>
    <col min="264" max="264" width="8.85546875" style="91"/>
    <col min="265" max="265" width="12.85546875" style="91" bestFit="1" customWidth="1"/>
    <col min="266" max="515" width="8.85546875" style="91"/>
    <col min="516" max="516" width="19.28515625" style="91" customWidth="1"/>
    <col min="517" max="517" width="15.42578125" style="91" customWidth="1"/>
    <col min="518" max="518" width="20.140625" style="91" customWidth="1"/>
    <col min="519" max="519" width="18.7109375" style="91" customWidth="1"/>
    <col min="520" max="520" width="8.85546875" style="91"/>
    <col min="521" max="521" width="12.85546875" style="91" bestFit="1" customWidth="1"/>
    <col min="522" max="771" width="8.85546875" style="91"/>
    <col min="772" max="772" width="19.28515625" style="91" customWidth="1"/>
    <col min="773" max="773" width="15.42578125" style="91" customWidth="1"/>
    <col min="774" max="774" width="20.140625" style="91" customWidth="1"/>
    <col min="775" max="775" width="18.7109375" style="91" customWidth="1"/>
    <col min="776" max="776" width="8.85546875" style="91"/>
    <col min="777" max="777" width="12.85546875" style="91" bestFit="1" customWidth="1"/>
    <col min="778" max="1027" width="8.85546875" style="91"/>
    <col min="1028" max="1028" width="19.28515625" style="91" customWidth="1"/>
    <col min="1029" max="1029" width="15.42578125" style="91" customWidth="1"/>
    <col min="1030" max="1030" width="20.140625" style="91" customWidth="1"/>
    <col min="1031" max="1031" width="18.7109375" style="91" customWidth="1"/>
    <col min="1032" max="1032" width="8.85546875" style="91"/>
    <col min="1033" max="1033" width="12.85546875" style="91" bestFit="1" customWidth="1"/>
    <col min="1034" max="1283" width="8.85546875" style="91"/>
    <col min="1284" max="1284" width="19.28515625" style="91" customWidth="1"/>
    <col min="1285" max="1285" width="15.42578125" style="91" customWidth="1"/>
    <col min="1286" max="1286" width="20.140625" style="91" customWidth="1"/>
    <col min="1287" max="1287" width="18.7109375" style="91" customWidth="1"/>
    <col min="1288" max="1288" width="8.85546875" style="91"/>
    <col min="1289" max="1289" width="12.85546875" style="91" bestFit="1" customWidth="1"/>
    <col min="1290" max="1539" width="8.85546875" style="91"/>
    <col min="1540" max="1540" width="19.28515625" style="91" customWidth="1"/>
    <col min="1541" max="1541" width="15.42578125" style="91" customWidth="1"/>
    <col min="1542" max="1542" width="20.140625" style="91" customWidth="1"/>
    <col min="1543" max="1543" width="18.7109375" style="91" customWidth="1"/>
    <col min="1544" max="1544" width="8.85546875" style="91"/>
    <col min="1545" max="1545" width="12.85546875" style="91" bestFit="1" customWidth="1"/>
    <col min="1546" max="1795" width="8.85546875" style="91"/>
    <col min="1796" max="1796" width="19.28515625" style="91" customWidth="1"/>
    <col min="1797" max="1797" width="15.42578125" style="91" customWidth="1"/>
    <col min="1798" max="1798" width="20.140625" style="91" customWidth="1"/>
    <col min="1799" max="1799" width="18.7109375" style="91" customWidth="1"/>
    <col min="1800" max="1800" width="8.85546875" style="91"/>
    <col min="1801" max="1801" width="12.85546875" style="91" bestFit="1" customWidth="1"/>
    <col min="1802" max="2051" width="8.85546875" style="91"/>
    <col min="2052" max="2052" width="19.28515625" style="91" customWidth="1"/>
    <col min="2053" max="2053" width="15.42578125" style="91" customWidth="1"/>
    <col min="2054" max="2054" width="20.140625" style="91" customWidth="1"/>
    <col min="2055" max="2055" width="18.7109375" style="91" customWidth="1"/>
    <col min="2056" max="2056" width="8.85546875" style="91"/>
    <col min="2057" max="2057" width="12.85546875" style="91" bestFit="1" customWidth="1"/>
    <col min="2058" max="2307" width="8.85546875" style="91"/>
    <col min="2308" max="2308" width="19.28515625" style="91" customWidth="1"/>
    <col min="2309" max="2309" width="15.42578125" style="91" customWidth="1"/>
    <col min="2310" max="2310" width="20.140625" style="91" customWidth="1"/>
    <col min="2311" max="2311" width="18.7109375" style="91" customWidth="1"/>
    <col min="2312" max="2312" width="8.85546875" style="91"/>
    <col min="2313" max="2313" width="12.85546875" style="91" bestFit="1" customWidth="1"/>
    <col min="2314" max="2563" width="8.85546875" style="91"/>
    <col min="2564" max="2564" width="19.28515625" style="91" customWidth="1"/>
    <col min="2565" max="2565" width="15.42578125" style="91" customWidth="1"/>
    <col min="2566" max="2566" width="20.140625" style="91" customWidth="1"/>
    <col min="2567" max="2567" width="18.7109375" style="91" customWidth="1"/>
    <col min="2568" max="2568" width="8.85546875" style="91"/>
    <col min="2569" max="2569" width="12.85546875" style="91" bestFit="1" customWidth="1"/>
    <col min="2570" max="2819" width="8.85546875" style="91"/>
    <col min="2820" max="2820" width="19.28515625" style="91" customWidth="1"/>
    <col min="2821" max="2821" width="15.42578125" style="91" customWidth="1"/>
    <col min="2822" max="2822" width="20.140625" style="91" customWidth="1"/>
    <col min="2823" max="2823" width="18.7109375" style="91" customWidth="1"/>
    <col min="2824" max="2824" width="8.85546875" style="91"/>
    <col min="2825" max="2825" width="12.85546875" style="91" bestFit="1" customWidth="1"/>
    <col min="2826" max="3075" width="8.85546875" style="91"/>
    <col min="3076" max="3076" width="19.28515625" style="91" customWidth="1"/>
    <col min="3077" max="3077" width="15.42578125" style="91" customWidth="1"/>
    <col min="3078" max="3078" width="20.140625" style="91" customWidth="1"/>
    <col min="3079" max="3079" width="18.7109375" style="91" customWidth="1"/>
    <col min="3080" max="3080" width="8.85546875" style="91"/>
    <col min="3081" max="3081" width="12.85546875" style="91" bestFit="1" customWidth="1"/>
    <col min="3082" max="3331" width="8.85546875" style="91"/>
    <col min="3332" max="3332" width="19.28515625" style="91" customWidth="1"/>
    <col min="3333" max="3333" width="15.42578125" style="91" customWidth="1"/>
    <col min="3334" max="3334" width="20.140625" style="91" customWidth="1"/>
    <col min="3335" max="3335" width="18.7109375" style="91" customWidth="1"/>
    <col min="3336" max="3336" width="8.85546875" style="91"/>
    <col min="3337" max="3337" width="12.85546875" style="91" bestFit="1" customWidth="1"/>
    <col min="3338" max="3587" width="8.85546875" style="91"/>
    <col min="3588" max="3588" width="19.28515625" style="91" customWidth="1"/>
    <col min="3589" max="3589" width="15.42578125" style="91" customWidth="1"/>
    <col min="3590" max="3590" width="20.140625" style="91" customWidth="1"/>
    <col min="3591" max="3591" width="18.7109375" style="91" customWidth="1"/>
    <col min="3592" max="3592" width="8.85546875" style="91"/>
    <col min="3593" max="3593" width="12.85546875" style="91" bestFit="1" customWidth="1"/>
    <col min="3594" max="3843" width="8.85546875" style="91"/>
    <col min="3844" max="3844" width="19.28515625" style="91" customWidth="1"/>
    <col min="3845" max="3845" width="15.42578125" style="91" customWidth="1"/>
    <col min="3846" max="3846" width="20.140625" style="91" customWidth="1"/>
    <col min="3847" max="3847" width="18.7109375" style="91" customWidth="1"/>
    <col min="3848" max="3848" width="8.85546875" style="91"/>
    <col min="3849" max="3849" width="12.85546875" style="91" bestFit="1" customWidth="1"/>
    <col min="3850" max="4099" width="8.85546875" style="91"/>
    <col min="4100" max="4100" width="19.28515625" style="91" customWidth="1"/>
    <col min="4101" max="4101" width="15.42578125" style="91" customWidth="1"/>
    <col min="4102" max="4102" width="20.140625" style="91" customWidth="1"/>
    <col min="4103" max="4103" width="18.7109375" style="91" customWidth="1"/>
    <col min="4104" max="4104" width="8.85546875" style="91"/>
    <col min="4105" max="4105" width="12.85546875" style="91" bestFit="1" customWidth="1"/>
    <col min="4106" max="4355" width="8.85546875" style="91"/>
    <col min="4356" max="4356" width="19.28515625" style="91" customWidth="1"/>
    <col min="4357" max="4357" width="15.42578125" style="91" customWidth="1"/>
    <col min="4358" max="4358" width="20.140625" style="91" customWidth="1"/>
    <col min="4359" max="4359" width="18.7109375" style="91" customWidth="1"/>
    <col min="4360" max="4360" width="8.85546875" style="91"/>
    <col min="4361" max="4361" width="12.85546875" style="91" bestFit="1" customWidth="1"/>
    <col min="4362" max="4611" width="8.85546875" style="91"/>
    <col min="4612" max="4612" width="19.28515625" style="91" customWidth="1"/>
    <col min="4613" max="4613" width="15.42578125" style="91" customWidth="1"/>
    <col min="4614" max="4614" width="20.140625" style="91" customWidth="1"/>
    <col min="4615" max="4615" width="18.7109375" style="91" customWidth="1"/>
    <col min="4616" max="4616" width="8.85546875" style="91"/>
    <col min="4617" max="4617" width="12.85546875" style="91" bestFit="1" customWidth="1"/>
    <col min="4618" max="4867" width="8.85546875" style="91"/>
    <col min="4868" max="4868" width="19.28515625" style="91" customWidth="1"/>
    <col min="4869" max="4869" width="15.42578125" style="91" customWidth="1"/>
    <col min="4870" max="4870" width="20.140625" style="91" customWidth="1"/>
    <col min="4871" max="4871" width="18.7109375" style="91" customWidth="1"/>
    <col min="4872" max="4872" width="8.85546875" style="91"/>
    <col min="4873" max="4873" width="12.85546875" style="91" bestFit="1" customWidth="1"/>
    <col min="4874" max="5123" width="8.85546875" style="91"/>
    <col min="5124" max="5124" width="19.28515625" style="91" customWidth="1"/>
    <col min="5125" max="5125" width="15.42578125" style="91" customWidth="1"/>
    <col min="5126" max="5126" width="20.140625" style="91" customWidth="1"/>
    <col min="5127" max="5127" width="18.7109375" style="91" customWidth="1"/>
    <col min="5128" max="5128" width="8.85546875" style="91"/>
    <col min="5129" max="5129" width="12.85546875" style="91" bestFit="1" customWidth="1"/>
    <col min="5130" max="5379" width="8.85546875" style="91"/>
    <col min="5380" max="5380" width="19.28515625" style="91" customWidth="1"/>
    <col min="5381" max="5381" width="15.42578125" style="91" customWidth="1"/>
    <col min="5382" max="5382" width="20.140625" style="91" customWidth="1"/>
    <col min="5383" max="5383" width="18.7109375" style="91" customWidth="1"/>
    <col min="5384" max="5384" width="8.85546875" style="91"/>
    <col min="5385" max="5385" width="12.85546875" style="91" bestFit="1" customWidth="1"/>
    <col min="5386" max="5635" width="8.85546875" style="91"/>
    <col min="5636" max="5636" width="19.28515625" style="91" customWidth="1"/>
    <col min="5637" max="5637" width="15.42578125" style="91" customWidth="1"/>
    <col min="5638" max="5638" width="20.140625" style="91" customWidth="1"/>
    <col min="5639" max="5639" width="18.7109375" style="91" customWidth="1"/>
    <col min="5640" max="5640" width="8.85546875" style="91"/>
    <col min="5641" max="5641" width="12.85546875" style="91" bestFit="1" customWidth="1"/>
    <col min="5642" max="5891" width="8.85546875" style="91"/>
    <col min="5892" max="5892" width="19.28515625" style="91" customWidth="1"/>
    <col min="5893" max="5893" width="15.42578125" style="91" customWidth="1"/>
    <col min="5894" max="5894" width="20.140625" style="91" customWidth="1"/>
    <col min="5895" max="5895" width="18.7109375" style="91" customWidth="1"/>
    <col min="5896" max="5896" width="8.85546875" style="91"/>
    <col min="5897" max="5897" width="12.85546875" style="91" bestFit="1" customWidth="1"/>
    <col min="5898" max="6147" width="8.85546875" style="91"/>
    <col min="6148" max="6148" width="19.28515625" style="91" customWidth="1"/>
    <col min="6149" max="6149" width="15.42578125" style="91" customWidth="1"/>
    <col min="6150" max="6150" width="20.140625" style="91" customWidth="1"/>
    <col min="6151" max="6151" width="18.7109375" style="91" customWidth="1"/>
    <col min="6152" max="6152" width="8.85546875" style="91"/>
    <col min="6153" max="6153" width="12.85546875" style="91" bestFit="1" customWidth="1"/>
    <col min="6154" max="6403" width="8.85546875" style="91"/>
    <col min="6404" max="6404" width="19.28515625" style="91" customWidth="1"/>
    <col min="6405" max="6405" width="15.42578125" style="91" customWidth="1"/>
    <col min="6406" max="6406" width="20.140625" style="91" customWidth="1"/>
    <col min="6407" max="6407" width="18.7109375" style="91" customWidth="1"/>
    <col min="6408" max="6408" width="8.85546875" style="91"/>
    <col min="6409" max="6409" width="12.85546875" style="91" bestFit="1" customWidth="1"/>
    <col min="6410" max="6659" width="8.85546875" style="91"/>
    <col min="6660" max="6660" width="19.28515625" style="91" customWidth="1"/>
    <col min="6661" max="6661" width="15.42578125" style="91" customWidth="1"/>
    <col min="6662" max="6662" width="20.140625" style="91" customWidth="1"/>
    <col min="6663" max="6663" width="18.7109375" style="91" customWidth="1"/>
    <col min="6664" max="6664" width="8.85546875" style="91"/>
    <col min="6665" max="6665" width="12.85546875" style="91" bestFit="1" customWidth="1"/>
    <col min="6666" max="6915" width="8.85546875" style="91"/>
    <col min="6916" max="6916" width="19.28515625" style="91" customWidth="1"/>
    <col min="6917" max="6917" width="15.42578125" style="91" customWidth="1"/>
    <col min="6918" max="6918" width="20.140625" style="91" customWidth="1"/>
    <col min="6919" max="6919" width="18.7109375" style="91" customWidth="1"/>
    <col min="6920" max="6920" width="8.85546875" style="91"/>
    <col min="6921" max="6921" width="12.85546875" style="91" bestFit="1" customWidth="1"/>
    <col min="6922" max="7171" width="8.85546875" style="91"/>
    <col min="7172" max="7172" width="19.28515625" style="91" customWidth="1"/>
    <col min="7173" max="7173" width="15.42578125" style="91" customWidth="1"/>
    <col min="7174" max="7174" width="20.140625" style="91" customWidth="1"/>
    <col min="7175" max="7175" width="18.7109375" style="91" customWidth="1"/>
    <col min="7176" max="7176" width="8.85546875" style="91"/>
    <col min="7177" max="7177" width="12.85546875" style="91" bestFit="1" customWidth="1"/>
    <col min="7178" max="7427" width="8.85546875" style="91"/>
    <col min="7428" max="7428" width="19.28515625" style="91" customWidth="1"/>
    <col min="7429" max="7429" width="15.42578125" style="91" customWidth="1"/>
    <col min="7430" max="7430" width="20.140625" style="91" customWidth="1"/>
    <col min="7431" max="7431" width="18.7109375" style="91" customWidth="1"/>
    <col min="7432" max="7432" width="8.85546875" style="91"/>
    <col min="7433" max="7433" width="12.85546875" style="91" bestFit="1" customWidth="1"/>
    <col min="7434" max="7683" width="8.85546875" style="91"/>
    <col min="7684" max="7684" width="19.28515625" style="91" customWidth="1"/>
    <col min="7685" max="7685" width="15.42578125" style="91" customWidth="1"/>
    <col min="7686" max="7686" width="20.140625" style="91" customWidth="1"/>
    <col min="7687" max="7687" width="18.7109375" style="91" customWidth="1"/>
    <col min="7688" max="7688" width="8.85546875" style="91"/>
    <col min="7689" max="7689" width="12.85546875" style="91" bestFit="1" customWidth="1"/>
    <col min="7690" max="7939" width="8.85546875" style="91"/>
    <col min="7940" max="7940" width="19.28515625" style="91" customWidth="1"/>
    <col min="7941" max="7941" width="15.42578125" style="91" customWidth="1"/>
    <col min="7942" max="7942" width="20.140625" style="91" customWidth="1"/>
    <col min="7943" max="7943" width="18.7109375" style="91" customWidth="1"/>
    <col min="7944" max="7944" width="8.85546875" style="91"/>
    <col min="7945" max="7945" width="12.85546875" style="91" bestFit="1" customWidth="1"/>
    <col min="7946" max="8195" width="8.85546875" style="91"/>
    <col min="8196" max="8196" width="19.28515625" style="91" customWidth="1"/>
    <col min="8197" max="8197" width="15.42578125" style="91" customWidth="1"/>
    <col min="8198" max="8198" width="20.140625" style="91" customWidth="1"/>
    <col min="8199" max="8199" width="18.7109375" style="91" customWidth="1"/>
    <col min="8200" max="8200" width="8.85546875" style="91"/>
    <col min="8201" max="8201" width="12.85546875" style="91" bestFit="1" customWidth="1"/>
    <col min="8202" max="8451" width="8.85546875" style="91"/>
    <col min="8452" max="8452" width="19.28515625" style="91" customWidth="1"/>
    <col min="8453" max="8453" width="15.42578125" style="91" customWidth="1"/>
    <col min="8454" max="8454" width="20.140625" style="91" customWidth="1"/>
    <col min="8455" max="8455" width="18.7109375" style="91" customWidth="1"/>
    <col min="8456" max="8456" width="8.85546875" style="91"/>
    <col min="8457" max="8457" width="12.85546875" style="91" bestFit="1" customWidth="1"/>
    <col min="8458" max="8707" width="8.85546875" style="91"/>
    <col min="8708" max="8708" width="19.28515625" style="91" customWidth="1"/>
    <col min="8709" max="8709" width="15.42578125" style="91" customWidth="1"/>
    <col min="8710" max="8710" width="20.140625" style="91" customWidth="1"/>
    <col min="8711" max="8711" width="18.7109375" style="91" customWidth="1"/>
    <col min="8712" max="8712" width="8.85546875" style="91"/>
    <col min="8713" max="8713" width="12.85546875" style="91" bestFit="1" customWidth="1"/>
    <col min="8714" max="8963" width="8.85546875" style="91"/>
    <col min="8964" max="8964" width="19.28515625" style="91" customWidth="1"/>
    <col min="8965" max="8965" width="15.42578125" style="91" customWidth="1"/>
    <col min="8966" max="8966" width="20.140625" style="91" customWidth="1"/>
    <col min="8967" max="8967" width="18.7109375" style="91" customWidth="1"/>
    <col min="8968" max="8968" width="8.85546875" style="91"/>
    <col min="8969" max="8969" width="12.85546875" style="91" bestFit="1" customWidth="1"/>
    <col min="8970" max="9219" width="8.85546875" style="91"/>
    <col min="9220" max="9220" width="19.28515625" style="91" customWidth="1"/>
    <col min="9221" max="9221" width="15.42578125" style="91" customWidth="1"/>
    <col min="9222" max="9222" width="20.140625" style="91" customWidth="1"/>
    <col min="9223" max="9223" width="18.7109375" style="91" customWidth="1"/>
    <col min="9224" max="9224" width="8.85546875" style="91"/>
    <col min="9225" max="9225" width="12.85546875" style="91" bestFit="1" customWidth="1"/>
    <col min="9226" max="9475" width="8.85546875" style="91"/>
    <col min="9476" max="9476" width="19.28515625" style="91" customWidth="1"/>
    <col min="9477" max="9477" width="15.42578125" style="91" customWidth="1"/>
    <col min="9478" max="9478" width="20.140625" style="91" customWidth="1"/>
    <col min="9479" max="9479" width="18.7109375" style="91" customWidth="1"/>
    <col min="9480" max="9480" width="8.85546875" style="91"/>
    <col min="9481" max="9481" width="12.85546875" style="91" bestFit="1" customWidth="1"/>
    <col min="9482" max="9731" width="8.85546875" style="91"/>
    <col min="9732" max="9732" width="19.28515625" style="91" customWidth="1"/>
    <col min="9733" max="9733" width="15.42578125" style="91" customWidth="1"/>
    <col min="9734" max="9734" width="20.140625" style="91" customWidth="1"/>
    <col min="9735" max="9735" width="18.7109375" style="91" customWidth="1"/>
    <col min="9736" max="9736" width="8.85546875" style="91"/>
    <col min="9737" max="9737" width="12.85546875" style="91" bestFit="1" customWidth="1"/>
    <col min="9738" max="9987" width="8.85546875" style="91"/>
    <col min="9988" max="9988" width="19.28515625" style="91" customWidth="1"/>
    <col min="9989" max="9989" width="15.42578125" style="91" customWidth="1"/>
    <col min="9990" max="9990" width="20.140625" style="91" customWidth="1"/>
    <col min="9991" max="9991" width="18.7109375" style="91" customWidth="1"/>
    <col min="9992" max="9992" width="8.85546875" style="91"/>
    <col min="9993" max="9993" width="12.85546875" style="91" bestFit="1" customWidth="1"/>
    <col min="9994" max="10243" width="8.85546875" style="91"/>
    <col min="10244" max="10244" width="19.28515625" style="91" customWidth="1"/>
    <col min="10245" max="10245" width="15.42578125" style="91" customWidth="1"/>
    <col min="10246" max="10246" width="20.140625" style="91" customWidth="1"/>
    <col min="10247" max="10247" width="18.7109375" style="91" customWidth="1"/>
    <col min="10248" max="10248" width="8.85546875" style="91"/>
    <col min="10249" max="10249" width="12.85546875" style="91" bestFit="1" customWidth="1"/>
    <col min="10250" max="10499" width="8.85546875" style="91"/>
    <col min="10500" max="10500" width="19.28515625" style="91" customWidth="1"/>
    <col min="10501" max="10501" width="15.42578125" style="91" customWidth="1"/>
    <col min="10502" max="10502" width="20.140625" style="91" customWidth="1"/>
    <col min="10503" max="10503" width="18.7109375" style="91" customWidth="1"/>
    <col min="10504" max="10504" width="8.85546875" style="91"/>
    <col min="10505" max="10505" width="12.85546875" style="91" bestFit="1" customWidth="1"/>
    <col min="10506" max="10755" width="8.85546875" style="91"/>
    <col min="10756" max="10756" width="19.28515625" style="91" customWidth="1"/>
    <col min="10757" max="10757" width="15.42578125" style="91" customWidth="1"/>
    <col min="10758" max="10758" width="20.140625" style="91" customWidth="1"/>
    <col min="10759" max="10759" width="18.7109375" style="91" customWidth="1"/>
    <col min="10760" max="10760" width="8.85546875" style="91"/>
    <col min="10761" max="10761" width="12.85546875" style="91" bestFit="1" customWidth="1"/>
    <col min="10762" max="11011" width="8.85546875" style="91"/>
    <col min="11012" max="11012" width="19.28515625" style="91" customWidth="1"/>
    <col min="11013" max="11013" width="15.42578125" style="91" customWidth="1"/>
    <col min="11014" max="11014" width="20.140625" style="91" customWidth="1"/>
    <col min="11015" max="11015" width="18.7109375" style="91" customWidth="1"/>
    <col min="11016" max="11016" width="8.85546875" style="91"/>
    <col min="11017" max="11017" width="12.85546875" style="91" bestFit="1" customWidth="1"/>
    <col min="11018" max="11267" width="8.85546875" style="91"/>
    <col min="11268" max="11268" width="19.28515625" style="91" customWidth="1"/>
    <col min="11269" max="11269" width="15.42578125" style="91" customWidth="1"/>
    <col min="11270" max="11270" width="20.140625" style="91" customWidth="1"/>
    <col min="11271" max="11271" width="18.7109375" style="91" customWidth="1"/>
    <col min="11272" max="11272" width="8.85546875" style="91"/>
    <col min="11273" max="11273" width="12.85546875" style="91" bestFit="1" customWidth="1"/>
    <col min="11274" max="11523" width="8.85546875" style="91"/>
    <col min="11524" max="11524" width="19.28515625" style="91" customWidth="1"/>
    <col min="11525" max="11525" width="15.42578125" style="91" customWidth="1"/>
    <col min="11526" max="11526" width="20.140625" style="91" customWidth="1"/>
    <col min="11527" max="11527" width="18.7109375" style="91" customWidth="1"/>
    <col min="11528" max="11528" width="8.85546875" style="91"/>
    <col min="11529" max="11529" width="12.85546875" style="91" bestFit="1" customWidth="1"/>
    <col min="11530" max="11779" width="8.85546875" style="91"/>
    <col min="11780" max="11780" width="19.28515625" style="91" customWidth="1"/>
    <col min="11781" max="11781" width="15.42578125" style="91" customWidth="1"/>
    <col min="11782" max="11782" width="20.140625" style="91" customWidth="1"/>
    <col min="11783" max="11783" width="18.7109375" style="91" customWidth="1"/>
    <col min="11784" max="11784" width="8.85546875" style="91"/>
    <col min="11785" max="11785" width="12.85546875" style="91" bestFit="1" customWidth="1"/>
    <col min="11786" max="12035" width="8.85546875" style="91"/>
    <col min="12036" max="12036" width="19.28515625" style="91" customWidth="1"/>
    <col min="12037" max="12037" width="15.42578125" style="91" customWidth="1"/>
    <col min="12038" max="12038" width="20.140625" style="91" customWidth="1"/>
    <col min="12039" max="12039" width="18.7109375" style="91" customWidth="1"/>
    <col min="12040" max="12040" width="8.85546875" style="91"/>
    <col min="12041" max="12041" width="12.85546875" style="91" bestFit="1" customWidth="1"/>
    <col min="12042" max="12291" width="8.85546875" style="91"/>
    <col min="12292" max="12292" width="19.28515625" style="91" customWidth="1"/>
    <col min="12293" max="12293" width="15.42578125" style="91" customWidth="1"/>
    <col min="12294" max="12294" width="20.140625" style="91" customWidth="1"/>
    <col min="12295" max="12295" width="18.7109375" style="91" customWidth="1"/>
    <col min="12296" max="12296" width="8.85546875" style="91"/>
    <col min="12297" max="12297" width="12.85546875" style="91" bestFit="1" customWidth="1"/>
    <col min="12298" max="12547" width="8.85546875" style="91"/>
    <col min="12548" max="12548" width="19.28515625" style="91" customWidth="1"/>
    <col min="12549" max="12549" width="15.42578125" style="91" customWidth="1"/>
    <col min="12550" max="12550" width="20.140625" style="91" customWidth="1"/>
    <col min="12551" max="12551" width="18.7109375" style="91" customWidth="1"/>
    <col min="12552" max="12552" width="8.85546875" style="91"/>
    <col min="12553" max="12553" width="12.85546875" style="91" bestFit="1" customWidth="1"/>
    <col min="12554" max="12803" width="8.85546875" style="91"/>
    <col min="12804" max="12804" width="19.28515625" style="91" customWidth="1"/>
    <col min="12805" max="12805" width="15.42578125" style="91" customWidth="1"/>
    <col min="12806" max="12806" width="20.140625" style="91" customWidth="1"/>
    <col min="12807" max="12807" width="18.7109375" style="91" customWidth="1"/>
    <col min="12808" max="12808" width="8.85546875" style="91"/>
    <col min="12809" max="12809" width="12.85546875" style="91" bestFit="1" customWidth="1"/>
    <col min="12810" max="13059" width="8.85546875" style="91"/>
    <col min="13060" max="13060" width="19.28515625" style="91" customWidth="1"/>
    <col min="13061" max="13061" width="15.42578125" style="91" customWidth="1"/>
    <col min="13062" max="13062" width="20.140625" style="91" customWidth="1"/>
    <col min="13063" max="13063" width="18.7109375" style="91" customWidth="1"/>
    <col min="13064" max="13064" width="8.85546875" style="91"/>
    <col min="13065" max="13065" width="12.85546875" style="91" bestFit="1" customWidth="1"/>
    <col min="13066" max="13315" width="8.85546875" style="91"/>
    <col min="13316" max="13316" width="19.28515625" style="91" customWidth="1"/>
    <col min="13317" max="13317" width="15.42578125" style="91" customWidth="1"/>
    <col min="13318" max="13318" width="20.140625" style="91" customWidth="1"/>
    <col min="13319" max="13319" width="18.7109375" style="91" customWidth="1"/>
    <col min="13320" max="13320" width="8.85546875" style="91"/>
    <col min="13321" max="13321" width="12.85546875" style="91" bestFit="1" customWidth="1"/>
    <col min="13322" max="13571" width="8.85546875" style="91"/>
    <col min="13572" max="13572" width="19.28515625" style="91" customWidth="1"/>
    <col min="13573" max="13573" width="15.42578125" style="91" customWidth="1"/>
    <col min="13574" max="13574" width="20.140625" style="91" customWidth="1"/>
    <col min="13575" max="13575" width="18.7109375" style="91" customWidth="1"/>
    <col min="13576" max="13576" width="8.85546875" style="91"/>
    <col min="13577" max="13577" width="12.85546875" style="91" bestFit="1" customWidth="1"/>
    <col min="13578" max="13827" width="8.85546875" style="91"/>
    <col min="13828" max="13828" width="19.28515625" style="91" customWidth="1"/>
    <col min="13829" max="13829" width="15.42578125" style="91" customWidth="1"/>
    <col min="13830" max="13830" width="20.140625" style="91" customWidth="1"/>
    <col min="13831" max="13831" width="18.7109375" style="91" customWidth="1"/>
    <col min="13832" max="13832" width="8.85546875" style="91"/>
    <col min="13833" max="13833" width="12.85546875" style="91" bestFit="1" customWidth="1"/>
    <col min="13834" max="14083" width="8.85546875" style="91"/>
    <col min="14084" max="14084" width="19.28515625" style="91" customWidth="1"/>
    <col min="14085" max="14085" width="15.42578125" style="91" customWidth="1"/>
    <col min="14086" max="14086" width="20.140625" style="91" customWidth="1"/>
    <col min="14087" max="14087" width="18.7109375" style="91" customWidth="1"/>
    <col min="14088" max="14088" width="8.85546875" style="91"/>
    <col min="14089" max="14089" width="12.85546875" style="91" bestFit="1" customWidth="1"/>
    <col min="14090" max="14339" width="8.85546875" style="91"/>
    <col min="14340" max="14340" width="19.28515625" style="91" customWidth="1"/>
    <col min="14341" max="14341" width="15.42578125" style="91" customWidth="1"/>
    <col min="14342" max="14342" width="20.140625" style="91" customWidth="1"/>
    <col min="14343" max="14343" width="18.7109375" style="91" customWidth="1"/>
    <col min="14344" max="14344" width="8.85546875" style="91"/>
    <col min="14345" max="14345" width="12.85546875" style="91" bestFit="1" customWidth="1"/>
    <col min="14346" max="14595" width="8.85546875" style="91"/>
    <col min="14596" max="14596" width="19.28515625" style="91" customWidth="1"/>
    <col min="14597" max="14597" width="15.42578125" style="91" customWidth="1"/>
    <col min="14598" max="14598" width="20.140625" style="91" customWidth="1"/>
    <col min="14599" max="14599" width="18.7109375" style="91" customWidth="1"/>
    <col min="14600" max="14600" width="8.85546875" style="91"/>
    <col min="14601" max="14601" width="12.85546875" style="91" bestFit="1" customWidth="1"/>
    <col min="14602" max="14851" width="8.85546875" style="91"/>
    <col min="14852" max="14852" width="19.28515625" style="91" customWidth="1"/>
    <col min="14853" max="14853" width="15.42578125" style="91" customWidth="1"/>
    <col min="14854" max="14854" width="20.140625" style="91" customWidth="1"/>
    <col min="14855" max="14855" width="18.7109375" style="91" customWidth="1"/>
    <col min="14856" max="14856" width="8.85546875" style="91"/>
    <col min="14857" max="14857" width="12.85546875" style="91" bestFit="1" customWidth="1"/>
    <col min="14858" max="15107" width="8.85546875" style="91"/>
    <col min="15108" max="15108" width="19.28515625" style="91" customWidth="1"/>
    <col min="15109" max="15109" width="15.42578125" style="91" customWidth="1"/>
    <col min="15110" max="15110" width="20.140625" style="91" customWidth="1"/>
    <col min="15111" max="15111" width="18.7109375" style="91" customWidth="1"/>
    <col min="15112" max="15112" width="8.85546875" style="91"/>
    <col min="15113" max="15113" width="12.85546875" style="91" bestFit="1" customWidth="1"/>
    <col min="15114" max="15363" width="8.85546875" style="91"/>
    <col min="15364" max="15364" width="19.28515625" style="91" customWidth="1"/>
    <col min="15365" max="15365" width="15.42578125" style="91" customWidth="1"/>
    <col min="15366" max="15366" width="20.140625" style="91" customWidth="1"/>
    <col min="15367" max="15367" width="18.7109375" style="91" customWidth="1"/>
    <col min="15368" max="15368" width="8.85546875" style="91"/>
    <col min="15369" max="15369" width="12.85546875" style="91" bestFit="1" customWidth="1"/>
    <col min="15370" max="15619" width="8.85546875" style="91"/>
    <col min="15620" max="15620" width="19.28515625" style="91" customWidth="1"/>
    <col min="15621" max="15621" width="15.42578125" style="91" customWidth="1"/>
    <col min="15622" max="15622" width="20.140625" style="91" customWidth="1"/>
    <col min="15623" max="15623" width="18.7109375" style="91" customWidth="1"/>
    <col min="15624" max="15624" width="8.85546875" style="91"/>
    <col min="15625" max="15625" width="12.85546875" style="91" bestFit="1" customWidth="1"/>
    <col min="15626" max="15875" width="8.85546875" style="91"/>
    <col min="15876" max="15876" width="19.28515625" style="91" customWidth="1"/>
    <col min="15877" max="15877" width="15.42578125" style="91" customWidth="1"/>
    <col min="15878" max="15878" width="20.140625" style="91" customWidth="1"/>
    <col min="15879" max="15879" width="18.7109375" style="91" customWidth="1"/>
    <col min="15880" max="15880" width="8.85546875" style="91"/>
    <col min="15881" max="15881" width="12.85546875" style="91" bestFit="1" customWidth="1"/>
    <col min="15882" max="16131" width="8.85546875" style="91"/>
    <col min="16132" max="16132" width="19.28515625" style="91" customWidth="1"/>
    <col min="16133" max="16133" width="15.42578125" style="91" customWidth="1"/>
    <col min="16134" max="16134" width="20.140625" style="91" customWidth="1"/>
    <col min="16135" max="16135" width="18.7109375" style="91" customWidth="1"/>
    <col min="16136" max="16136" width="8.85546875" style="91"/>
    <col min="16137" max="16137" width="12.85546875" style="91" bestFit="1" customWidth="1"/>
    <col min="16138" max="16384" width="8.85546875" style="91"/>
  </cols>
  <sheetData>
    <row r="1" spans="2:7" ht="51.75" thickBot="1">
      <c r="B1" s="283" t="s">
        <v>328</v>
      </c>
      <c r="C1" s="283" t="s">
        <v>329</v>
      </c>
      <c r="D1" s="283" t="s">
        <v>330</v>
      </c>
      <c r="E1" s="283" t="s">
        <v>331</v>
      </c>
      <c r="F1" s="283" t="s">
        <v>332</v>
      </c>
      <c r="G1" s="283" t="s">
        <v>333</v>
      </c>
    </row>
    <row r="2" spans="2:7">
      <c r="B2" s="284"/>
      <c r="C2" s="285"/>
      <c r="D2" s="285"/>
      <c r="E2" s="285"/>
      <c r="F2" s="285"/>
      <c r="G2" s="286"/>
    </row>
    <row r="3" spans="2:7" hidden="1">
      <c r="B3" s="287"/>
      <c r="C3" s="288">
        <v>39083</v>
      </c>
      <c r="F3" s="289">
        <v>49.797828512415961</v>
      </c>
      <c r="G3" s="290">
        <v>7.8880062237641768</v>
      </c>
    </row>
    <row r="4" spans="2:7" hidden="1">
      <c r="B4" s="287"/>
      <c r="C4" s="288">
        <v>39114</v>
      </c>
      <c r="F4" s="289">
        <v>49.566608999251081</v>
      </c>
      <c r="G4" s="290">
        <v>6.4936803870077053</v>
      </c>
    </row>
    <row r="5" spans="2:7" hidden="1">
      <c r="B5" s="287"/>
      <c r="C5" s="288">
        <v>39142</v>
      </c>
      <c r="F5" s="289">
        <v>49.933688547003889</v>
      </c>
      <c r="G5" s="290">
        <v>6.3097587325401605</v>
      </c>
    </row>
    <row r="6" spans="2:7" hidden="1">
      <c r="B6" s="287"/>
      <c r="C6" s="288">
        <v>39173</v>
      </c>
      <c r="F6" s="289">
        <v>50.449117034899807</v>
      </c>
      <c r="G6" s="290">
        <v>6.1086847200414462</v>
      </c>
    </row>
    <row r="7" spans="2:7" hidden="1">
      <c r="B7" s="287"/>
      <c r="C7" s="288">
        <v>39203</v>
      </c>
      <c r="F7" s="289">
        <v>50.947501361862024</v>
      </c>
      <c r="G7" s="290">
        <v>6.5101600081895139</v>
      </c>
    </row>
    <row r="8" spans="2:7" hidden="1">
      <c r="B8" s="287"/>
      <c r="C8" s="288">
        <v>39234</v>
      </c>
      <c r="F8" s="289">
        <v>51.35817034628127</v>
      </c>
      <c r="G8" s="290">
        <v>6.8182069345717577</v>
      </c>
    </row>
    <row r="9" spans="2:7" hidden="1">
      <c r="B9" s="287"/>
      <c r="C9" s="288">
        <v>39264</v>
      </c>
      <c r="F9" s="289">
        <v>51.168669542105725</v>
      </c>
      <c r="G9" s="290">
        <v>5.9806131507884608</v>
      </c>
    </row>
    <row r="10" spans="2:7" hidden="1">
      <c r="B10" s="287"/>
      <c r="C10" s="288">
        <v>39295</v>
      </c>
      <c r="F10" s="289">
        <v>51.903470050876301</v>
      </c>
      <c r="G10" s="290">
        <v>7.2298927510896727</v>
      </c>
    </row>
    <row r="11" spans="2:7" hidden="1">
      <c r="B11" s="287">
        <v>2007</v>
      </c>
      <c r="C11" s="288">
        <v>39326</v>
      </c>
      <c r="D11" s="289">
        <v>51.224574478810815</v>
      </c>
      <c r="E11" s="289">
        <v>6.6</v>
      </c>
      <c r="F11" s="289">
        <v>51.954728321040847</v>
      </c>
      <c r="G11" s="290">
        <v>6.7754795880474505</v>
      </c>
    </row>
    <row r="12" spans="2:7" hidden="1">
      <c r="B12" s="287"/>
      <c r="C12" s="288">
        <v>39356</v>
      </c>
      <c r="D12" s="289">
        <v>51.70510519624807</v>
      </c>
      <c r="E12" s="289">
        <v>7.3</v>
      </c>
      <c r="F12" s="289">
        <v>52.43026507751879</v>
      </c>
      <c r="G12" s="290">
        <v>7.034755148913141</v>
      </c>
    </row>
    <row r="13" spans="2:7" hidden="1">
      <c r="B13" s="287"/>
      <c r="C13" s="288">
        <v>39387</v>
      </c>
      <c r="D13" s="289">
        <v>51.945370554966694</v>
      </c>
      <c r="E13" s="289">
        <v>7.7</v>
      </c>
      <c r="F13" s="289">
        <v>52.648462390161868</v>
      </c>
      <c r="G13" s="290">
        <v>7.05296905004833</v>
      </c>
    </row>
    <row r="14" spans="2:7" hidden="1">
      <c r="B14" s="287"/>
      <c r="C14" s="288">
        <v>39417</v>
      </c>
      <c r="D14" s="289">
        <v>52.377848200660225</v>
      </c>
      <c r="E14" s="289">
        <v>7.8</v>
      </c>
      <c r="F14" s="289">
        <v>52.755487843376116</v>
      </c>
      <c r="G14" s="290">
        <v>7.1222517194389878</v>
      </c>
    </row>
    <row r="15" spans="2:7" hidden="1">
      <c r="B15" s="287"/>
      <c r="C15" s="288"/>
      <c r="D15" s="289"/>
      <c r="E15" s="289"/>
      <c r="F15" s="289"/>
      <c r="G15" s="290"/>
    </row>
    <row r="16" spans="2:7" hidden="1">
      <c r="B16" s="287">
        <v>2008</v>
      </c>
      <c r="C16" s="288">
        <v>39448</v>
      </c>
      <c r="D16" s="289">
        <v>52.425901272403941</v>
      </c>
      <c r="E16" s="289">
        <v>7.9</v>
      </c>
      <c r="F16" s="289">
        <v>53.405346111258091</v>
      </c>
      <c r="G16" s="290">
        <v>7.2443271255144603</v>
      </c>
    </row>
    <row r="17" spans="2:7" hidden="1">
      <c r="B17" s="287"/>
      <c r="C17" s="288">
        <v>39479</v>
      </c>
      <c r="D17" s="289">
        <v>53.386962707278443</v>
      </c>
      <c r="E17" s="289">
        <v>8.6999999999999993</v>
      </c>
      <c r="F17" s="289">
        <v>53.831334609172963</v>
      </c>
      <c r="G17" s="290">
        <v>8.6040293980698337</v>
      </c>
    </row>
    <row r="18" spans="2:7" hidden="1">
      <c r="B18" s="287"/>
      <c r="C18" s="288">
        <v>39508</v>
      </c>
      <c r="D18" s="289">
        <v>53.72333420948452</v>
      </c>
      <c r="E18" s="289">
        <v>9.6999999999999993</v>
      </c>
      <c r="F18" s="289">
        <v>54.394554118314097</v>
      </c>
      <c r="G18" s="290">
        <v>8.9335791148516428</v>
      </c>
    </row>
    <row r="19" spans="2:7" hidden="1">
      <c r="B19" s="287"/>
      <c r="C19" s="288">
        <v>39539</v>
      </c>
      <c r="D19" s="289">
        <v>55.261032505283723</v>
      </c>
      <c r="E19" s="289">
        <v>10.5</v>
      </c>
      <c r="F19" s="289">
        <v>54.901624460955411</v>
      </c>
      <c r="G19" s="290">
        <v>8.8257390569897112</v>
      </c>
    </row>
    <row r="20" spans="2:7" hidden="1">
      <c r="B20" s="287"/>
      <c r="C20" s="288">
        <v>39569</v>
      </c>
      <c r="D20" s="289">
        <v>55.885722437952147</v>
      </c>
      <c r="E20" s="289">
        <v>11</v>
      </c>
      <c r="F20" s="289">
        <v>55.590749834027065</v>
      </c>
      <c r="G20" s="290">
        <v>9.1137903686104202</v>
      </c>
    </row>
    <row r="21" spans="2:7" hidden="1">
      <c r="B21" s="287"/>
      <c r="C21" s="288">
        <v>39600</v>
      </c>
      <c r="D21" s="289">
        <v>57.231208446776449</v>
      </c>
      <c r="E21" s="289">
        <v>12.5</v>
      </c>
      <c r="F21" s="289">
        <v>56.384124240297183</v>
      </c>
      <c r="G21" s="290">
        <v>9.7860843953913026</v>
      </c>
    </row>
    <row r="22" spans="2:7" hidden="1">
      <c r="B22" s="287"/>
      <c r="C22" s="288">
        <v>39630</v>
      </c>
      <c r="D22" s="289">
        <v>57.95200452293232</v>
      </c>
      <c r="E22" s="289">
        <v>12.7</v>
      </c>
      <c r="F22" s="289">
        <v>56.832179820060581</v>
      </c>
      <c r="G22" s="290">
        <v>11.068316469112926</v>
      </c>
    </row>
    <row r="23" spans="2:7" hidden="1">
      <c r="B23" s="287"/>
      <c r="C23" s="288">
        <v>39661</v>
      </c>
      <c r="D23" s="289">
        <v>58.336429096882128</v>
      </c>
      <c r="E23" s="289">
        <v>13</v>
      </c>
      <c r="F23" s="289">
        <v>57.314925117737992</v>
      </c>
      <c r="G23" s="290">
        <v>10.425998611571297</v>
      </c>
    </row>
    <row r="24" spans="2:7" hidden="1">
      <c r="B24" s="287"/>
      <c r="C24" s="288">
        <v>39692</v>
      </c>
      <c r="D24" s="289">
        <v>58.384482168625851</v>
      </c>
      <c r="E24" s="289">
        <v>12.9</v>
      </c>
      <c r="F24" s="289">
        <v>57.896424312972151</v>
      </c>
      <c r="G24" s="290">
        <v>11.436294989776741</v>
      </c>
    </row>
    <row r="25" spans="2:7" hidden="1">
      <c r="B25" s="287"/>
      <c r="C25" s="288">
        <v>39722</v>
      </c>
      <c r="D25" s="289">
        <v>57.519526877238803</v>
      </c>
      <c r="E25" s="289">
        <v>11.3</v>
      </c>
      <c r="F25" s="289">
        <v>58.700810381411095</v>
      </c>
      <c r="G25" s="290">
        <v>11.959781806598201</v>
      </c>
    </row>
    <row r="26" spans="2:7" hidden="1">
      <c r="B26" s="287"/>
      <c r="C26" s="288">
        <v>39753</v>
      </c>
      <c r="D26" s="289">
        <v>59.393596675244062</v>
      </c>
      <c r="E26" s="289">
        <v>13.600000000000001</v>
      </c>
      <c r="F26" s="289">
        <v>60.800211464310429</v>
      </c>
      <c r="G26" s="290">
        <v>15.48335640600178</v>
      </c>
    </row>
    <row r="27" spans="2:7" hidden="1">
      <c r="B27" s="287"/>
      <c r="C27" s="288">
        <v>39783</v>
      </c>
      <c r="D27" s="289">
        <v>58.528641383857014</v>
      </c>
      <c r="E27" s="289">
        <v>12.1</v>
      </c>
      <c r="F27" s="289">
        <v>61.266704665968852</v>
      </c>
      <c r="G27" s="290">
        <v>16.133329764405534</v>
      </c>
    </row>
    <row r="28" spans="2:7" hidden="1">
      <c r="B28" s="287"/>
      <c r="C28" s="288"/>
      <c r="D28" s="289"/>
      <c r="E28" s="289"/>
      <c r="F28" s="289"/>
      <c r="G28" s="290"/>
    </row>
    <row r="29" spans="2:7" hidden="1">
      <c r="B29" s="287">
        <v>2009</v>
      </c>
      <c r="C29" s="288">
        <v>39814</v>
      </c>
      <c r="D29" s="289">
        <v>58.816959814319382</v>
      </c>
      <c r="E29" s="289">
        <v>11.2</v>
      </c>
      <c r="F29" s="289">
        <v>62.155231622169858</v>
      </c>
      <c r="G29" s="290">
        <v>16.3839131248833</v>
      </c>
    </row>
    <row r="30" spans="2:7" hidden="1">
      <c r="B30" s="287"/>
      <c r="C30" s="288">
        <v>39845</v>
      </c>
      <c r="D30" s="289">
        <v>58.913065957806822</v>
      </c>
      <c r="E30" s="289">
        <v>10.3</v>
      </c>
      <c r="F30" s="289">
        <v>62.332045220407494</v>
      </c>
      <c r="G30" s="290">
        <v>15.791380007483591</v>
      </c>
    </row>
    <row r="31" spans="2:7" hidden="1">
      <c r="B31" s="287"/>
      <c r="C31" s="288">
        <v>39873</v>
      </c>
      <c r="D31" s="289">
        <v>59.441649746987792</v>
      </c>
      <c r="E31" s="289">
        <v>10.6</v>
      </c>
      <c r="F31" s="289">
        <v>62.975442761454936</v>
      </c>
      <c r="G31" s="290">
        <v>15.775271591484085</v>
      </c>
    </row>
    <row r="32" spans="2:7" hidden="1">
      <c r="B32" s="287"/>
      <c r="C32" s="288">
        <v>39904</v>
      </c>
      <c r="D32" s="289">
        <v>59.874127392681316</v>
      </c>
      <c r="E32" s="289">
        <v>9.9</v>
      </c>
      <c r="F32" s="289">
        <v>63.390844719636917</v>
      </c>
      <c r="G32" s="290">
        <v>15.462603050514145</v>
      </c>
    </row>
    <row r="33" spans="2:7" hidden="1">
      <c r="B33" s="287"/>
      <c r="C33" s="288">
        <v>39934</v>
      </c>
      <c r="D33" s="289">
        <v>60.066339679656224</v>
      </c>
      <c r="E33" s="289">
        <v>8.6999999999999993</v>
      </c>
      <c r="F33" s="289">
        <v>63.639919780809038</v>
      </c>
      <c r="G33" s="290">
        <v>14.479333289825647</v>
      </c>
    </row>
    <row r="34" spans="2:7" hidden="1">
      <c r="B34" s="287"/>
      <c r="C34" s="288">
        <v>39965</v>
      </c>
      <c r="D34" s="289">
        <v>60.739082684068372</v>
      </c>
      <c r="E34" s="289">
        <v>7.5</v>
      </c>
      <c r="F34" s="289">
        <v>64.174918739934938</v>
      </c>
      <c r="G34" s="290">
        <v>13.81735480440387</v>
      </c>
    </row>
    <row r="35" spans="2:7" hidden="1">
      <c r="B35" s="287"/>
      <c r="C35" s="288">
        <v>39995</v>
      </c>
      <c r="D35" s="289">
        <v>61.363772616736803</v>
      </c>
      <c r="E35" s="289">
        <v>7.4000000000000012</v>
      </c>
      <c r="F35" s="289">
        <v>64.915205123644753</v>
      </c>
      <c r="G35" s="290">
        <v>14.222620580763001</v>
      </c>
    </row>
    <row r="36" spans="2:7" hidden="1">
      <c r="B36" s="287"/>
      <c r="C36" s="288">
        <v>40026</v>
      </c>
      <c r="D36" s="289">
        <v>61.555984903711703</v>
      </c>
      <c r="E36" s="289">
        <v>6.9</v>
      </c>
      <c r="F36" s="289">
        <v>64.981323410755778</v>
      </c>
      <c r="G36" s="290">
        <v>13.37591958337072</v>
      </c>
    </row>
    <row r="37" spans="2:7" hidden="1">
      <c r="B37" s="287"/>
      <c r="C37" s="288">
        <v>40057</v>
      </c>
      <c r="D37" s="289">
        <v>61.748197190686597</v>
      </c>
      <c r="E37" s="289">
        <v>6.8000000000000007</v>
      </c>
      <c r="F37" s="289">
        <v>65.192029161139558</v>
      </c>
      <c r="G37" s="290">
        <v>12.601131995180538</v>
      </c>
    </row>
    <row r="38" spans="2:7" hidden="1">
      <c r="B38" s="287"/>
      <c r="C38" s="288">
        <v>40087</v>
      </c>
      <c r="D38" s="289">
        <v>61.075454186274449</v>
      </c>
      <c r="E38" s="289">
        <v>5.8</v>
      </c>
      <c r="F38" s="289">
        <v>65.212915371746689</v>
      </c>
      <c r="G38" s="290">
        <v>11.0937224682639</v>
      </c>
    </row>
    <row r="39" spans="2:7" hidden="1">
      <c r="B39" s="287"/>
      <c r="C39" s="288">
        <v>40118</v>
      </c>
      <c r="D39" s="289">
        <v>62.228727908123851</v>
      </c>
      <c r="E39" s="289">
        <v>5.3</v>
      </c>
      <c r="F39" s="289">
        <v>65.456513018753171</v>
      </c>
      <c r="G39" s="290">
        <v>7.6583640785130802</v>
      </c>
    </row>
    <row r="40" spans="2:7" hidden="1">
      <c r="B40" s="287"/>
      <c r="C40" s="288">
        <v>40148</v>
      </c>
      <c r="D40" s="289">
        <v>61.363772616736803</v>
      </c>
      <c r="E40" s="289">
        <v>6.4</v>
      </c>
      <c r="F40" s="289">
        <v>65.52580557488848</v>
      </c>
      <c r="G40" s="290">
        <v>6.9517381947349577</v>
      </c>
    </row>
    <row r="41" spans="2:7" hidden="1">
      <c r="B41" s="287"/>
      <c r="C41" s="288"/>
      <c r="D41" s="289"/>
      <c r="E41" s="289"/>
      <c r="F41" s="289"/>
      <c r="G41" s="290"/>
    </row>
    <row r="42" spans="2:7" hidden="1">
      <c r="B42" s="287">
        <v>2010</v>
      </c>
      <c r="C42" s="288">
        <v>40179</v>
      </c>
      <c r="D42" s="289">
        <v>62.32483405161129</v>
      </c>
      <c r="E42" s="289">
        <v>6.7</v>
      </c>
      <c r="F42" s="289">
        <v>65.793712992379014</v>
      </c>
      <c r="G42" s="290">
        <v>5.8538618154089006</v>
      </c>
    </row>
    <row r="43" spans="2:7" hidden="1">
      <c r="B43" s="287"/>
      <c r="C43" s="288">
        <v>40210</v>
      </c>
      <c r="D43" s="289">
        <v>61.98846254940522</v>
      </c>
      <c r="E43" s="289">
        <v>6.7</v>
      </c>
      <c r="F43" s="289">
        <v>65.941286916073437</v>
      </c>
      <c r="G43" s="290">
        <v>5.7903469762681237</v>
      </c>
    </row>
    <row r="44" spans="2:7" hidden="1">
      <c r="B44" s="287"/>
      <c r="C44" s="288">
        <v>40238</v>
      </c>
      <c r="D44" s="289">
        <v>62.468993266842467</v>
      </c>
      <c r="E44" s="289">
        <v>6.5</v>
      </c>
      <c r="F44" s="289">
        <v>66.531883932377383</v>
      </c>
      <c r="G44" s="290">
        <v>5.6473460367621575</v>
      </c>
    </row>
    <row r="45" spans="2:7" hidden="1">
      <c r="B45" s="287"/>
      <c r="C45" s="288">
        <v>40269</v>
      </c>
      <c r="D45" s="289">
        <v>63.958638490897933</v>
      </c>
      <c r="E45" s="289">
        <v>7.7</v>
      </c>
      <c r="F45" s="289">
        <v>67.693483214832483</v>
      </c>
      <c r="G45" s="290">
        <v>6.7874761950643459</v>
      </c>
    </row>
    <row r="46" spans="2:7" hidden="1">
      <c r="B46" s="287"/>
      <c r="C46" s="288">
        <v>40299</v>
      </c>
      <c r="D46" s="289">
        <v>64.006691562641663</v>
      </c>
      <c r="E46" s="289">
        <v>8.3000000000000007</v>
      </c>
      <c r="F46" s="289">
        <v>68.213228593285564</v>
      </c>
      <c r="G46" s="290">
        <v>7.1862265512402823</v>
      </c>
    </row>
    <row r="47" spans="2:7" hidden="1">
      <c r="B47" s="287"/>
      <c r="C47" s="288">
        <v>40330</v>
      </c>
      <c r="D47" s="289">
        <v>64.871646854028725</v>
      </c>
      <c r="E47" s="289">
        <v>8.1</v>
      </c>
      <c r="F47" s="289">
        <v>68.589186716381406</v>
      </c>
      <c r="G47" s="290">
        <v>6.8784940645348236</v>
      </c>
    </row>
    <row r="48" spans="2:7" hidden="1">
      <c r="B48" s="287"/>
      <c r="C48" s="288">
        <v>40360</v>
      </c>
      <c r="D48" s="289">
        <v>65.640496001928312</v>
      </c>
      <c r="E48" s="289">
        <v>7.6</v>
      </c>
      <c r="F48" s="289">
        <v>68.870004396957455</v>
      </c>
      <c r="G48" s="290">
        <v>6.092254142584852</v>
      </c>
    </row>
    <row r="49" spans="2:7" hidden="1">
      <c r="B49" s="287"/>
      <c r="C49" s="288">
        <v>40391</v>
      </c>
      <c r="D49" s="289">
        <v>65.063859141003618</v>
      </c>
      <c r="E49" s="289">
        <v>7.2000000000000011</v>
      </c>
      <c r="F49" s="289">
        <v>69.08478685376474</v>
      </c>
      <c r="G49" s="290">
        <v>6.3148351366598243</v>
      </c>
    </row>
    <row r="50" spans="2:7" hidden="1">
      <c r="B50" s="287"/>
      <c r="C50" s="288">
        <v>40422</v>
      </c>
      <c r="D50" s="289">
        <v>65.736602145415773</v>
      </c>
      <c r="E50" s="289">
        <v>7.4000000000000012</v>
      </c>
      <c r="F50" s="289">
        <v>69.446855881471706</v>
      </c>
      <c r="G50" s="290">
        <v>6.5266057447225689</v>
      </c>
    </row>
    <row r="51" spans="2:7" hidden="1">
      <c r="B51" s="287"/>
      <c r="C51" s="288">
        <v>40452</v>
      </c>
      <c r="D51" s="289">
        <v>65.928814432390652</v>
      </c>
      <c r="E51" s="289">
        <v>7.6</v>
      </c>
      <c r="F51" s="289">
        <v>69.631574060378327</v>
      </c>
      <c r="G51" s="290">
        <v>6.775741681602554</v>
      </c>
    </row>
    <row r="52" spans="2:7" hidden="1">
      <c r="B52" s="287"/>
      <c r="C52" s="288">
        <v>40483</v>
      </c>
      <c r="D52" s="289">
        <v>66.265185934596744</v>
      </c>
      <c r="E52" s="289">
        <v>7.6</v>
      </c>
      <c r="F52" s="289">
        <v>69.871237983757823</v>
      </c>
      <c r="G52" s="290">
        <v>6.744515956326369</v>
      </c>
    </row>
    <row r="53" spans="2:7" hidden="1">
      <c r="B53" s="287"/>
      <c r="C53" s="288">
        <v>40513</v>
      </c>
      <c r="D53" s="289">
        <v>66.076605711255795</v>
      </c>
      <c r="E53" s="289">
        <v>7.6792704504701659</v>
      </c>
      <c r="F53" s="289">
        <v>70.181327215338513</v>
      </c>
      <c r="G53" s="290">
        <v>7.1048674634443199</v>
      </c>
    </row>
    <row r="54" spans="2:7" hidden="1">
      <c r="B54" s="287"/>
      <c r="C54" s="288"/>
      <c r="D54" s="289"/>
      <c r="E54" s="289"/>
      <c r="F54" s="289"/>
      <c r="G54" s="290"/>
    </row>
    <row r="55" spans="2:7" hidden="1">
      <c r="B55" s="287">
        <v>2011</v>
      </c>
      <c r="C55" s="288">
        <v>40544</v>
      </c>
      <c r="D55" s="289">
        <v>67.058142176079883</v>
      </c>
      <c r="E55" s="289">
        <v>8.0174459610846238</v>
      </c>
      <c r="F55" s="289">
        <v>70.819519785495828</v>
      </c>
      <c r="G55" s="290">
        <v>7.6387341047296831</v>
      </c>
    </row>
    <row r="56" spans="2:7" hidden="1">
      <c r="B56" s="287"/>
      <c r="C56" s="288">
        <v>40575</v>
      </c>
      <c r="D56" s="289">
        <v>68.298205766209335</v>
      </c>
      <c r="E56" s="289">
        <v>8.5569746830721272</v>
      </c>
      <c r="F56" s="289">
        <v>71.029099948445094</v>
      </c>
      <c r="G56" s="290">
        <v>7.715671425774806</v>
      </c>
    </row>
    <row r="57" spans="2:7" hidden="1">
      <c r="B57" s="287"/>
      <c r="C57" s="288">
        <v>40603</v>
      </c>
      <c r="D57" s="289">
        <v>68.51092896021305</v>
      </c>
      <c r="E57" s="289">
        <v>8.4260443392834894</v>
      </c>
      <c r="F57" s="289">
        <v>71.597706212395806</v>
      </c>
      <c r="G57" s="290">
        <v>7.6141272133031679</v>
      </c>
    </row>
    <row r="58" spans="2:7" hidden="1">
      <c r="B58" s="287"/>
      <c r="C58" s="288">
        <v>40634</v>
      </c>
      <c r="D58" s="289">
        <v>68.91327657028809</v>
      </c>
      <c r="E58" s="289">
        <v>7.9634248378699146</v>
      </c>
      <c r="F58" s="289">
        <v>72.699183993408255</v>
      </c>
      <c r="G58" s="290">
        <v>7.3946568278805413</v>
      </c>
    </row>
    <row r="59" spans="2:7" hidden="1">
      <c r="B59" s="287"/>
      <c r="C59" s="288">
        <v>40664</v>
      </c>
      <c r="D59" s="289">
        <v>71.464539501735075</v>
      </c>
      <c r="E59" s="289">
        <v>8.1619137347735951</v>
      </c>
      <c r="F59" s="289">
        <v>73.214442415993418</v>
      </c>
      <c r="G59" s="290">
        <v>7.3317359782617553</v>
      </c>
    </row>
    <row r="60" spans="2:7" hidden="1">
      <c r="B60" s="287"/>
      <c r="C60" s="288">
        <v>40695</v>
      </c>
      <c r="D60" s="289">
        <v>71.50960601537173</v>
      </c>
      <c r="E60" s="289">
        <v>7.5796748886773457</v>
      </c>
      <c r="F60" s="289">
        <v>73.690254657410335</v>
      </c>
      <c r="G60" s="290">
        <v>7.4371313981634213</v>
      </c>
    </row>
    <row r="61" spans="2:7" hidden="1">
      <c r="B61" s="287"/>
      <c r="C61" s="288">
        <v>40725</v>
      </c>
      <c r="D61" s="289">
        <v>72.238157149678713</v>
      </c>
      <c r="E61" s="289">
        <v>7.3645914330691342</v>
      </c>
      <c r="F61" s="289">
        <v>73.917199420961879</v>
      </c>
      <c r="G61" s="290">
        <v>7.3285824041959824</v>
      </c>
    </row>
    <row r="62" spans="2:7" hidden="1">
      <c r="B62" s="287"/>
      <c r="C62" s="288">
        <v>40756</v>
      </c>
      <c r="D62" s="289">
        <v>73.853387445840497</v>
      </c>
      <c r="E62" s="289">
        <v>8.3745999820058259</v>
      </c>
      <c r="F62" s="289">
        <v>74.186599674495909</v>
      </c>
      <c r="G62" s="290">
        <v>7.3848571488400738</v>
      </c>
    </row>
    <row r="63" spans="2:7" hidden="1">
      <c r="B63" s="287"/>
      <c r="C63" s="288">
        <v>40787</v>
      </c>
      <c r="D63" s="289">
        <v>74.382350459844304</v>
      </c>
      <c r="E63" s="289">
        <v>8.1436588461804895</v>
      </c>
      <c r="F63" s="289">
        <v>74.557089684338052</v>
      </c>
      <c r="G63" s="290">
        <v>7.3584811551270723</v>
      </c>
    </row>
    <row r="64" spans="2:7" hidden="1">
      <c r="B64" s="287"/>
      <c r="C64" s="288">
        <v>40817</v>
      </c>
      <c r="D64" s="289">
        <v>74.770483577216268</v>
      </c>
      <c r="E64" s="289">
        <v>8.3455151159819163</v>
      </c>
      <c r="F64" s="289">
        <v>74.939690172517274</v>
      </c>
      <c r="G64" s="290">
        <v>7.6231453672671812</v>
      </c>
    </row>
    <row r="65" spans="2:7" hidden="1">
      <c r="B65" s="287"/>
      <c r="C65" s="288">
        <v>40848</v>
      </c>
      <c r="D65" s="289">
        <v>75.110178012109287</v>
      </c>
      <c r="E65" s="289">
        <v>8.4947273772052245</v>
      </c>
      <c r="F65" s="289">
        <v>75.141438165344084</v>
      </c>
      <c r="G65" s="290">
        <v>7.5427319361528467</v>
      </c>
    </row>
    <row r="66" spans="2:7" hidden="1">
      <c r="B66" s="287"/>
      <c r="C66" s="288">
        <v>40878</v>
      </c>
      <c r="D66" s="289">
        <v>75.402290441364485</v>
      </c>
      <c r="E66" s="289">
        <v>8.4710049614483474</v>
      </c>
      <c r="F66" s="289">
        <v>75.466942244858117</v>
      </c>
      <c r="G66" s="290">
        <v>7.5313694386281105</v>
      </c>
    </row>
    <row r="67" spans="2:7" hidden="1">
      <c r="B67" s="287"/>
      <c r="C67" s="288"/>
      <c r="D67" s="289"/>
      <c r="E67" s="289"/>
      <c r="F67" s="289"/>
      <c r="G67" s="290"/>
    </row>
    <row r="68" spans="2:7" hidden="1">
      <c r="B68" s="287">
        <v>2012</v>
      </c>
      <c r="C68" s="288">
        <v>40909</v>
      </c>
      <c r="D68" s="289">
        <v>75.891525227149529</v>
      </c>
      <c r="E68" s="289">
        <v>8.1194311130767574</v>
      </c>
      <c r="F68" s="289">
        <v>75.920937957085513</v>
      </c>
      <c r="G68" s="290">
        <v>7.2034068955018293</v>
      </c>
    </row>
    <row r="69" spans="2:7" hidden="1">
      <c r="B69" s="287"/>
      <c r="C69" s="288">
        <v>40940</v>
      </c>
      <c r="D69" s="289">
        <v>75.917553176220821</v>
      </c>
      <c r="E69" s="289">
        <v>7.7783549323700685</v>
      </c>
      <c r="F69" s="289">
        <v>76.137683215655613</v>
      </c>
      <c r="G69" s="290">
        <v>7.1922399001514536</v>
      </c>
    </row>
    <row r="70" spans="2:7" hidden="1">
      <c r="B70" s="287"/>
      <c r="C70" s="288">
        <v>40969</v>
      </c>
      <c r="D70" s="289">
        <v>76.509774116457564</v>
      </c>
      <c r="E70" s="289">
        <v>7.6157737431427064</v>
      </c>
      <c r="F70" s="289">
        <v>76.579944129252425</v>
      </c>
      <c r="G70" s="290">
        <v>6.958655773240463</v>
      </c>
    </row>
    <row r="71" spans="2:7" hidden="1">
      <c r="B71" s="287"/>
      <c r="C71" s="288">
        <v>41000</v>
      </c>
      <c r="D71" s="289">
        <v>76.348266922763003</v>
      </c>
      <c r="E71" s="289">
        <v>7.2966493914893515</v>
      </c>
      <c r="F71" s="289">
        <v>77.480250683493594</v>
      </c>
      <c r="G71" s="290">
        <v>6.5765066778725512</v>
      </c>
    </row>
    <row r="72" spans="2:7" hidden="1">
      <c r="B72" s="287"/>
      <c r="C72" s="288">
        <v>41030</v>
      </c>
      <c r="D72" s="289">
        <v>77.198484241383355</v>
      </c>
      <c r="E72" s="289">
        <v>7.2781721233094299</v>
      </c>
      <c r="F72" s="289">
        <v>77.95428494540684</v>
      </c>
      <c r="G72" s="290">
        <v>6.4739174034575742</v>
      </c>
    </row>
    <row r="73" spans="2:7" hidden="1">
      <c r="B73" s="287"/>
      <c r="C73" s="288">
        <v>41061</v>
      </c>
      <c r="D73" s="289">
        <v>78.757086386939122</v>
      </c>
      <c r="E73" s="289">
        <v>6.7631171284640912</v>
      </c>
      <c r="F73" s="289">
        <v>78.426975579088719</v>
      </c>
      <c r="G73" s="290">
        <v>6.427879702274919</v>
      </c>
    </row>
    <row r="74" spans="2:7" hidden="1">
      <c r="B74" s="287"/>
      <c r="C74" s="288">
        <v>41091</v>
      </c>
      <c r="D74" s="289">
        <v>79.047303018427584</v>
      </c>
      <c r="E74" s="289">
        <v>6.8000000000000007</v>
      </c>
      <c r="F74" s="289">
        <v>78.74828446350503</v>
      </c>
      <c r="G74" s="290">
        <v>6.5358063892950069</v>
      </c>
    </row>
    <row r="75" spans="2:7" hidden="1">
      <c r="B75" s="287"/>
      <c r="C75" s="288">
        <v>41122</v>
      </c>
      <c r="D75" s="289">
        <v>78.815549201538559</v>
      </c>
      <c r="E75" s="289">
        <v>6.2614146817389971</v>
      </c>
      <c r="F75" s="289">
        <v>79.050325791935578</v>
      </c>
      <c r="G75" s="290">
        <v>6.5560709599576494</v>
      </c>
    </row>
    <row r="76" spans="2:7" hidden="1">
      <c r="B76" s="287"/>
      <c r="C76" s="288">
        <v>41153</v>
      </c>
      <c r="D76" s="289">
        <v>79.596716788058416</v>
      </c>
      <c r="E76" s="289">
        <v>6.4840915510270936</v>
      </c>
      <c r="F76" s="289">
        <v>79.400272331584887</v>
      </c>
      <c r="G76" s="290">
        <v>6.4959384382518692</v>
      </c>
    </row>
    <row r="77" spans="2:7" hidden="1">
      <c r="B77" s="287"/>
      <c r="C77" s="288">
        <v>41183</v>
      </c>
      <c r="D77" s="289">
        <v>78.725872434435757</v>
      </c>
      <c r="E77" s="289">
        <v>6.7048945475300936</v>
      </c>
      <c r="F77" s="289">
        <v>79.856889509183247</v>
      </c>
      <c r="G77" s="290">
        <v>6.5615421218665038</v>
      </c>
    </row>
    <row r="78" spans="2:7" hidden="1">
      <c r="B78" s="287"/>
      <c r="C78" s="288">
        <v>41214</v>
      </c>
      <c r="D78" s="289">
        <v>79.287568377146201</v>
      </c>
      <c r="E78" s="289">
        <v>7.1</v>
      </c>
      <c r="F78" s="289">
        <v>80.347990802628246</v>
      </c>
      <c r="G78" s="290">
        <v>6.9290031764197346</v>
      </c>
    </row>
    <row r="79" spans="2:7" hidden="1">
      <c r="B79" s="287"/>
      <c r="C79" s="288">
        <v>41244</v>
      </c>
      <c r="D79" s="289">
        <v>79.602811695558344</v>
      </c>
      <c r="E79" s="289">
        <v>7.1113269205020035</v>
      </c>
      <c r="F79" s="289">
        <v>80.611709347935872</v>
      </c>
      <c r="G79" s="290">
        <v>6.8172460020775372</v>
      </c>
    </row>
    <row r="80" spans="2:7" hidden="1">
      <c r="B80" s="287"/>
      <c r="C80" s="288"/>
      <c r="D80" s="289"/>
      <c r="E80" s="289"/>
      <c r="F80" s="289"/>
      <c r="G80" s="290"/>
    </row>
    <row r="81" spans="2:7" hidden="1">
      <c r="B81" s="287">
        <v>2013</v>
      </c>
      <c r="C81" s="288">
        <v>41275</v>
      </c>
      <c r="D81" s="289">
        <v>80.139248838950223</v>
      </c>
      <c r="E81" s="289">
        <v>7.2214993103761227</v>
      </c>
      <c r="F81" s="289">
        <v>81.15379147894059</v>
      </c>
      <c r="G81" s="290">
        <v>6.892503784414461</v>
      </c>
    </row>
    <row r="82" spans="2:7" hidden="1">
      <c r="B82" s="287"/>
      <c r="C82" s="288">
        <v>41306</v>
      </c>
      <c r="D82" s="289">
        <v>80.326260307072843</v>
      </c>
      <c r="E82" s="289">
        <v>7.1826542150363659</v>
      </c>
      <c r="F82" s="289">
        <v>81.353697055413335</v>
      </c>
      <c r="G82" s="290">
        <v>6.8507651132273972</v>
      </c>
    </row>
    <row r="83" spans="2:7" hidden="1">
      <c r="B83" s="287"/>
      <c r="C83" s="288">
        <v>41334</v>
      </c>
      <c r="D83" s="289">
        <v>80.856938370508985</v>
      </c>
      <c r="E83" s="289">
        <v>7.2914013289544499</v>
      </c>
      <c r="F83" s="289">
        <v>81.928523479328291</v>
      </c>
      <c r="G83" s="290">
        <v>6.9843082427018643</v>
      </c>
    </row>
    <row r="84" spans="2:7" hidden="1">
      <c r="B84" s="287"/>
      <c r="C84" s="288">
        <v>41365</v>
      </c>
      <c r="D84" s="289">
        <v>82.732186909916379</v>
      </c>
      <c r="E84" s="289">
        <v>6.7568608438073774</v>
      </c>
      <c r="F84" s="289">
        <v>82.430473056205997</v>
      </c>
      <c r="G84" s="290">
        <v>6.389011817907031</v>
      </c>
    </row>
    <row r="85" spans="2:7" hidden="1">
      <c r="B85" s="287"/>
      <c r="C85" s="288">
        <v>41395</v>
      </c>
      <c r="D85" s="289">
        <v>80.208084509049755</v>
      </c>
      <c r="E85" s="289">
        <v>5.9962738904847157</v>
      </c>
      <c r="F85" s="289">
        <v>82.699688957764593</v>
      </c>
      <c r="G85" s="290">
        <v>6.0874190760406233</v>
      </c>
    </row>
    <row r="86" spans="2:7" hidden="1">
      <c r="B86" s="287"/>
      <c r="C86" s="288">
        <v>41426</v>
      </c>
      <c r="D86" s="289">
        <v>80.909786855188884</v>
      </c>
      <c r="E86" s="289">
        <v>5.4725397527415565</v>
      </c>
      <c r="F86" s="289">
        <v>82.881908162352829</v>
      </c>
      <c r="G86" s="290">
        <v>5.6803574922656308</v>
      </c>
    </row>
    <row r="87" spans="2:7" hidden="1">
      <c r="B87" s="287"/>
      <c r="C87" s="288">
        <v>41456</v>
      </c>
      <c r="D87" s="289">
        <v>81.056138287020332</v>
      </c>
      <c r="E87" s="289">
        <v>5.6681524997637123</v>
      </c>
      <c r="F87" s="289">
        <v>83.047965230787113</v>
      </c>
      <c r="G87" s="290">
        <v>5.4600310299771859</v>
      </c>
    </row>
    <row r="88" spans="2:7" hidden="1">
      <c r="B88" s="287"/>
      <c r="C88" s="288">
        <v>41487</v>
      </c>
      <c r="D88" s="289">
        <v>81.261082533556433</v>
      </c>
      <c r="E88" s="289">
        <v>5.3612606567753796</v>
      </c>
      <c r="F88" s="289">
        <v>83.27453426864048</v>
      </c>
      <c r="G88" s="290">
        <v>5.3436952148979477</v>
      </c>
    </row>
    <row r="89" spans="2:7" hidden="1">
      <c r="B89" s="287"/>
      <c r="C89" s="288">
        <v>41518</v>
      </c>
      <c r="D89" s="289">
        <v>81.536974780424515</v>
      </c>
      <c r="E89" s="289">
        <v>4.7088528292040577</v>
      </c>
      <c r="F89" s="289">
        <v>83.557641099527643</v>
      </c>
      <c r="G89" s="290">
        <v>5.2359628573830364</v>
      </c>
    </row>
    <row r="90" spans="2:7" hidden="1">
      <c r="B90" s="287"/>
      <c r="C90" s="288">
        <v>41548</v>
      </c>
      <c r="D90" s="289">
        <v>82.400835102054614</v>
      </c>
      <c r="E90" s="289">
        <v>4.6549726493687604</v>
      </c>
      <c r="F90" s="289">
        <v>83.798389987856865</v>
      </c>
      <c r="G90" s="290">
        <v>4.9357049878838044</v>
      </c>
    </row>
    <row r="91" spans="2:7" hidden="1">
      <c r="B91" s="287"/>
      <c r="C91" s="288">
        <v>41579</v>
      </c>
      <c r="D91" s="289">
        <v>84.627106725670004</v>
      </c>
      <c r="E91" s="289">
        <v>4.0449460560543438</v>
      </c>
      <c r="F91" s="289">
        <v>84.142434098096814</v>
      </c>
      <c r="G91" s="290">
        <v>4.7225117362168723</v>
      </c>
    </row>
    <row r="92" spans="2:7" hidden="1">
      <c r="B92" s="287"/>
      <c r="C92" s="288">
        <v>41609</v>
      </c>
      <c r="D92" s="289">
        <v>83.997352987508094</v>
      </c>
      <c r="E92" s="289">
        <v>3.9881827951435023</v>
      </c>
      <c r="F92" s="289">
        <v>84.431045288310642</v>
      </c>
      <c r="G92" s="290">
        <v>4.7379418837153908</v>
      </c>
    </row>
    <row r="93" spans="2:7" hidden="1">
      <c r="B93" s="287"/>
      <c r="C93" s="288"/>
      <c r="D93" s="289"/>
      <c r="E93" s="289"/>
      <c r="F93" s="289"/>
      <c r="G93" s="290"/>
    </row>
    <row r="94" spans="2:7" hidden="1">
      <c r="B94" s="287">
        <v>2014</v>
      </c>
      <c r="C94" s="288">
        <v>41640</v>
      </c>
      <c r="D94" s="289">
        <v>83.570204045600818</v>
      </c>
      <c r="E94" s="289">
        <v>4.0965112212900667</v>
      </c>
      <c r="F94" s="289">
        <v>85.337373040015137</v>
      </c>
      <c r="G94" s="290">
        <v>5.1551276715890548</v>
      </c>
    </row>
    <row r="95" spans="2:7" hidden="1">
      <c r="B95" s="287"/>
      <c r="C95" s="288">
        <v>41671</v>
      </c>
      <c r="D95" s="289">
        <v>83.302777368235397</v>
      </c>
      <c r="E95" s="289">
        <v>4.1383812909216999</v>
      </c>
      <c r="F95" s="289">
        <v>85.803991711170795</v>
      </c>
      <c r="G95" s="290">
        <v>5.4703041371631622</v>
      </c>
    </row>
    <row r="96" spans="2:7" hidden="1">
      <c r="B96" s="287"/>
      <c r="C96" s="288">
        <v>41699</v>
      </c>
      <c r="D96" s="289">
        <v>84.159731256731519</v>
      </c>
      <c r="E96" s="289">
        <v>3.9954244372850001</v>
      </c>
      <c r="F96" s="289">
        <v>86.161953864093391</v>
      </c>
      <c r="G96" s="290">
        <v>5.1672240692013149</v>
      </c>
    </row>
    <row r="97" spans="2:7" hidden="1">
      <c r="B97" s="287"/>
      <c r="C97" s="288">
        <v>41730</v>
      </c>
      <c r="D97" s="289">
        <v>84.105702527327992</v>
      </c>
      <c r="E97" s="289">
        <v>4.1406357050711495</v>
      </c>
      <c r="F97" s="289">
        <v>86.719449970214143</v>
      </c>
      <c r="G97" s="290">
        <v>5.2031448504288758</v>
      </c>
    </row>
    <row r="98" spans="2:7" hidden="1">
      <c r="B98" s="287"/>
      <c r="C98" s="288">
        <v>41760</v>
      </c>
      <c r="D98" s="289">
        <v>84.278501483382314</v>
      </c>
      <c r="E98" s="289">
        <v>4.0909402928516192</v>
      </c>
      <c r="F98" s="289">
        <v>86.977589933059349</v>
      </c>
      <c r="G98" s="290">
        <v>5.1728138632776588</v>
      </c>
    </row>
    <row r="99" spans="2:7" hidden="1">
      <c r="B99" s="287"/>
      <c r="C99" s="288">
        <v>41791</v>
      </c>
      <c r="D99" s="289">
        <v>85.42610737470828</v>
      </c>
      <c r="E99" s="289">
        <v>4.1634137554426243</v>
      </c>
      <c r="F99" s="289">
        <v>87.28513300747808</v>
      </c>
      <c r="G99" s="290">
        <v>5.3126489758175133</v>
      </c>
    </row>
    <row r="100" spans="2:7" hidden="1">
      <c r="B100" s="287"/>
      <c r="C100" s="288">
        <v>41821</v>
      </c>
      <c r="D100" s="289">
        <v>85.52479207803944</v>
      </c>
      <c r="E100" s="289">
        <v>4.1507723431458476</v>
      </c>
      <c r="F100" s="289">
        <v>87.41768992671868</v>
      </c>
      <c r="G100" s="290">
        <v>5.2616878496520192</v>
      </c>
    </row>
    <row r="101" spans="2:7" hidden="1">
      <c r="B101" s="287"/>
      <c r="C101" s="288">
        <v>41852</v>
      </c>
      <c r="D101" s="289">
        <v>85.389260464090384</v>
      </c>
      <c r="E101" s="289">
        <v>4.1798731939963751</v>
      </c>
      <c r="F101" s="289">
        <v>87.727294629438006</v>
      </c>
      <c r="G101" s="290">
        <v>5.3470852763140009</v>
      </c>
    </row>
    <row r="102" spans="2:7" hidden="1">
      <c r="B102" s="287"/>
      <c r="C102" s="288">
        <v>41883</v>
      </c>
      <c r="D102" s="289">
        <v>85.453775343932733</v>
      </c>
      <c r="E102" s="289">
        <v>4.0620742663511678</v>
      </c>
      <c r="F102" s="289">
        <v>87.912631973345853</v>
      </c>
      <c r="G102" s="290">
        <v>5.2119600511829622</v>
      </c>
    </row>
    <row r="103" spans="2:7" hidden="1">
      <c r="B103" s="287"/>
      <c r="C103" s="288">
        <v>41913</v>
      </c>
      <c r="D103" s="289">
        <v>85.991295613774781</v>
      </c>
      <c r="E103" s="289">
        <v>3.9805389596774043</v>
      </c>
      <c r="F103" s="289">
        <v>88.032233745980108</v>
      </c>
      <c r="G103" s="290">
        <v>5.0524165902671392</v>
      </c>
    </row>
    <row r="104" spans="2:7" hidden="1">
      <c r="B104" s="287"/>
      <c r="C104" s="288">
        <v>41944</v>
      </c>
      <c r="D104" s="289">
        <v>86.288848143221117</v>
      </c>
      <c r="E104" s="289">
        <v>3.9220513421363679</v>
      </c>
      <c r="F104" s="289">
        <v>88.315304280634209</v>
      </c>
      <c r="G104" s="290">
        <v>4.9592934020336044</v>
      </c>
    </row>
    <row r="105" spans="2:7" hidden="1">
      <c r="B105" s="287"/>
      <c r="C105" s="288">
        <v>41974</v>
      </c>
      <c r="D105" s="289">
        <v>84.839841680501266</v>
      </c>
      <c r="E105" s="289">
        <v>3.7146698592380956</v>
      </c>
      <c r="F105" s="289">
        <v>88.564081294454169</v>
      </c>
      <c r="G105" s="290">
        <v>4.8951614800341048</v>
      </c>
    </row>
    <row r="106" spans="2:7" hidden="1">
      <c r="B106" s="287"/>
      <c r="C106" s="288"/>
      <c r="D106" s="289"/>
      <c r="E106" s="289"/>
      <c r="F106" s="289"/>
      <c r="G106" s="290"/>
    </row>
    <row r="107" spans="2:7" hidden="1">
      <c r="B107" s="287">
        <v>2015</v>
      </c>
      <c r="C107" s="288">
        <v>42005</v>
      </c>
      <c r="D107" s="289">
        <v>85.753575222801459</v>
      </c>
      <c r="E107" s="289">
        <v>3.6247586883685123</v>
      </c>
      <c r="F107" s="289">
        <v>89.396783791307342</v>
      </c>
      <c r="G107" s="290">
        <v>4.7568967811895568</v>
      </c>
    </row>
    <row r="108" spans="2:7" hidden="1">
      <c r="B108" s="287"/>
      <c r="C108" s="288">
        <v>42036</v>
      </c>
      <c r="D108" s="289">
        <v>85.825313682074437</v>
      </c>
      <c r="E108" s="289">
        <v>3.2080934815436946</v>
      </c>
      <c r="F108" s="289">
        <v>89.90576138156149</v>
      </c>
      <c r="G108" s="290">
        <v>4.7803949310398997</v>
      </c>
    </row>
    <row r="109" spans="2:7" hidden="1">
      <c r="B109" s="287"/>
      <c r="C109" s="288">
        <v>42064</v>
      </c>
      <c r="D109" s="289">
        <v>86.122720005301488</v>
      </c>
      <c r="E109" s="289">
        <v>3.338957069943338</v>
      </c>
      <c r="F109" s="289">
        <v>90.290725550612734</v>
      </c>
      <c r="G109" s="290">
        <v>4.7918733284899817</v>
      </c>
    </row>
    <row r="110" spans="2:7" hidden="1">
      <c r="B110" s="287"/>
      <c r="C110" s="288">
        <v>42095</v>
      </c>
      <c r="D110" s="289">
        <v>88.483695224847963</v>
      </c>
      <c r="E110" s="289">
        <v>3.6258671984227497</v>
      </c>
      <c r="F110" s="289">
        <v>90.842495192222557</v>
      </c>
      <c r="G110" s="290">
        <v>4.7544642216072353</v>
      </c>
    </row>
    <row r="111" spans="2:7" hidden="1">
      <c r="B111" s="287"/>
      <c r="C111" s="288">
        <v>42125</v>
      </c>
      <c r="D111" s="289">
        <v>88.628870546135445</v>
      </c>
      <c r="E111" s="289">
        <v>3.5339319388743462</v>
      </c>
      <c r="F111" s="289">
        <v>91.023554640142947</v>
      </c>
      <c r="G111" s="290">
        <v>4.6517323717494286</v>
      </c>
    </row>
    <row r="112" spans="2:7" hidden="1">
      <c r="B112" s="287"/>
      <c r="C112" s="288">
        <v>42156</v>
      </c>
      <c r="D112" s="289">
        <v>88.962906284192783</v>
      </c>
      <c r="E112" s="289">
        <v>3.5827158735675768</v>
      </c>
      <c r="F112" s="289">
        <v>91.409370377438563</v>
      </c>
      <c r="G112" s="290">
        <v>4.7250169964307087</v>
      </c>
    </row>
    <row r="113" spans="2:7" hidden="1">
      <c r="B113" s="287"/>
      <c r="C113" s="288">
        <v>42186</v>
      </c>
      <c r="D113" s="289">
        <v>88.962906284192783</v>
      </c>
      <c r="E113" s="289">
        <v>3.6002773188059223</v>
      </c>
      <c r="F113" s="289">
        <v>91.552392536959829</v>
      </c>
      <c r="G113" s="290">
        <v>4.729823693244728</v>
      </c>
    </row>
    <row r="114" spans="2:7" hidden="1">
      <c r="B114" s="287"/>
      <c r="C114" s="288">
        <v>42217</v>
      </c>
      <c r="D114" s="289">
        <v>89.271832846806277</v>
      </c>
      <c r="E114" s="289">
        <v>3.4815283238354144</v>
      </c>
      <c r="F114" s="289">
        <v>91.754837388889712</v>
      </c>
      <c r="G114" s="290">
        <v>4.5909802376377096</v>
      </c>
    </row>
    <row r="115" spans="2:7" hidden="1">
      <c r="B115" s="287"/>
      <c r="C115" s="288">
        <v>42248</v>
      </c>
      <c r="D115" s="289">
        <v>89.607708957087183</v>
      </c>
      <c r="E115" s="289">
        <v>3.4156385802738942</v>
      </c>
      <c r="F115" s="289">
        <v>92.096690852305102</v>
      </c>
      <c r="G115" s="290">
        <v>4.7593375207192201</v>
      </c>
    </row>
    <row r="116" spans="2:7" hidden="1">
      <c r="B116" s="287"/>
      <c r="C116" s="288">
        <v>42278</v>
      </c>
      <c r="D116" s="289">
        <v>89.900166460178085</v>
      </c>
      <c r="E116" s="289">
        <v>3.6212614520130915</v>
      </c>
      <c r="F116" s="289">
        <v>92.416206113334383</v>
      </c>
      <c r="G116" s="290">
        <v>4.9799626577741618</v>
      </c>
    </row>
    <row r="117" spans="2:7" hidden="1">
      <c r="B117" s="287"/>
      <c r="C117" s="288">
        <v>42309</v>
      </c>
      <c r="D117" s="289">
        <v>89.92456550539805</v>
      </c>
      <c r="E117" s="289">
        <v>3.3372668625946345</v>
      </c>
      <c r="F117" s="289">
        <v>92.464597401726138</v>
      </c>
      <c r="G117" s="290">
        <v>4.6982718962355285</v>
      </c>
    </row>
    <row r="118" spans="2:7" hidden="1">
      <c r="B118" s="287"/>
      <c r="C118" s="288">
        <v>42339</v>
      </c>
      <c r="D118" s="289">
        <v>89.845481325652827</v>
      </c>
      <c r="E118" s="289">
        <v>3.2491358280793969</v>
      </c>
      <c r="F118" s="289">
        <v>92.589160735553136</v>
      </c>
      <c r="G118" s="290">
        <v>4.5448215374318091</v>
      </c>
    </row>
    <row r="119" spans="2:7" hidden="1">
      <c r="B119" s="287"/>
      <c r="C119" s="288"/>
      <c r="D119" s="289"/>
      <c r="E119" s="289"/>
      <c r="F119" s="289"/>
      <c r="G119" s="290"/>
    </row>
    <row r="120" spans="2:7" hidden="1">
      <c r="B120" s="287">
        <v>2016</v>
      </c>
      <c r="C120" s="288">
        <v>42370</v>
      </c>
      <c r="D120" s="289">
        <v>90.251796741314664</v>
      </c>
      <c r="E120" s="289">
        <v>2.7656150992577899</v>
      </c>
      <c r="F120" s="289">
        <v>92.989118668873616</v>
      </c>
      <c r="G120" s="290">
        <v>4.0184162396182055</v>
      </c>
    </row>
    <row r="121" spans="2:7" hidden="1">
      <c r="B121" s="287"/>
      <c r="C121" s="288">
        <v>42401</v>
      </c>
      <c r="D121" s="289">
        <v>90.459628095703437</v>
      </c>
      <c r="E121" s="289">
        <v>2.6347900373382416</v>
      </c>
      <c r="F121" s="289">
        <v>93.225049089632975</v>
      </c>
      <c r="G121" s="290">
        <v>3.6919632925240142</v>
      </c>
    </row>
    <row r="122" spans="2:7" hidden="1">
      <c r="B122" s="287"/>
      <c r="C122" s="288">
        <v>42430</v>
      </c>
      <c r="D122" s="289">
        <v>90.679838048294641</v>
      </c>
      <c r="E122" s="289">
        <v>2.5190091597211639</v>
      </c>
      <c r="F122" s="289">
        <v>93.600825376754756</v>
      </c>
      <c r="G122" s="290">
        <v>3.6660463253078257</v>
      </c>
    </row>
    <row r="123" spans="2:7" hidden="1">
      <c r="B123" s="287"/>
      <c r="C123" s="288">
        <v>42461</v>
      </c>
      <c r="D123" s="289">
        <v>91.178578526443758</v>
      </c>
      <c r="E123" s="289">
        <v>2.4068669830840106</v>
      </c>
      <c r="F123" s="289">
        <v>94.355728456025489</v>
      </c>
      <c r="G123" s="290">
        <v>3.8673896576364886</v>
      </c>
    </row>
    <row r="124" spans="2:7" hidden="1">
      <c r="B124" s="287"/>
      <c r="C124" s="288">
        <v>42491</v>
      </c>
      <c r="D124" s="289">
        <v>91.356256369895647</v>
      </c>
      <c r="E124" s="289">
        <v>2.3495719647821378</v>
      </c>
      <c r="F124" s="289">
        <v>94.513723271905249</v>
      </c>
      <c r="G124" s="290">
        <v>3.8343576512261057</v>
      </c>
    </row>
    <row r="125" spans="2:7" hidden="1">
      <c r="B125" s="287"/>
      <c r="C125" s="288">
        <v>42522</v>
      </c>
      <c r="D125" s="289">
        <v>91.404205329482252</v>
      </c>
      <c r="E125" s="289">
        <v>2.3886179423962428</v>
      </c>
      <c r="F125" s="289">
        <v>94.733786390238862</v>
      </c>
      <c r="G125" s="290">
        <v>3.6368437930087927</v>
      </c>
    </row>
    <row r="126" spans="2:7" hidden="1">
      <c r="B126" s="287"/>
      <c r="C126" s="288">
        <v>42552</v>
      </c>
      <c r="D126" s="289">
        <v>92.134704427057756</v>
      </c>
      <c r="E126" s="289">
        <v>2.4602792721448052</v>
      </c>
      <c r="F126" s="289">
        <v>94.892691397038035</v>
      </c>
      <c r="G126" s="290">
        <v>3.6485107243152903</v>
      </c>
    </row>
    <row r="127" spans="2:7" hidden="1">
      <c r="B127" s="287"/>
      <c r="C127" s="288">
        <v>42583</v>
      </c>
      <c r="D127" s="289">
        <v>92.342772056761248</v>
      </c>
      <c r="E127" s="289">
        <v>2.4303055295560316</v>
      </c>
      <c r="F127" s="289">
        <v>95.077008277288982</v>
      </c>
      <c r="G127" s="290">
        <v>3.6207038047691542</v>
      </c>
    </row>
    <row r="128" spans="2:7" hidden="1">
      <c r="B128" s="287"/>
      <c r="C128" s="288">
        <v>42614</v>
      </c>
      <c r="D128" s="289">
        <v>92.605204833455375</v>
      </c>
      <c r="E128" s="289">
        <v>2.6043472718929817</v>
      </c>
      <c r="F128" s="289">
        <v>95.37022086594007</v>
      </c>
      <c r="G128" s="290">
        <v>3.5544491157502245</v>
      </c>
    </row>
    <row r="129" spans="2:7" hidden="1">
      <c r="B129" s="287"/>
      <c r="C129" s="288">
        <v>42644</v>
      </c>
      <c r="D129" s="289">
        <v>92.787645882008334</v>
      </c>
      <c r="E129" s="289">
        <v>2.2433988569915631</v>
      </c>
      <c r="F129" s="289">
        <v>95.575623526778386</v>
      </c>
      <c r="G129" s="290">
        <v>3.41868330925581</v>
      </c>
    </row>
    <row r="130" spans="2:7" hidden="1">
      <c r="B130" s="287"/>
      <c r="C130" s="288">
        <v>42675</v>
      </c>
      <c r="D130" s="289">
        <v>93.008776469626014</v>
      </c>
      <c r="E130" s="289">
        <v>2.4542142738192441</v>
      </c>
      <c r="F130" s="289">
        <v>95.909230351577563</v>
      </c>
      <c r="G130" s="290">
        <v>3.7253533207803891</v>
      </c>
    </row>
    <row r="131" spans="2:7" hidden="1">
      <c r="B131" s="287"/>
      <c r="C131" s="288">
        <v>42705</v>
      </c>
      <c r="D131" s="289">
        <v>93.068230857622638</v>
      </c>
      <c r="E131" s="289">
        <v>2.4542142738192441</v>
      </c>
      <c r="F131" s="289">
        <v>96.008089882547935</v>
      </c>
      <c r="G131" s="290">
        <v>3.6925803407590108</v>
      </c>
    </row>
    <row r="132" spans="2:7" hidden="1">
      <c r="B132" s="287"/>
      <c r="C132" s="288"/>
      <c r="D132" s="289"/>
      <c r="E132" s="289"/>
      <c r="F132" s="289"/>
      <c r="G132" s="290"/>
    </row>
    <row r="133" spans="2:7" hidden="1">
      <c r="B133" s="287">
        <v>2017</v>
      </c>
      <c r="C133" s="288">
        <v>42736</v>
      </c>
      <c r="D133" s="289">
        <v>93.524560563639213</v>
      </c>
      <c r="E133" s="289">
        <v>2.6727690243998348</v>
      </c>
      <c r="F133" s="289">
        <v>96.571099588547099</v>
      </c>
      <c r="G133" s="290">
        <v>3.852043089502355</v>
      </c>
    </row>
    <row r="134" spans="2:7" hidden="1">
      <c r="B134" s="287"/>
      <c r="C134" s="288">
        <v>42767</v>
      </c>
      <c r="D134" s="289">
        <v>93.659149520411148</v>
      </c>
      <c r="E134" s="289">
        <v>2.9475902444840996</v>
      </c>
      <c r="F134" s="289">
        <v>96.894301565826851</v>
      </c>
      <c r="G134" s="290">
        <v>3.9359083336775846</v>
      </c>
    </row>
    <row r="135" spans="2:7" hidden="1">
      <c r="B135" s="287"/>
      <c r="C135" s="288">
        <v>42795</v>
      </c>
      <c r="D135" s="289">
        <v>94.16008481637266</v>
      </c>
      <c r="E135" s="289">
        <v>3.105395121145027</v>
      </c>
      <c r="F135" s="289">
        <v>97.231302034859013</v>
      </c>
      <c r="G135" s="290">
        <v>3.8786801756193423</v>
      </c>
    </row>
    <row r="136" spans="2:7" hidden="1">
      <c r="B136" s="287"/>
      <c r="C136" s="288">
        <v>42826</v>
      </c>
      <c r="D136" s="289">
        <v>94.42210935088292</v>
      </c>
      <c r="E136" s="289">
        <v>3.0677082281655554</v>
      </c>
      <c r="F136" s="289">
        <v>97.479995264298964</v>
      </c>
      <c r="G136" s="290">
        <v>3.3111575305462715</v>
      </c>
    </row>
    <row r="137" spans="2:7" hidden="1">
      <c r="B137" s="287"/>
      <c r="C137" s="288">
        <v>42856</v>
      </c>
      <c r="D137" s="289">
        <v>94.549063630789206</v>
      </c>
      <c r="E137" s="289">
        <v>3.0808751535842172</v>
      </c>
      <c r="F137" s="289">
        <v>97.727857306501662</v>
      </c>
      <c r="G137" s="290">
        <v>3.4007061867086907</v>
      </c>
    </row>
    <row r="138" spans="2:7" hidden="1">
      <c r="B138" s="287"/>
      <c r="C138" s="288">
        <v>42887</v>
      </c>
      <c r="D138" s="289">
        <v>94.802670170952041</v>
      </c>
      <c r="E138" s="289">
        <v>2.9433354931547751</v>
      </c>
      <c r="F138" s="289">
        <v>97.883290894078456</v>
      </c>
      <c r="G138" s="290">
        <v>3.3245842099731693</v>
      </c>
    </row>
    <row r="139" spans="2:7" hidden="1">
      <c r="B139" s="287"/>
      <c r="C139" s="288">
        <v>42917</v>
      </c>
      <c r="D139" s="289">
        <v>94.94546342456789</v>
      </c>
      <c r="E139" s="289">
        <v>2.9390582075491611</v>
      </c>
      <c r="F139" s="289">
        <v>98.060706726266716</v>
      </c>
      <c r="G139" s="290">
        <v>3.3385240555286577</v>
      </c>
    </row>
    <row r="140" spans="2:7" hidden="1">
      <c r="B140" s="287"/>
      <c r="C140" s="288">
        <v>42948</v>
      </c>
      <c r="D140" s="289">
        <v>95.006293726997797</v>
      </c>
      <c r="E140" s="289">
        <v>2.8813903722515466</v>
      </c>
      <c r="F140" s="289">
        <v>98.174094834442243</v>
      </c>
      <c r="G140" s="290">
        <v>3.2574505795562203</v>
      </c>
    </row>
    <row r="141" spans="2:7" hidden="1">
      <c r="B141" s="287"/>
      <c r="C141" s="288">
        <v>42979</v>
      </c>
      <c r="D141" s="289">
        <v>95.117970117837146</v>
      </c>
      <c r="E141" s="289">
        <v>2.7134169066423963</v>
      </c>
      <c r="F141" s="289">
        <v>98.228000435485768</v>
      </c>
      <c r="G141" s="290">
        <v>2.9965114305049445</v>
      </c>
    </row>
    <row r="142" spans="2:7" hidden="1">
      <c r="B142" s="287"/>
      <c r="C142" s="288">
        <v>43009</v>
      </c>
      <c r="D142" s="289">
        <v>95.151252143453164</v>
      </c>
      <c r="E142" s="289">
        <v>2.5595703084027255</v>
      </c>
      <c r="F142" s="289">
        <v>98.23518806573081</v>
      </c>
      <c r="G142" s="290">
        <v>2.7826808142217052</v>
      </c>
    </row>
    <row r="143" spans="2:7" hidden="1">
      <c r="B143" s="287"/>
      <c r="C143" s="288">
        <v>43040</v>
      </c>
      <c r="D143" s="289">
        <v>95.394920586784707</v>
      </c>
      <c r="E143" s="289">
        <v>2.5488301899245114</v>
      </c>
      <c r="F143" s="289">
        <v>98.200567263272703</v>
      </c>
      <c r="G143" s="290">
        <v>2.3890681880103903</v>
      </c>
    </row>
    <row r="144" spans="2:7" hidden="1">
      <c r="B144" s="287"/>
      <c r="C144" s="288">
        <v>43070</v>
      </c>
      <c r="D144" s="289">
        <v>95.838177478395124</v>
      </c>
      <c r="E144" s="289">
        <v>2.9427814865972346</v>
      </c>
      <c r="F144" s="289">
        <v>98.202037236391789</v>
      </c>
      <c r="G144" s="290">
        <v>2.2851692565989401</v>
      </c>
    </row>
    <row r="145" spans="2:7" hidden="1">
      <c r="B145" s="287"/>
      <c r="C145" s="288"/>
      <c r="D145" s="289"/>
      <c r="E145" s="289"/>
      <c r="F145" s="289"/>
      <c r="G145" s="290"/>
    </row>
    <row r="146" spans="2:7" hidden="1">
      <c r="B146" s="287">
        <v>2018</v>
      </c>
      <c r="C146" s="288">
        <v>43101</v>
      </c>
      <c r="D146" s="289">
        <v>96.137288619776854</v>
      </c>
      <c r="E146" s="289">
        <v>2.8440314920688214</v>
      </c>
      <c r="F146" s="289">
        <v>98.689704354264833</v>
      </c>
      <c r="G146" s="290">
        <v>2.1938289765202068</v>
      </c>
    </row>
    <row r="147" spans="2:7" hidden="1">
      <c r="B147" s="287"/>
      <c r="C147" s="288">
        <v>43132</v>
      </c>
      <c r="D147" s="289">
        <v>96.4347813542323</v>
      </c>
      <c r="E147" s="289">
        <v>2.907115145103889</v>
      </c>
      <c r="F147" s="289">
        <v>99.0017100188104</v>
      </c>
      <c r="G147" s="290">
        <v>2.1749560282983582</v>
      </c>
    </row>
    <row r="148" spans="2:7" hidden="1">
      <c r="B148" s="287"/>
      <c r="C148" s="288">
        <v>43160</v>
      </c>
      <c r="D148" s="289">
        <v>96.643701038195104</v>
      </c>
      <c r="E148" s="289">
        <v>2.6004966775249994</v>
      </c>
      <c r="F148" s="289">
        <v>99.199967496996138</v>
      </c>
      <c r="G148" s="290">
        <v>2.0247239530242211</v>
      </c>
    </row>
    <row r="149" spans="2:7" hidden="1">
      <c r="B149" s="287"/>
      <c r="C149" s="288">
        <v>43191</v>
      </c>
      <c r="D149" s="289">
        <v>97.600240591483129</v>
      </c>
      <c r="E149" s="289">
        <v>3.1114958528501546</v>
      </c>
      <c r="F149" s="289">
        <v>99.379279277431351</v>
      </c>
      <c r="G149" s="290">
        <v>1.9483833662310213</v>
      </c>
    </row>
    <row r="150" spans="2:7" hidden="1">
      <c r="B150" s="287"/>
      <c r="C150" s="288">
        <v>43221</v>
      </c>
      <c r="D150" s="289">
        <v>97.721690234700631</v>
      </c>
      <c r="E150" s="289">
        <v>3.0415679937207951</v>
      </c>
      <c r="F150" s="289">
        <v>99.482966174244893</v>
      </c>
      <c r="G150" s="290">
        <v>1.7959146103436296</v>
      </c>
    </row>
    <row r="151" spans="2:7" hidden="1">
      <c r="B151" s="287"/>
      <c r="C151" s="288">
        <v>43252</v>
      </c>
      <c r="D151" s="289">
        <v>98.605643360659798</v>
      </c>
      <c r="E151" s="289">
        <v>3.1898450656540511</v>
      </c>
      <c r="F151" s="289">
        <v>99.625049088416532</v>
      </c>
      <c r="G151" s="290">
        <v>1.7794234117270102</v>
      </c>
    </row>
    <row r="152" spans="2:7" hidden="1">
      <c r="B152" s="287"/>
      <c r="C152" s="288">
        <v>43282</v>
      </c>
      <c r="D152" s="289">
        <v>98.702442384254852</v>
      </c>
      <c r="E152" s="289">
        <v>3.1348492339255518</v>
      </c>
      <c r="F152" s="289">
        <v>99.710337807030143</v>
      </c>
      <c r="G152" s="290">
        <v>1.6822549376156459</v>
      </c>
    </row>
    <row r="153" spans="2:7" hidden="1">
      <c r="B153" s="287"/>
      <c r="C153" s="288">
        <v>43313</v>
      </c>
      <c r="D153" s="289">
        <v>98.710877606305715</v>
      </c>
      <c r="E153" s="289">
        <v>3.026014945192812</v>
      </c>
      <c r="F153" s="289">
        <v>99.699279211044939</v>
      </c>
      <c r="G153" s="290">
        <v>1.5535507398104498</v>
      </c>
    </row>
    <row r="154" spans="2:7" hidden="1">
      <c r="B154" s="287"/>
      <c r="C154" s="288">
        <v>43344</v>
      </c>
      <c r="D154" s="289">
        <v>98.811065889219492</v>
      </c>
      <c r="E154" s="289">
        <v>2.9361695702212476</v>
      </c>
      <c r="F154" s="289">
        <v>99.75226274715331</v>
      </c>
      <c r="G154" s="290">
        <v>1.5517594829476788</v>
      </c>
    </row>
    <row r="155" spans="2:7" hidden="1">
      <c r="B155" s="287"/>
      <c r="C155" s="288">
        <v>43374</v>
      </c>
      <c r="D155" s="289">
        <v>99.511435765255811</v>
      </c>
      <c r="E155" s="289">
        <v>3.6800512491777626</v>
      </c>
      <c r="F155" s="289">
        <v>99.795342418326385</v>
      </c>
      <c r="G155" s="290">
        <v>1.5881827920476432</v>
      </c>
    </row>
    <row r="156" spans="2:7" hidden="1">
      <c r="B156" s="287"/>
      <c r="C156" s="288">
        <v>43405</v>
      </c>
      <c r="D156" s="289">
        <v>99.639538789488441</v>
      </c>
      <c r="E156" s="289">
        <v>3.8108519867060098</v>
      </c>
      <c r="F156" s="289">
        <v>99.894323232399159</v>
      </c>
      <c r="G156" s="290">
        <v>1.7247924490960909</v>
      </c>
    </row>
    <row r="157" spans="2:7" hidden="1">
      <c r="B157" s="287"/>
      <c r="C157" s="288">
        <v>43435</v>
      </c>
      <c r="D157" s="289">
        <v>100</v>
      </c>
      <c r="E157" s="289">
        <v>3.6433185077637598</v>
      </c>
      <c r="F157" s="289">
        <v>100</v>
      </c>
      <c r="G157" s="290">
        <v>1.8308813281339154</v>
      </c>
    </row>
    <row r="158" spans="2:7" hidden="1">
      <c r="B158" s="287"/>
      <c r="C158" s="288"/>
      <c r="D158" s="289"/>
      <c r="E158" s="289"/>
      <c r="F158" s="289"/>
      <c r="G158" s="290"/>
    </row>
    <row r="159" spans="2:7" hidden="1">
      <c r="B159" s="287">
        <v>2019</v>
      </c>
      <c r="C159" s="288">
        <v>43466</v>
      </c>
      <c r="D159" s="289">
        <v>100.35207740946881</v>
      </c>
      <c r="E159" s="289">
        <v>3.6361998646979865</v>
      </c>
      <c r="F159" s="289">
        <v>100.44535612290298</v>
      </c>
      <c r="G159" s="290">
        <v>1.778961422699088</v>
      </c>
    </row>
    <row r="160" spans="2:7" hidden="1">
      <c r="B160" s="287"/>
      <c r="C160" s="288">
        <v>43497</v>
      </c>
      <c r="D160" s="289">
        <v>100.48535586865141</v>
      </c>
      <c r="E160" s="289">
        <v>3.5051656452172786</v>
      </c>
      <c r="F160" s="289">
        <v>100.62475499972243</v>
      </c>
      <c r="G160" s="290">
        <v>1.6394110572470311</v>
      </c>
    </row>
    <row r="161" spans="2:7" hidden="1">
      <c r="B161" s="287"/>
      <c r="C161" s="288">
        <v>43525</v>
      </c>
      <c r="D161" s="289">
        <v>100.62922581176171</v>
      </c>
      <c r="E161" s="289">
        <v>3.4850306165412848</v>
      </c>
      <c r="F161" s="289">
        <v>100.81388251069035</v>
      </c>
      <c r="G161" s="290">
        <v>1.6269309904189955</v>
      </c>
    </row>
    <row r="162" spans="2:7" hidden="1">
      <c r="B162" s="287"/>
      <c r="C162" s="288">
        <v>43556</v>
      </c>
      <c r="D162" s="289">
        <v>101.3321018382527</v>
      </c>
      <c r="E162" s="289">
        <v>2.5889150889355284</v>
      </c>
      <c r="F162" s="289">
        <v>101.09431452051041</v>
      </c>
      <c r="G162" s="290">
        <v>1.7257473142779478</v>
      </c>
    </row>
    <row r="163" spans="2:7" hidden="1">
      <c r="B163" s="287"/>
      <c r="C163" s="288">
        <v>43586</v>
      </c>
      <c r="D163" s="289">
        <v>101.51778070130243</v>
      </c>
      <c r="E163" s="289">
        <v>2.6570635616705474</v>
      </c>
      <c r="F163" s="289">
        <v>101.3575039474327</v>
      </c>
      <c r="G163" s="290">
        <v>1.884280138877803</v>
      </c>
    </row>
    <row r="164" spans="2:7" hidden="1">
      <c r="B164" s="287"/>
      <c r="C164" s="288">
        <v>43617</v>
      </c>
      <c r="D164" s="289">
        <v>101.20204067131718</v>
      </c>
      <c r="E164" s="289">
        <v>2.5018680191039699</v>
      </c>
      <c r="F164" s="289">
        <v>101.63564881197422</v>
      </c>
      <c r="G164" s="290">
        <v>2.0181668585912638</v>
      </c>
    </row>
    <row r="165" spans="2:7" hidden="1">
      <c r="B165" s="287"/>
      <c r="C165" s="288">
        <v>43647</v>
      </c>
      <c r="D165" s="289">
        <v>101.45179916962023</v>
      </c>
      <c r="E165" s="289">
        <v>2.584174574809972</v>
      </c>
      <c r="F165" s="289">
        <v>101.83130163251579</v>
      </c>
      <c r="G165" s="290">
        <v>2.1271253032863591</v>
      </c>
    </row>
    <row r="166" spans="2:7" hidden="1">
      <c r="B166" s="287"/>
      <c r="C166" s="288">
        <v>43678</v>
      </c>
      <c r="D166" s="289">
        <v>101.54204566445445</v>
      </c>
      <c r="E166" s="289">
        <v>2.6786470651560146</v>
      </c>
      <c r="F166" s="289">
        <v>101.93930188458033</v>
      </c>
      <c r="G166" s="290">
        <v>2.2467792056888092</v>
      </c>
    </row>
    <row r="167" spans="2:7" hidden="1">
      <c r="B167" s="287"/>
      <c r="C167" s="288">
        <v>43709</v>
      </c>
      <c r="D167" s="289">
        <v>101.63407771068044</v>
      </c>
      <c r="E167" s="289">
        <v>2.7077628403107568</v>
      </c>
      <c r="F167" s="289">
        <v>102.05256263356293</v>
      </c>
      <c r="G167" s="290">
        <v>2.3060127390195584</v>
      </c>
    </row>
    <row r="168" spans="2:7" hidden="1">
      <c r="B168" s="287"/>
      <c r="C168" s="288">
        <v>43739</v>
      </c>
      <c r="D168" s="289">
        <v>101.55181769923904</v>
      </c>
      <c r="E168" s="289">
        <v>2.0954865322318605</v>
      </c>
      <c r="F168" s="289">
        <v>102.12984827258632</v>
      </c>
      <c r="G168" s="290">
        <v>2.3392933955515227</v>
      </c>
    </row>
    <row r="169" spans="2:7" hidden="1">
      <c r="B169" s="287"/>
      <c r="C169" s="288">
        <v>43770</v>
      </c>
      <c r="D169" s="289">
        <v>101.67769639682605</v>
      </c>
      <c r="E169" s="289">
        <v>1.7041964769356488</v>
      </c>
      <c r="F169" s="289">
        <v>102.29851001872044</v>
      </c>
      <c r="G169" s="290">
        <v>2.4067301409391062</v>
      </c>
    </row>
    <row r="170" spans="2:7" hidden="1">
      <c r="B170" s="287"/>
      <c r="C170" s="288">
        <v>43800</v>
      </c>
      <c r="D170" s="289">
        <v>101.81144830569085</v>
      </c>
      <c r="E170" s="289">
        <v>1.8114483056908881</v>
      </c>
      <c r="F170" s="289">
        <v>102.52889158575636</v>
      </c>
      <c r="G170" s="290">
        <v>2.5288915857563543</v>
      </c>
    </row>
    <row r="171" spans="2:7" hidden="1">
      <c r="B171" s="287"/>
      <c r="C171" s="288"/>
      <c r="D171" s="289"/>
      <c r="E171" s="289"/>
      <c r="F171" s="289"/>
      <c r="G171" s="290"/>
    </row>
    <row r="172" spans="2:7" hidden="1">
      <c r="B172" s="287">
        <v>2020</v>
      </c>
      <c r="C172" s="288">
        <v>43831</v>
      </c>
      <c r="D172" s="289">
        <v>102.18985429220125</v>
      </c>
      <c r="E172" s="289">
        <v>1.9176473531480109</v>
      </c>
      <c r="F172" s="289">
        <v>103.16962933979619</v>
      </c>
      <c r="G172" s="290">
        <v>2.712194293541903</v>
      </c>
    </row>
    <row r="173" spans="2:7" hidden="1">
      <c r="B173" s="287"/>
      <c r="C173" s="288">
        <v>43862</v>
      </c>
      <c r="D173" s="289">
        <v>102.40769257579451</v>
      </c>
      <c r="E173" s="289">
        <v>1.9139298389047044</v>
      </c>
      <c r="F173" s="289">
        <v>103.39092334007769</v>
      </c>
      <c r="G173" s="290">
        <v>2.7489938637494271</v>
      </c>
    </row>
    <row r="174" spans="2:7" hidden="1">
      <c r="B174" s="287"/>
      <c r="C174" s="288">
        <v>43891</v>
      </c>
      <c r="D174" s="289">
        <v>102.5117273040824</v>
      </c>
      <c r="E174" s="289">
        <v>1.8808905638793449</v>
      </c>
      <c r="F174" s="289">
        <v>103.53790919916418</v>
      </c>
      <c r="G174" s="290">
        <v>2.7020352957688898</v>
      </c>
    </row>
    <row r="175" spans="2:7" hidden="1">
      <c r="B175" s="287"/>
      <c r="C175" s="288">
        <v>43922</v>
      </c>
      <c r="D175" s="289">
        <v>102.74599427479612</v>
      </c>
      <c r="E175" s="289">
        <v>1.8423211389363647</v>
      </c>
      <c r="F175" s="289">
        <v>103.75620589258021</v>
      </c>
      <c r="G175" s="290">
        <v>2.6330772256532242</v>
      </c>
    </row>
    <row r="176" spans="2:7" hidden="1">
      <c r="B176" s="287"/>
      <c r="C176" s="288">
        <v>43952</v>
      </c>
      <c r="D176" s="289">
        <v>102.9952733585117</v>
      </c>
      <c r="E176" s="289">
        <v>1.6008911600867703</v>
      </c>
      <c r="F176" s="289">
        <v>103.95580402919893</v>
      </c>
      <c r="G176" s="290">
        <v>2.5635004618047796</v>
      </c>
    </row>
    <row r="177" spans="2:7" hidden="1">
      <c r="B177" s="287"/>
      <c r="C177" s="288">
        <v>43983</v>
      </c>
      <c r="D177" s="289">
        <v>102.70572098312485</v>
      </c>
      <c r="E177" s="289">
        <v>1.0326148518343681</v>
      </c>
      <c r="F177" s="289">
        <v>104.43913244032295</v>
      </c>
      <c r="G177" s="290">
        <v>2.7583664404358554</v>
      </c>
    </row>
    <row r="178" spans="2:7" hidden="1">
      <c r="B178" s="287"/>
      <c r="C178" s="288">
        <v>44013</v>
      </c>
      <c r="D178" s="289">
        <v>102.86344173075753</v>
      </c>
      <c r="E178" s="289">
        <v>1.0144452145333993</v>
      </c>
      <c r="F178" s="289">
        <v>104.66119157480958</v>
      </c>
      <c r="G178" s="290">
        <v>2.7789981046359991</v>
      </c>
    </row>
    <row r="179" spans="2:7" hidden="1">
      <c r="B179" s="287"/>
      <c r="C179" s="288">
        <v>44044</v>
      </c>
      <c r="D179" s="289">
        <v>103.05622084262458</v>
      </c>
      <c r="E179" s="289">
        <v>1.1226846168302274</v>
      </c>
      <c r="F179" s="289">
        <v>104.91951292684793</v>
      </c>
      <c r="G179" s="290">
        <v>2.9235152558155786</v>
      </c>
    </row>
    <row r="180" spans="2:7" hidden="1">
      <c r="B180" s="287"/>
      <c r="C180" s="288">
        <v>44075</v>
      </c>
      <c r="D180" s="289">
        <v>103.998432739452</v>
      </c>
      <c r="E180" s="289">
        <v>1.8259825308929667</v>
      </c>
      <c r="F180" s="289">
        <v>105.25550927889313</v>
      </c>
      <c r="G180" s="290">
        <v>3.138526424692456</v>
      </c>
    </row>
    <row r="181" spans="2:7" hidden="1">
      <c r="B181" s="287"/>
      <c r="C181" s="288">
        <v>44105</v>
      </c>
      <c r="D181" s="289">
        <v>104.40177405821433</v>
      </c>
      <c r="E181" s="289">
        <v>2.1678294840608459</v>
      </c>
      <c r="F181" s="289">
        <v>105.60034445839854</v>
      </c>
      <c r="G181" s="290">
        <v>3.3981213567941593</v>
      </c>
    </row>
    <row r="182" spans="2:7" hidden="1">
      <c r="B182" s="287"/>
      <c r="C182" s="288">
        <v>44136</v>
      </c>
      <c r="D182" s="289">
        <v>104.5823478742885</v>
      </c>
      <c r="E182" s="289">
        <v>2.201371951322173</v>
      </c>
      <c r="F182" s="289">
        <v>105.80715524482657</v>
      </c>
      <c r="G182" s="290">
        <v>3.4298106839132592</v>
      </c>
    </row>
    <row r="183" spans="2:7" hidden="1">
      <c r="B183" s="287"/>
      <c r="C183" s="288">
        <v>44166</v>
      </c>
      <c r="D183" s="289">
        <v>104.67745962979676</v>
      </c>
      <c r="E183" s="289">
        <v>2.1058606934079016</v>
      </c>
      <c r="F183" s="289">
        <v>105.93045434879758</v>
      </c>
      <c r="G183" s="290">
        <v>3.3176626709127355</v>
      </c>
    </row>
    <row r="184" spans="2:7" hidden="1">
      <c r="B184" s="287"/>
      <c r="C184" s="288"/>
      <c r="D184" s="289"/>
      <c r="E184" s="289"/>
      <c r="F184" s="289"/>
      <c r="G184" s="290"/>
    </row>
    <row r="185" spans="2:7">
      <c r="B185" s="287">
        <v>2021</v>
      </c>
      <c r="C185" s="288">
        <v>44197</v>
      </c>
      <c r="D185" s="289">
        <v>105.28695793628859</v>
      </c>
      <c r="E185" s="289">
        <v>2.2177433913426636</v>
      </c>
      <c r="F185" s="289">
        <v>106.66326715369883</v>
      </c>
      <c r="G185" s="290">
        <v>3.386304512538385</v>
      </c>
    </row>
    <row r="186" spans="2:7">
      <c r="B186" s="287"/>
      <c r="C186" s="288">
        <v>44228</v>
      </c>
      <c r="D186" s="289">
        <v>105.6409192389998</v>
      </c>
      <c r="E186" s="289">
        <v>2.3857815881121125</v>
      </c>
      <c r="F186" s="289">
        <v>107.11076514489012</v>
      </c>
      <c r="G186" s="290">
        <v>3.5978417491997483</v>
      </c>
    </row>
    <row r="187" spans="2:7">
      <c r="B187" s="287"/>
      <c r="C187" s="288">
        <v>44256</v>
      </c>
      <c r="D187" s="289">
        <v>106.173519242932</v>
      </c>
      <c r="E187" s="289">
        <v>2.8438428042412145</v>
      </c>
      <c r="F187" s="289">
        <v>107.52488123816744</v>
      </c>
      <c r="G187" s="290">
        <v>3.8507364788813447</v>
      </c>
    </row>
    <row r="188" spans="2:7">
      <c r="B188" s="287"/>
      <c r="C188" s="288">
        <v>44287</v>
      </c>
      <c r="D188" s="289">
        <v>109.64831592559939</v>
      </c>
      <c r="E188" s="289">
        <v>5.3718720203643322</v>
      </c>
      <c r="F188" s="289">
        <v>110.05967876043812</v>
      </c>
      <c r="G188" s="290">
        <v>6.0752731016243455</v>
      </c>
    </row>
    <row r="189" spans="2:7">
      <c r="B189" s="287"/>
      <c r="C189" s="288">
        <v>44317</v>
      </c>
      <c r="D189" s="289">
        <v>110.04316998058623</v>
      </c>
      <c r="E189" s="289">
        <v>5.7665982602032262</v>
      </c>
      <c r="F189" s="289">
        <v>110.90195996597861</v>
      </c>
      <c r="G189" s="290">
        <v>6.6818356143238056</v>
      </c>
    </row>
    <row r="190" spans="2:7">
      <c r="B190" s="287"/>
      <c r="C190" s="288">
        <v>44348</v>
      </c>
      <c r="D190" s="289">
        <v>111.7118544788943</v>
      </c>
      <c r="E190" s="289">
        <v>7.7401010645595791</v>
      </c>
      <c r="F190" s="289">
        <v>111.57425511720658</v>
      </c>
      <c r="G190" s="290">
        <v>6.8318479004607413</v>
      </c>
    </row>
    <row r="191" spans="2:7">
      <c r="B191" s="287"/>
      <c r="C191" s="288">
        <v>44378</v>
      </c>
      <c r="D191" s="289">
        <v>112.95590589143264</v>
      </c>
      <c r="E191" s="289">
        <v>8.4445026026896741</v>
      </c>
      <c r="F191" s="289">
        <v>111.96003374611259</v>
      </c>
      <c r="G191" s="290">
        <v>6.9737808842792903</v>
      </c>
    </row>
    <row r="192" spans="2:7">
      <c r="B192" s="287"/>
      <c r="C192" s="288">
        <v>44409</v>
      </c>
      <c r="D192" s="289">
        <v>113.06698672880154</v>
      </c>
      <c r="E192" s="289">
        <v>8.3410758281198039</v>
      </c>
      <c r="F192" s="289">
        <v>112.1046109700814</v>
      </c>
      <c r="G192" s="290">
        <v>6.8481999609005584</v>
      </c>
    </row>
    <row r="193" spans="2:7">
      <c r="B193" s="287"/>
      <c r="C193" s="288">
        <v>44440</v>
      </c>
      <c r="D193" s="289">
        <v>113.06398568915922</v>
      </c>
      <c r="E193" s="289">
        <v>7.9897188166874189</v>
      </c>
      <c r="F193" s="289">
        <v>112.71328704397551</v>
      </c>
      <c r="G193" s="290">
        <v>7.0854037153738725</v>
      </c>
    </row>
    <row r="194" spans="2:7">
      <c r="B194" s="287"/>
      <c r="C194" s="288">
        <v>44470</v>
      </c>
      <c r="D194" s="289">
        <v>113.7456292982465</v>
      </c>
      <c r="E194" s="289">
        <v>8.1711334575737204</v>
      </c>
      <c r="F194" s="289">
        <v>113.1804758399483</v>
      </c>
      <c r="G194" s="290">
        <v>7.1781313029106286</v>
      </c>
    </row>
    <row r="195" spans="2:7">
      <c r="B195" s="287"/>
      <c r="C195" s="288">
        <v>44501</v>
      </c>
      <c r="D195" s="289">
        <v>113.71738325599547</v>
      </c>
      <c r="E195" s="289">
        <v>7.9519395878963506</v>
      </c>
      <c r="F195" s="289">
        <v>113.20845815002485</v>
      </c>
      <c r="G195" s="290">
        <v>6.9950873247394796</v>
      </c>
    </row>
    <row r="196" spans="2:7">
      <c r="B196" s="287"/>
      <c r="C196" s="288">
        <v>44531</v>
      </c>
      <c r="D196" s="289">
        <v>113.90645983001478</v>
      </c>
      <c r="E196" s="289">
        <v>8.008687689329852</v>
      </c>
      <c r="F196" s="289">
        <v>113.40215238320341</v>
      </c>
      <c r="G196" s="290">
        <v>7.0533994027852875</v>
      </c>
    </row>
    <row r="197" spans="2:7">
      <c r="B197" s="287"/>
      <c r="C197" s="288"/>
      <c r="D197" s="289"/>
      <c r="E197" s="289"/>
      <c r="F197" s="289"/>
      <c r="G197" s="290"/>
    </row>
    <row r="198" spans="2:7">
      <c r="B198" s="287">
        <v>2022</v>
      </c>
      <c r="C198" s="288">
        <v>44562</v>
      </c>
      <c r="D198" s="289">
        <v>116.19778407610013</v>
      </c>
      <c r="E198" s="289">
        <v>8.8152273558298475</v>
      </c>
      <c r="F198" s="289">
        <v>113.8486935583266</v>
      </c>
      <c r="G198" s="290">
        <v>6.7365519511733751</v>
      </c>
    </row>
    <row r="199" spans="2:7">
      <c r="B199" s="287"/>
      <c r="C199" s="288">
        <v>44593</v>
      </c>
      <c r="D199" s="289">
        <v>116.60908787931666</v>
      </c>
      <c r="E199" s="289">
        <v>8.8414346919749587</v>
      </c>
      <c r="F199" s="289">
        <v>114.3690347970697</v>
      </c>
      <c r="G199" s="290">
        <v>6.7764147164491195</v>
      </c>
    </row>
    <row r="200" spans="2:7">
      <c r="B200" s="287"/>
      <c r="C200" s="288">
        <v>44621</v>
      </c>
      <c r="D200" s="289">
        <v>116.94976233460042</v>
      </c>
      <c r="E200" s="289">
        <v>8.5932200948062309</v>
      </c>
      <c r="F200" s="289">
        <v>114.79696557153774</v>
      </c>
      <c r="G200" s="290">
        <v>6.763164255222609</v>
      </c>
    </row>
    <row r="201" spans="2:7">
      <c r="B201" s="287"/>
      <c r="C201" s="288">
        <v>44652</v>
      </c>
      <c r="D201" s="289">
        <v>119.87257164505397</v>
      </c>
      <c r="E201" s="289">
        <v>8.1324458342354013</v>
      </c>
      <c r="F201" s="289">
        <v>116.49824800624802</v>
      </c>
      <c r="G201" s="290">
        <v>5.8500709054625233</v>
      </c>
    </row>
    <row r="202" spans="2:7">
      <c r="B202" s="287"/>
      <c r="C202" s="288">
        <v>44682</v>
      </c>
      <c r="D202" s="289">
        <v>121.93831867553882</v>
      </c>
      <c r="E202" s="289">
        <v>9.3580983606196497</v>
      </c>
      <c r="F202" s="289">
        <v>117.95315072907454</v>
      </c>
      <c r="G202" s="290">
        <v>6.3580398085471446</v>
      </c>
    </row>
    <row r="203" spans="2:7">
      <c r="B203" s="287"/>
      <c r="C203" s="288">
        <v>44713</v>
      </c>
      <c r="D203" s="289">
        <v>123.72363701915801</v>
      </c>
      <c r="E203" s="289">
        <v>10.308366498559884</v>
      </c>
      <c r="F203" s="289">
        <v>118.98888014339637</v>
      </c>
      <c r="G203" s="290">
        <v>6.6454622694105181</v>
      </c>
    </row>
    <row r="204" spans="2:7">
      <c r="B204" s="287"/>
      <c r="C204" s="288">
        <v>44743</v>
      </c>
      <c r="D204" s="289">
        <v>125.76550867834419</v>
      </c>
      <c r="E204" s="289">
        <v>11.524938313536959</v>
      </c>
      <c r="F204" s="289">
        <v>120.44655136029169</v>
      </c>
      <c r="G204" s="290">
        <v>7.5799527118968646</v>
      </c>
    </row>
    <row r="205" spans="2:7">
      <c r="B205" s="287"/>
      <c r="C205" s="288">
        <v>44774</v>
      </c>
      <c r="D205" s="289">
        <v>126.08397593685638</v>
      </c>
      <c r="E205" s="289">
        <v>11.824066094621944</v>
      </c>
      <c r="F205" s="289">
        <v>121.07379917905745</v>
      </c>
      <c r="G205" s="290">
        <v>8.0007308632200402</v>
      </c>
    </row>
    <row r="206" spans="2:7">
      <c r="B206" s="287"/>
      <c r="C206" s="288">
        <v>44805</v>
      </c>
      <c r="D206" s="289">
        <v>125.95828262141599</v>
      </c>
      <c r="E206" s="289">
        <v>11.448632308160956</v>
      </c>
      <c r="F206" s="289">
        <v>121.69810922374114</v>
      </c>
      <c r="G206" s="290">
        <v>7.9713957559060189</v>
      </c>
    </row>
    <row r="207" spans="2:7">
      <c r="B207" s="287"/>
      <c r="C207" s="288">
        <v>44835</v>
      </c>
      <c r="D207" s="289">
        <v>126.32565180320914</v>
      </c>
      <c r="E207" s="289">
        <v>11.129297843214324</v>
      </c>
      <c r="F207" s="289">
        <v>122.24683508166127</v>
      </c>
      <c r="G207" s="290">
        <v>8.0105328895541774</v>
      </c>
    </row>
    <row r="208" spans="2:7">
      <c r="B208" s="287"/>
      <c r="C208" s="288">
        <v>44866</v>
      </c>
      <c r="D208" s="289">
        <v>125.87436972505876</v>
      </c>
      <c r="E208" s="289">
        <v>10.79120871885686</v>
      </c>
      <c r="F208" s="289">
        <v>122.581650058546</v>
      </c>
      <c r="G208" s="290">
        <v>8.2795862267638363</v>
      </c>
    </row>
    <row r="209" spans="2:7">
      <c r="B209" s="287"/>
      <c r="C209" s="288">
        <v>44896</v>
      </c>
      <c r="D209" s="289">
        <v>126.4867569457447</v>
      </c>
      <c r="E209" s="289">
        <v>11.161354060291595</v>
      </c>
      <c r="F209" s="289">
        <v>123.30892353557563</v>
      </c>
      <c r="G209" s="290">
        <v>8.735963951456327</v>
      </c>
    </row>
    <row r="210" spans="2:7">
      <c r="B210" s="287"/>
      <c r="C210" s="288"/>
      <c r="D210" s="289"/>
      <c r="E210" s="289"/>
      <c r="F210" s="289"/>
      <c r="G210" s="290"/>
    </row>
    <row r="211" spans="2:7">
      <c r="B211" s="287">
        <v>2023</v>
      </c>
      <c r="C211" s="288">
        <v>44927</v>
      </c>
      <c r="D211" s="289">
        <v>126.97949639530637</v>
      </c>
      <c r="E211" s="289">
        <v>8.5249290010189114</v>
      </c>
      <c r="F211" s="289">
        <v>124.16808987495102</v>
      </c>
      <c r="G211" s="290">
        <v>9.0641323972133314</v>
      </c>
    </row>
    <row r="212" spans="2:7">
      <c r="B212" s="287"/>
      <c r="C212" s="288">
        <v>44958</v>
      </c>
      <c r="D212" s="289">
        <v>127.02719632299066</v>
      </c>
      <c r="E212" s="289">
        <v>8.2312077210386914</v>
      </c>
      <c r="F212" s="289">
        <v>124.30554416267508</v>
      </c>
      <c r="G212" s="290">
        <v>8.6881115882775362</v>
      </c>
    </row>
    <row r="213" spans="2:7">
      <c r="B213" s="287"/>
      <c r="C213" s="288">
        <v>44986</v>
      </c>
      <c r="D213" s="289">
        <v>128.45429623374994</v>
      </c>
      <c r="E213" s="289">
        <v>9.1801282718320998</v>
      </c>
      <c r="F213" s="289">
        <v>125.05080633733454</v>
      </c>
      <c r="G213" s="290">
        <v>8.9321531407613222</v>
      </c>
    </row>
    <row r="214" spans="2:7">
      <c r="B214" s="287"/>
      <c r="C214" s="288">
        <v>45017</v>
      </c>
      <c r="D214" s="289">
        <v>128.90049007894541</v>
      </c>
      <c r="E214" s="289">
        <v>7.1483343291383505</v>
      </c>
      <c r="F214" s="289">
        <v>126.20447995038577</v>
      </c>
      <c r="G214" s="290">
        <v>8.3316548619831501</v>
      </c>
    </row>
    <row r="215" spans="2:7">
      <c r="B215" s="287"/>
      <c r="C215" s="288">
        <v>45047</v>
      </c>
      <c r="D215" s="289">
        <v>126</v>
      </c>
      <c r="E215" s="289">
        <v>5.4</v>
      </c>
      <c r="F215" s="289">
        <v>127</v>
      </c>
      <c r="G215" s="290">
        <v>7.7</v>
      </c>
    </row>
    <row r="216" spans="2:7">
      <c r="B216" s="287"/>
      <c r="C216" s="288">
        <v>45078</v>
      </c>
      <c r="D216" s="289">
        <v>126.66793196906765</v>
      </c>
      <c r="E216" s="289">
        <v>4.3006857826296798</v>
      </c>
      <c r="F216" s="289">
        <v>127.45705693811158</v>
      </c>
      <c r="G216" s="290">
        <v>7.1167799751623795</v>
      </c>
    </row>
    <row r="217" spans="2:7">
      <c r="B217" s="287"/>
      <c r="C217" s="288">
        <v>45108</v>
      </c>
      <c r="D217" s="289">
        <v>126.3</v>
      </c>
      <c r="E217" s="289">
        <v>2.5</v>
      </c>
      <c r="F217" s="289">
        <v>127.6</v>
      </c>
      <c r="G217" s="290">
        <v>5.9</v>
      </c>
    </row>
    <row r="218" spans="2:7">
      <c r="B218" s="287"/>
      <c r="C218" s="288">
        <v>45139</v>
      </c>
      <c r="D218" s="289">
        <v>126.39035865300154</v>
      </c>
      <c r="E218" s="289">
        <v>2.36699413279042</v>
      </c>
      <c r="F218" s="289">
        <v>127.7259</v>
      </c>
      <c r="G218" s="290">
        <v>5.4942908156680792</v>
      </c>
    </row>
    <row r="219" spans="2:7">
      <c r="B219" s="287"/>
      <c r="C219" s="288">
        <v>45170</v>
      </c>
      <c r="D219" s="289">
        <v>127.38339999999999</v>
      </c>
      <c r="E219" s="289">
        <v>3.3092000000000001</v>
      </c>
      <c r="F219" s="289">
        <v>128.071</v>
      </c>
      <c r="G219" s="290">
        <v>5.2366999999999999</v>
      </c>
    </row>
    <row r="220" spans="2:7">
      <c r="B220" s="287"/>
      <c r="C220" s="288">
        <v>45200</v>
      </c>
      <c r="D220" s="289">
        <v>128.47930173493663</v>
      </c>
      <c r="E220" s="289">
        <v>3.1867088356071198</v>
      </c>
      <c r="F220" s="289">
        <v>128.22026339910352</v>
      </c>
      <c r="G220" s="290">
        <v>4.8863664351326275</v>
      </c>
    </row>
    <row r="221" spans="2:7">
      <c r="B221" s="287"/>
      <c r="C221" s="288">
        <v>45231</v>
      </c>
      <c r="D221" s="289">
        <v>132.03170048198123</v>
      </c>
      <c r="E221" s="289">
        <v>3.6689465739520002</v>
      </c>
      <c r="F221" s="289">
        <v>128.59252668443531</v>
      </c>
      <c r="G221" s="290">
        <v>4.9035696803057194</v>
      </c>
    </row>
    <row r="222" spans="2:7">
      <c r="B222" s="287"/>
      <c r="C222" s="288">
        <v>45261</v>
      </c>
      <c r="D222" s="289">
        <v>131.76030243431586</v>
      </c>
      <c r="E222" s="289">
        <v>3.2977620322047501</v>
      </c>
      <c r="F222" s="289">
        <v>128.77834474472209</v>
      </c>
      <c r="G222" s="290">
        <v>4.4355437159975697</v>
      </c>
    </row>
    <row r="223" spans="2:7">
      <c r="B223" s="287"/>
      <c r="C223" s="288"/>
      <c r="D223" s="289"/>
      <c r="E223" s="289"/>
      <c r="F223" s="289"/>
      <c r="G223" s="290"/>
    </row>
    <row r="224" spans="2:7">
      <c r="B224" s="287">
        <v>2024</v>
      </c>
      <c r="C224" s="288">
        <v>45292</v>
      </c>
      <c r="D224" s="289">
        <v>132.88864066075135</v>
      </c>
      <c r="E224" s="289">
        <v>3.69429527509608</v>
      </c>
      <c r="F224" s="289">
        <v>129.30662286619977</v>
      </c>
      <c r="G224" s="290">
        <v>4.1383683975679597</v>
      </c>
    </row>
    <row r="225" spans="2:7">
      <c r="B225" s="287"/>
      <c r="C225" s="288">
        <v>45323</v>
      </c>
      <c r="D225" s="289">
        <v>132.42898363348857</v>
      </c>
      <c r="E225" s="289">
        <v>3.6728873772860999</v>
      </c>
      <c r="F225" s="289">
        <v>129.46030281785633</v>
      </c>
      <c r="G225" s="290">
        <v>4.1468453317217824</v>
      </c>
    </row>
    <row r="226" spans="2:7">
      <c r="B226" s="287"/>
      <c r="C226" s="288">
        <v>45352</v>
      </c>
      <c r="D226" s="289">
        <v>132.39049923352943</v>
      </c>
      <c r="E226" s="289">
        <f>0.0262577550355119*100</f>
        <v>2.62577550355119</v>
      </c>
      <c r="F226" s="289">
        <v>129.67485320838392</v>
      </c>
      <c r="G226" s="290">
        <v>3.6977345500481151</v>
      </c>
    </row>
    <row r="227" spans="2:7">
      <c r="B227" s="287"/>
      <c r="C227" s="288">
        <v>45383</v>
      </c>
      <c r="D227" s="289">
        <v>131.96130103824149</v>
      </c>
      <c r="E227" s="289">
        <v>2.8897029215947398</v>
      </c>
      <c r="F227" s="289">
        <v>130.11588863101534</v>
      </c>
      <c r="G227" s="290">
        <v>3.0992629438885588</v>
      </c>
    </row>
    <row r="228" spans="2:7">
      <c r="B228" s="287"/>
      <c r="C228" s="288">
        <v>45413</v>
      </c>
      <c r="D228" s="289">
        <v>132.8331153290959</v>
      </c>
      <c r="E228" s="289">
        <v>2.80927451973829</v>
      </c>
      <c r="F228" s="289">
        <v>130.76578882198072</v>
      </c>
      <c r="G228" s="290">
        <v>2.9828507097206414</v>
      </c>
    </row>
    <row r="229" spans="2:7">
      <c r="B229" s="287"/>
      <c r="C229" s="288">
        <v>45444</v>
      </c>
      <c r="D229" s="289">
        <v>132.92538048121125</v>
      </c>
      <c r="E229" s="289">
        <v>2.5940663540092701</v>
      </c>
      <c r="F229" s="289">
        <v>130.92594197617368</v>
      </c>
      <c r="G229" s="290">
        <v>2.7216108086870916</v>
      </c>
    </row>
    <row r="230" spans="2:7">
      <c r="B230" s="287"/>
      <c r="C230" s="288">
        <v>45474</v>
      </c>
      <c r="D230" s="289">
        <v>133.39938802902182</v>
      </c>
      <c r="E230" s="289">
        <v>3.4950175988583299</v>
      </c>
      <c r="F230" s="289">
        <v>131.29093188598847</v>
      </c>
      <c r="G230" s="290">
        <v>2.8857774032974515</v>
      </c>
    </row>
    <row r="231" spans="2:7">
      <c r="B231" s="287"/>
      <c r="C231" s="288">
        <v>45505</v>
      </c>
      <c r="D231" s="289">
        <v>133.79292937391745</v>
      </c>
      <c r="E231" s="289">
        <v>3.6574224353462799</v>
      </c>
      <c r="F231" s="289">
        <v>131.79047377977412</v>
      </c>
      <c r="G231" s="290">
        <v>3.1822257776552565</v>
      </c>
    </row>
    <row r="232" spans="2:7">
      <c r="B232" s="287"/>
      <c r="C232" s="288">
        <v>45536</v>
      </c>
      <c r="D232" s="289">
        <v>130.3101011286191</v>
      </c>
      <c r="E232" s="289">
        <v>1.49393181087187</v>
      </c>
      <c r="F232" s="289">
        <v>132.00580301281227</v>
      </c>
      <c r="G232" s="290">
        <v>3.0723422024435676</v>
      </c>
    </row>
    <row r="233" spans="2:7" ht="15.75" thickBot="1">
      <c r="B233" s="291"/>
      <c r="C233" s="292">
        <v>45566</v>
      </c>
      <c r="D233" s="293">
        <v>130.51364917786262</v>
      </c>
      <c r="E233" s="293">
        <v>1.5712500663322999</v>
      </c>
      <c r="F233" s="293">
        <v>132.00580301281227</v>
      </c>
      <c r="G233" s="294">
        <v>2.9523723578119165</v>
      </c>
    </row>
    <row r="234" spans="2:7">
      <c r="D234" s="289"/>
      <c r="E234" s="289"/>
      <c r="F234" s="289"/>
      <c r="G234" s="289"/>
    </row>
    <row r="235" spans="2:7">
      <c r="D235" s="289"/>
      <c r="E235" s="289"/>
      <c r="F235" s="289"/>
      <c r="G235" s="289"/>
    </row>
    <row r="236" spans="2:7">
      <c r="D236" s="289"/>
      <c r="E236" s="289"/>
      <c r="F236" s="289"/>
      <c r="G236" s="289"/>
    </row>
    <row r="237" spans="2:7">
      <c r="D237" s="289"/>
      <c r="E237" s="289"/>
      <c r="F237" s="289"/>
      <c r="G237" s="289"/>
    </row>
    <row r="238" spans="2:7">
      <c r="D238" s="289"/>
      <c r="E238" s="289"/>
      <c r="F238" s="289"/>
      <c r="G238" s="289"/>
    </row>
    <row r="239" spans="2:7">
      <c r="D239" s="289"/>
      <c r="E239" s="289"/>
      <c r="F239" s="289"/>
      <c r="G239" s="289"/>
    </row>
    <row r="240" spans="2:7">
      <c r="D240" s="289"/>
      <c r="E240" s="289"/>
      <c r="F240" s="289"/>
      <c r="G240" s="289"/>
    </row>
    <row r="241" spans="4:7">
      <c r="D241" s="289"/>
      <c r="E241" s="289"/>
      <c r="F241" s="289"/>
      <c r="G241" s="2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>
      <selection activeCell="D24" sqref="D24"/>
    </sheetView>
  </sheetViews>
  <sheetFormatPr defaultColWidth="9" defaultRowHeight="15"/>
  <cols>
    <col min="1" max="2" width="9" style="91"/>
    <col min="3" max="3" width="4.42578125" style="91" customWidth="1"/>
    <col min="4" max="4" width="50" style="91" customWidth="1"/>
    <col min="5" max="5" width="9" style="91"/>
    <col min="6" max="7" width="5.7109375" style="91" hidden="1" customWidth="1"/>
    <col min="8" max="8" width="7" style="91" hidden="1" customWidth="1"/>
    <col min="9" max="12" width="5.7109375" style="91" hidden="1" customWidth="1"/>
    <col min="13" max="21" width="5.7109375" style="91" customWidth="1"/>
    <col min="22" max="22" width="6.28515625" style="91" bestFit="1" customWidth="1"/>
    <col min="23" max="23" width="6.42578125" style="91" customWidth="1"/>
    <col min="24" max="258" width="9" style="91"/>
    <col min="259" max="259" width="4.42578125" style="91" customWidth="1"/>
    <col min="260" max="260" width="50" style="91" customWidth="1"/>
    <col min="261" max="261" width="9" style="91"/>
    <col min="262" max="268" width="0" style="91" hidden="1" customWidth="1"/>
    <col min="269" max="277" width="5.7109375" style="91" customWidth="1"/>
    <col min="278" max="278" width="6.28515625" style="91" bestFit="1" customWidth="1"/>
    <col min="279" max="279" width="6.42578125" style="91" customWidth="1"/>
    <col min="280" max="514" width="9" style="91"/>
    <col min="515" max="515" width="4.42578125" style="91" customWidth="1"/>
    <col min="516" max="516" width="50" style="91" customWidth="1"/>
    <col min="517" max="517" width="9" style="91"/>
    <col min="518" max="524" width="0" style="91" hidden="1" customWidth="1"/>
    <col min="525" max="533" width="5.7109375" style="91" customWidth="1"/>
    <col min="534" max="534" width="6.28515625" style="91" bestFit="1" customWidth="1"/>
    <col min="535" max="535" width="6.42578125" style="91" customWidth="1"/>
    <col min="536" max="770" width="9" style="91"/>
    <col min="771" max="771" width="4.42578125" style="91" customWidth="1"/>
    <col min="772" max="772" width="50" style="91" customWidth="1"/>
    <col min="773" max="773" width="9" style="91"/>
    <col min="774" max="780" width="0" style="91" hidden="1" customWidth="1"/>
    <col min="781" max="789" width="5.7109375" style="91" customWidth="1"/>
    <col min="790" max="790" width="6.28515625" style="91" bestFit="1" customWidth="1"/>
    <col min="791" max="791" width="6.42578125" style="91" customWidth="1"/>
    <col min="792" max="1026" width="9" style="91"/>
    <col min="1027" max="1027" width="4.42578125" style="91" customWidth="1"/>
    <col min="1028" max="1028" width="50" style="91" customWidth="1"/>
    <col min="1029" max="1029" width="9" style="91"/>
    <col min="1030" max="1036" width="0" style="91" hidden="1" customWidth="1"/>
    <col min="1037" max="1045" width="5.7109375" style="91" customWidth="1"/>
    <col min="1046" max="1046" width="6.28515625" style="91" bestFit="1" customWidth="1"/>
    <col min="1047" max="1047" width="6.42578125" style="91" customWidth="1"/>
    <col min="1048" max="1282" width="9" style="91"/>
    <col min="1283" max="1283" width="4.42578125" style="91" customWidth="1"/>
    <col min="1284" max="1284" width="50" style="91" customWidth="1"/>
    <col min="1285" max="1285" width="9" style="91"/>
    <col min="1286" max="1292" width="0" style="91" hidden="1" customWidth="1"/>
    <col min="1293" max="1301" width="5.7109375" style="91" customWidth="1"/>
    <col min="1302" max="1302" width="6.28515625" style="91" bestFit="1" customWidth="1"/>
    <col min="1303" max="1303" width="6.42578125" style="91" customWidth="1"/>
    <col min="1304" max="1538" width="9" style="91"/>
    <col min="1539" max="1539" width="4.42578125" style="91" customWidth="1"/>
    <col min="1540" max="1540" width="50" style="91" customWidth="1"/>
    <col min="1541" max="1541" width="9" style="91"/>
    <col min="1542" max="1548" width="0" style="91" hidden="1" customWidth="1"/>
    <col min="1549" max="1557" width="5.7109375" style="91" customWidth="1"/>
    <col min="1558" max="1558" width="6.28515625" style="91" bestFit="1" customWidth="1"/>
    <col min="1559" max="1559" width="6.42578125" style="91" customWidth="1"/>
    <col min="1560" max="1794" width="9" style="91"/>
    <col min="1795" max="1795" width="4.42578125" style="91" customWidth="1"/>
    <col min="1796" max="1796" width="50" style="91" customWidth="1"/>
    <col min="1797" max="1797" width="9" style="91"/>
    <col min="1798" max="1804" width="0" style="91" hidden="1" customWidth="1"/>
    <col min="1805" max="1813" width="5.7109375" style="91" customWidth="1"/>
    <col min="1814" max="1814" width="6.28515625" style="91" bestFit="1" customWidth="1"/>
    <col min="1815" max="1815" width="6.42578125" style="91" customWidth="1"/>
    <col min="1816" max="2050" width="9" style="91"/>
    <col min="2051" max="2051" width="4.42578125" style="91" customWidth="1"/>
    <col min="2052" max="2052" width="50" style="91" customWidth="1"/>
    <col min="2053" max="2053" width="9" style="91"/>
    <col min="2054" max="2060" width="0" style="91" hidden="1" customWidth="1"/>
    <col min="2061" max="2069" width="5.7109375" style="91" customWidth="1"/>
    <col min="2070" max="2070" width="6.28515625" style="91" bestFit="1" customWidth="1"/>
    <col min="2071" max="2071" width="6.42578125" style="91" customWidth="1"/>
    <col min="2072" max="2306" width="9" style="91"/>
    <col min="2307" max="2307" width="4.42578125" style="91" customWidth="1"/>
    <col min="2308" max="2308" width="50" style="91" customWidth="1"/>
    <col min="2309" max="2309" width="9" style="91"/>
    <col min="2310" max="2316" width="0" style="91" hidden="1" customWidth="1"/>
    <col min="2317" max="2325" width="5.7109375" style="91" customWidth="1"/>
    <col min="2326" max="2326" width="6.28515625" style="91" bestFit="1" customWidth="1"/>
    <col min="2327" max="2327" width="6.42578125" style="91" customWidth="1"/>
    <col min="2328" max="2562" width="9" style="91"/>
    <col min="2563" max="2563" width="4.42578125" style="91" customWidth="1"/>
    <col min="2564" max="2564" width="50" style="91" customWidth="1"/>
    <col min="2565" max="2565" width="9" style="91"/>
    <col min="2566" max="2572" width="0" style="91" hidden="1" customWidth="1"/>
    <col min="2573" max="2581" width="5.7109375" style="91" customWidth="1"/>
    <col min="2582" max="2582" width="6.28515625" style="91" bestFit="1" customWidth="1"/>
    <col min="2583" max="2583" width="6.42578125" style="91" customWidth="1"/>
    <col min="2584" max="2818" width="9" style="91"/>
    <col min="2819" max="2819" width="4.42578125" style="91" customWidth="1"/>
    <col min="2820" max="2820" width="50" style="91" customWidth="1"/>
    <col min="2821" max="2821" width="9" style="91"/>
    <col min="2822" max="2828" width="0" style="91" hidden="1" customWidth="1"/>
    <col min="2829" max="2837" width="5.7109375" style="91" customWidth="1"/>
    <col min="2838" max="2838" width="6.28515625" style="91" bestFit="1" customWidth="1"/>
    <col min="2839" max="2839" width="6.42578125" style="91" customWidth="1"/>
    <col min="2840" max="3074" width="9" style="91"/>
    <col min="3075" max="3075" width="4.42578125" style="91" customWidth="1"/>
    <col min="3076" max="3076" width="50" style="91" customWidth="1"/>
    <col min="3077" max="3077" width="9" style="91"/>
    <col min="3078" max="3084" width="0" style="91" hidden="1" customWidth="1"/>
    <col min="3085" max="3093" width="5.7109375" style="91" customWidth="1"/>
    <col min="3094" max="3094" width="6.28515625" style="91" bestFit="1" customWidth="1"/>
    <col min="3095" max="3095" width="6.42578125" style="91" customWidth="1"/>
    <col min="3096" max="3330" width="9" style="91"/>
    <col min="3331" max="3331" width="4.42578125" style="91" customWidth="1"/>
    <col min="3332" max="3332" width="50" style="91" customWidth="1"/>
    <col min="3333" max="3333" width="9" style="91"/>
    <col min="3334" max="3340" width="0" style="91" hidden="1" customWidth="1"/>
    <col min="3341" max="3349" width="5.7109375" style="91" customWidth="1"/>
    <col min="3350" max="3350" width="6.28515625" style="91" bestFit="1" customWidth="1"/>
    <col min="3351" max="3351" width="6.42578125" style="91" customWidth="1"/>
    <col min="3352" max="3586" width="9" style="91"/>
    <col min="3587" max="3587" width="4.42578125" style="91" customWidth="1"/>
    <col min="3588" max="3588" width="50" style="91" customWidth="1"/>
    <col min="3589" max="3589" width="9" style="91"/>
    <col min="3590" max="3596" width="0" style="91" hidden="1" customWidth="1"/>
    <col min="3597" max="3605" width="5.7109375" style="91" customWidth="1"/>
    <col min="3606" max="3606" width="6.28515625" style="91" bestFit="1" customWidth="1"/>
    <col min="3607" max="3607" width="6.42578125" style="91" customWidth="1"/>
    <col min="3608" max="3842" width="9" style="91"/>
    <col min="3843" max="3843" width="4.42578125" style="91" customWidth="1"/>
    <col min="3844" max="3844" width="50" style="91" customWidth="1"/>
    <col min="3845" max="3845" width="9" style="91"/>
    <col min="3846" max="3852" width="0" style="91" hidden="1" customWidth="1"/>
    <col min="3853" max="3861" width="5.7109375" style="91" customWidth="1"/>
    <col min="3862" max="3862" width="6.28515625" style="91" bestFit="1" customWidth="1"/>
    <col min="3863" max="3863" width="6.42578125" style="91" customWidth="1"/>
    <col min="3864" max="4098" width="9" style="91"/>
    <col min="4099" max="4099" width="4.42578125" style="91" customWidth="1"/>
    <col min="4100" max="4100" width="50" style="91" customWidth="1"/>
    <col min="4101" max="4101" width="9" style="91"/>
    <col min="4102" max="4108" width="0" style="91" hidden="1" customWidth="1"/>
    <col min="4109" max="4117" width="5.7109375" style="91" customWidth="1"/>
    <col min="4118" max="4118" width="6.28515625" style="91" bestFit="1" customWidth="1"/>
    <col min="4119" max="4119" width="6.42578125" style="91" customWidth="1"/>
    <col min="4120" max="4354" width="9" style="91"/>
    <col min="4355" max="4355" width="4.42578125" style="91" customWidth="1"/>
    <col min="4356" max="4356" width="50" style="91" customWidth="1"/>
    <col min="4357" max="4357" width="9" style="91"/>
    <col min="4358" max="4364" width="0" style="91" hidden="1" customWidth="1"/>
    <col min="4365" max="4373" width="5.7109375" style="91" customWidth="1"/>
    <col min="4374" max="4374" width="6.28515625" style="91" bestFit="1" customWidth="1"/>
    <col min="4375" max="4375" width="6.42578125" style="91" customWidth="1"/>
    <col min="4376" max="4610" width="9" style="91"/>
    <col min="4611" max="4611" width="4.42578125" style="91" customWidth="1"/>
    <col min="4612" max="4612" width="50" style="91" customWidth="1"/>
    <col min="4613" max="4613" width="9" style="91"/>
    <col min="4614" max="4620" width="0" style="91" hidden="1" customWidth="1"/>
    <col min="4621" max="4629" width="5.7109375" style="91" customWidth="1"/>
    <col min="4630" max="4630" width="6.28515625" style="91" bestFit="1" customWidth="1"/>
    <col min="4631" max="4631" width="6.42578125" style="91" customWidth="1"/>
    <col min="4632" max="4866" width="9" style="91"/>
    <col min="4867" max="4867" width="4.42578125" style="91" customWidth="1"/>
    <col min="4868" max="4868" width="50" style="91" customWidth="1"/>
    <col min="4869" max="4869" width="9" style="91"/>
    <col min="4870" max="4876" width="0" style="91" hidden="1" customWidth="1"/>
    <col min="4877" max="4885" width="5.7109375" style="91" customWidth="1"/>
    <col min="4886" max="4886" width="6.28515625" style="91" bestFit="1" customWidth="1"/>
    <col min="4887" max="4887" width="6.42578125" style="91" customWidth="1"/>
    <col min="4888" max="5122" width="9" style="91"/>
    <col min="5123" max="5123" width="4.42578125" style="91" customWidth="1"/>
    <col min="5124" max="5124" width="50" style="91" customWidth="1"/>
    <col min="5125" max="5125" width="9" style="91"/>
    <col min="5126" max="5132" width="0" style="91" hidden="1" customWidth="1"/>
    <col min="5133" max="5141" width="5.7109375" style="91" customWidth="1"/>
    <col min="5142" max="5142" width="6.28515625" style="91" bestFit="1" customWidth="1"/>
    <col min="5143" max="5143" width="6.42578125" style="91" customWidth="1"/>
    <col min="5144" max="5378" width="9" style="91"/>
    <col min="5379" max="5379" width="4.42578125" style="91" customWidth="1"/>
    <col min="5380" max="5380" width="50" style="91" customWidth="1"/>
    <col min="5381" max="5381" width="9" style="91"/>
    <col min="5382" max="5388" width="0" style="91" hidden="1" customWidth="1"/>
    <col min="5389" max="5397" width="5.7109375" style="91" customWidth="1"/>
    <col min="5398" max="5398" width="6.28515625" style="91" bestFit="1" customWidth="1"/>
    <col min="5399" max="5399" width="6.42578125" style="91" customWidth="1"/>
    <col min="5400" max="5634" width="9" style="91"/>
    <col min="5635" max="5635" width="4.42578125" style="91" customWidth="1"/>
    <col min="5636" max="5636" width="50" style="91" customWidth="1"/>
    <col min="5637" max="5637" width="9" style="91"/>
    <col min="5638" max="5644" width="0" style="91" hidden="1" customWidth="1"/>
    <col min="5645" max="5653" width="5.7109375" style="91" customWidth="1"/>
    <col min="5654" max="5654" width="6.28515625" style="91" bestFit="1" customWidth="1"/>
    <col min="5655" max="5655" width="6.42578125" style="91" customWidth="1"/>
    <col min="5656" max="5890" width="9" style="91"/>
    <col min="5891" max="5891" width="4.42578125" style="91" customWidth="1"/>
    <col min="5892" max="5892" width="50" style="91" customWidth="1"/>
    <col min="5893" max="5893" width="9" style="91"/>
    <col min="5894" max="5900" width="0" style="91" hidden="1" customWidth="1"/>
    <col min="5901" max="5909" width="5.7109375" style="91" customWidth="1"/>
    <col min="5910" max="5910" width="6.28515625" style="91" bestFit="1" customWidth="1"/>
    <col min="5911" max="5911" width="6.42578125" style="91" customWidth="1"/>
    <col min="5912" max="6146" width="9" style="91"/>
    <col min="6147" max="6147" width="4.42578125" style="91" customWidth="1"/>
    <col min="6148" max="6148" width="50" style="91" customWidth="1"/>
    <col min="6149" max="6149" width="9" style="91"/>
    <col min="6150" max="6156" width="0" style="91" hidden="1" customWidth="1"/>
    <col min="6157" max="6165" width="5.7109375" style="91" customWidth="1"/>
    <col min="6166" max="6166" width="6.28515625" style="91" bestFit="1" customWidth="1"/>
    <col min="6167" max="6167" width="6.42578125" style="91" customWidth="1"/>
    <col min="6168" max="6402" width="9" style="91"/>
    <col min="6403" max="6403" width="4.42578125" style="91" customWidth="1"/>
    <col min="6404" max="6404" width="50" style="91" customWidth="1"/>
    <col min="6405" max="6405" width="9" style="91"/>
    <col min="6406" max="6412" width="0" style="91" hidden="1" customWidth="1"/>
    <col min="6413" max="6421" width="5.7109375" style="91" customWidth="1"/>
    <col min="6422" max="6422" width="6.28515625" style="91" bestFit="1" customWidth="1"/>
    <col min="6423" max="6423" width="6.42578125" style="91" customWidth="1"/>
    <col min="6424" max="6658" width="9" style="91"/>
    <col min="6659" max="6659" width="4.42578125" style="91" customWidth="1"/>
    <col min="6660" max="6660" width="50" style="91" customWidth="1"/>
    <col min="6661" max="6661" width="9" style="91"/>
    <col min="6662" max="6668" width="0" style="91" hidden="1" customWidth="1"/>
    <col min="6669" max="6677" width="5.7109375" style="91" customWidth="1"/>
    <col min="6678" max="6678" width="6.28515625" style="91" bestFit="1" customWidth="1"/>
    <col min="6679" max="6679" width="6.42578125" style="91" customWidth="1"/>
    <col min="6680" max="6914" width="9" style="91"/>
    <col min="6915" max="6915" width="4.42578125" style="91" customWidth="1"/>
    <col min="6916" max="6916" width="50" style="91" customWidth="1"/>
    <col min="6917" max="6917" width="9" style="91"/>
    <col min="6918" max="6924" width="0" style="91" hidden="1" customWidth="1"/>
    <col min="6925" max="6933" width="5.7109375" style="91" customWidth="1"/>
    <col min="6934" max="6934" width="6.28515625" style="91" bestFit="1" customWidth="1"/>
    <col min="6935" max="6935" width="6.42578125" style="91" customWidth="1"/>
    <col min="6936" max="7170" width="9" style="91"/>
    <col min="7171" max="7171" width="4.42578125" style="91" customWidth="1"/>
    <col min="7172" max="7172" width="50" style="91" customWidth="1"/>
    <col min="7173" max="7173" width="9" style="91"/>
    <col min="7174" max="7180" width="0" style="91" hidden="1" customWidth="1"/>
    <col min="7181" max="7189" width="5.7109375" style="91" customWidth="1"/>
    <col min="7190" max="7190" width="6.28515625" style="91" bestFit="1" customWidth="1"/>
    <col min="7191" max="7191" width="6.42578125" style="91" customWidth="1"/>
    <col min="7192" max="7426" width="9" style="91"/>
    <col min="7427" max="7427" width="4.42578125" style="91" customWidth="1"/>
    <col min="7428" max="7428" width="50" style="91" customWidth="1"/>
    <col min="7429" max="7429" width="9" style="91"/>
    <col min="7430" max="7436" width="0" style="91" hidden="1" customWidth="1"/>
    <col min="7437" max="7445" width="5.7109375" style="91" customWidth="1"/>
    <col min="7446" max="7446" width="6.28515625" style="91" bestFit="1" customWidth="1"/>
    <col min="7447" max="7447" width="6.42578125" style="91" customWidth="1"/>
    <col min="7448" max="7682" width="9" style="91"/>
    <col min="7683" max="7683" width="4.42578125" style="91" customWidth="1"/>
    <col min="7684" max="7684" width="50" style="91" customWidth="1"/>
    <col min="7685" max="7685" width="9" style="91"/>
    <col min="7686" max="7692" width="0" style="91" hidden="1" customWidth="1"/>
    <col min="7693" max="7701" width="5.7109375" style="91" customWidth="1"/>
    <col min="7702" max="7702" width="6.28515625" style="91" bestFit="1" customWidth="1"/>
    <col min="7703" max="7703" width="6.42578125" style="91" customWidth="1"/>
    <col min="7704" max="7938" width="9" style="91"/>
    <col min="7939" max="7939" width="4.42578125" style="91" customWidth="1"/>
    <col min="7940" max="7940" width="50" style="91" customWidth="1"/>
    <col min="7941" max="7941" width="9" style="91"/>
    <col min="7942" max="7948" width="0" style="91" hidden="1" customWidth="1"/>
    <col min="7949" max="7957" width="5.7109375" style="91" customWidth="1"/>
    <col min="7958" max="7958" width="6.28515625" style="91" bestFit="1" customWidth="1"/>
    <col min="7959" max="7959" width="6.42578125" style="91" customWidth="1"/>
    <col min="7960" max="8194" width="9" style="91"/>
    <col min="8195" max="8195" width="4.42578125" style="91" customWidth="1"/>
    <col min="8196" max="8196" width="50" style="91" customWidth="1"/>
    <col min="8197" max="8197" width="9" style="91"/>
    <col min="8198" max="8204" width="0" style="91" hidden="1" customWidth="1"/>
    <col min="8205" max="8213" width="5.7109375" style="91" customWidth="1"/>
    <col min="8214" max="8214" width="6.28515625" style="91" bestFit="1" customWidth="1"/>
    <col min="8215" max="8215" width="6.42578125" style="91" customWidth="1"/>
    <col min="8216" max="8450" width="9" style="91"/>
    <col min="8451" max="8451" width="4.42578125" style="91" customWidth="1"/>
    <col min="8452" max="8452" width="50" style="91" customWidth="1"/>
    <col min="8453" max="8453" width="9" style="91"/>
    <col min="8454" max="8460" width="0" style="91" hidden="1" customWidth="1"/>
    <col min="8461" max="8469" width="5.7109375" style="91" customWidth="1"/>
    <col min="8470" max="8470" width="6.28515625" style="91" bestFit="1" customWidth="1"/>
    <col min="8471" max="8471" width="6.42578125" style="91" customWidth="1"/>
    <col min="8472" max="8706" width="9" style="91"/>
    <col min="8707" max="8707" width="4.42578125" style="91" customWidth="1"/>
    <col min="8708" max="8708" width="50" style="91" customWidth="1"/>
    <col min="8709" max="8709" width="9" style="91"/>
    <col min="8710" max="8716" width="0" style="91" hidden="1" customWidth="1"/>
    <col min="8717" max="8725" width="5.7109375" style="91" customWidth="1"/>
    <col min="8726" max="8726" width="6.28515625" style="91" bestFit="1" customWidth="1"/>
    <col min="8727" max="8727" width="6.42578125" style="91" customWidth="1"/>
    <col min="8728" max="8962" width="9" style="91"/>
    <col min="8963" max="8963" width="4.42578125" style="91" customWidth="1"/>
    <col min="8964" max="8964" width="50" style="91" customWidth="1"/>
    <col min="8965" max="8965" width="9" style="91"/>
    <col min="8966" max="8972" width="0" style="91" hidden="1" customWidth="1"/>
    <col min="8973" max="8981" width="5.7109375" style="91" customWidth="1"/>
    <col min="8982" max="8982" width="6.28515625" style="91" bestFit="1" customWidth="1"/>
    <col min="8983" max="8983" width="6.42578125" style="91" customWidth="1"/>
    <col min="8984" max="9218" width="9" style="91"/>
    <col min="9219" max="9219" width="4.42578125" style="91" customWidth="1"/>
    <col min="9220" max="9220" width="50" style="91" customWidth="1"/>
    <col min="9221" max="9221" width="9" style="91"/>
    <col min="9222" max="9228" width="0" style="91" hidden="1" customWidth="1"/>
    <col min="9229" max="9237" width="5.7109375" style="91" customWidth="1"/>
    <col min="9238" max="9238" width="6.28515625" style="91" bestFit="1" customWidth="1"/>
    <col min="9239" max="9239" width="6.42578125" style="91" customWidth="1"/>
    <col min="9240" max="9474" width="9" style="91"/>
    <col min="9475" max="9475" width="4.42578125" style="91" customWidth="1"/>
    <col min="9476" max="9476" width="50" style="91" customWidth="1"/>
    <col min="9477" max="9477" width="9" style="91"/>
    <col min="9478" max="9484" width="0" style="91" hidden="1" customWidth="1"/>
    <col min="9485" max="9493" width="5.7109375" style="91" customWidth="1"/>
    <col min="9494" max="9494" width="6.28515625" style="91" bestFit="1" customWidth="1"/>
    <col min="9495" max="9495" width="6.42578125" style="91" customWidth="1"/>
    <col min="9496" max="9730" width="9" style="91"/>
    <col min="9731" max="9731" width="4.42578125" style="91" customWidth="1"/>
    <col min="9732" max="9732" width="50" style="91" customWidth="1"/>
    <col min="9733" max="9733" width="9" style="91"/>
    <col min="9734" max="9740" width="0" style="91" hidden="1" customWidth="1"/>
    <col min="9741" max="9749" width="5.7109375" style="91" customWidth="1"/>
    <col min="9750" max="9750" width="6.28515625" style="91" bestFit="1" customWidth="1"/>
    <col min="9751" max="9751" width="6.42578125" style="91" customWidth="1"/>
    <col min="9752" max="9986" width="9" style="91"/>
    <col min="9987" max="9987" width="4.42578125" style="91" customWidth="1"/>
    <col min="9988" max="9988" width="50" style="91" customWidth="1"/>
    <col min="9989" max="9989" width="9" style="91"/>
    <col min="9990" max="9996" width="0" style="91" hidden="1" customWidth="1"/>
    <col min="9997" max="10005" width="5.7109375" style="91" customWidth="1"/>
    <col min="10006" max="10006" width="6.28515625" style="91" bestFit="1" customWidth="1"/>
    <col min="10007" max="10007" width="6.42578125" style="91" customWidth="1"/>
    <col min="10008" max="10242" width="9" style="91"/>
    <col min="10243" max="10243" width="4.42578125" style="91" customWidth="1"/>
    <col min="10244" max="10244" width="50" style="91" customWidth="1"/>
    <col min="10245" max="10245" width="9" style="91"/>
    <col min="10246" max="10252" width="0" style="91" hidden="1" customWidth="1"/>
    <col min="10253" max="10261" width="5.7109375" style="91" customWidth="1"/>
    <col min="10262" max="10262" width="6.28515625" style="91" bestFit="1" customWidth="1"/>
    <col min="10263" max="10263" width="6.42578125" style="91" customWidth="1"/>
    <col min="10264" max="10498" width="9" style="91"/>
    <col min="10499" max="10499" width="4.42578125" style="91" customWidth="1"/>
    <col min="10500" max="10500" width="50" style="91" customWidth="1"/>
    <col min="10501" max="10501" width="9" style="91"/>
    <col min="10502" max="10508" width="0" style="91" hidden="1" customWidth="1"/>
    <col min="10509" max="10517" width="5.7109375" style="91" customWidth="1"/>
    <col min="10518" max="10518" width="6.28515625" style="91" bestFit="1" customWidth="1"/>
    <col min="10519" max="10519" width="6.42578125" style="91" customWidth="1"/>
    <col min="10520" max="10754" width="9" style="91"/>
    <col min="10755" max="10755" width="4.42578125" style="91" customWidth="1"/>
    <col min="10756" max="10756" width="50" style="91" customWidth="1"/>
    <col min="10757" max="10757" width="9" style="91"/>
    <col min="10758" max="10764" width="0" style="91" hidden="1" customWidth="1"/>
    <col min="10765" max="10773" width="5.7109375" style="91" customWidth="1"/>
    <col min="10774" max="10774" width="6.28515625" style="91" bestFit="1" customWidth="1"/>
    <col min="10775" max="10775" width="6.42578125" style="91" customWidth="1"/>
    <col min="10776" max="11010" width="9" style="91"/>
    <col min="11011" max="11011" width="4.42578125" style="91" customWidth="1"/>
    <col min="11012" max="11012" width="50" style="91" customWidth="1"/>
    <col min="11013" max="11013" width="9" style="91"/>
    <col min="11014" max="11020" width="0" style="91" hidden="1" customWidth="1"/>
    <col min="11021" max="11029" width="5.7109375" style="91" customWidth="1"/>
    <col min="11030" max="11030" width="6.28515625" style="91" bestFit="1" customWidth="1"/>
    <col min="11031" max="11031" width="6.42578125" style="91" customWidth="1"/>
    <col min="11032" max="11266" width="9" style="91"/>
    <col min="11267" max="11267" width="4.42578125" style="91" customWidth="1"/>
    <col min="11268" max="11268" width="50" style="91" customWidth="1"/>
    <col min="11269" max="11269" width="9" style="91"/>
    <col min="11270" max="11276" width="0" style="91" hidden="1" customWidth="1"/>
    <col min="11277" max="11285" width="5.7109375" style="91" customWidth="1"/>
    <col min="11286" max="11286" width="6.28515625" style="91" bestFit="1" customWidth="1"/>
    <col min="11287" max="11287" width="6.42578125" style="91" customWidth="1"/>
    <col min="11288" max="11522" width="9" style="91"/>
    <col min="11523" max="11523" width="4.42578125" style="91" customWidth="1"/>
    <col min="11524" max="11524" width="50" style="91" customWidth="1"/>
    <col min="11525" max="11525" width="9" style="91"/>
    <col min="11526" max="11532" width="0" style="91" hidden="1" customWidth="1"/>
    <col min="11533" max="11541" width="5.7109375" style="91" customWidth="1"/>
    <col min="11542" max="11542" width="6.28515625" style="91" bestFit="1" customWidth="1"/>
    <col min="11543" max="11543" width="6.42578125" style="91" customWidth="1"/>
    <col min="11544" max="11778" width="9" style="91"/>
    <col min="11779" max="11779" width="4.42578125" style="91" customWidth="1"/>
    <col min="11780" max="11780" width="50" style="91" customWidth="1"/>
    <col min="11781" max="11781" width="9" style="91"/>
    <col min="11782" max="11788" width="0" style="91" hidden="1" customWidth="1"/>
    <col min="11789" max="11797" width="5.7109375" style="91" customWidth="1"/>
    <col min="11798" max="11798" width="6.28515625" style="91" bestFit="1" customWidth="1"/>
    <col min="11799" max="11799" width="6.42578125" style="91" customWidth="1"/>
    <col min="11800" max="12034" width="9" style="91"/>
    <col min="12035" max="12035" width="4.42578125" style="91" customWidth="1"/>
    <col min="12036" max="12036" width="50" style="91" customWidth="1"/>
    <col min="12037" max="12037" width="9" style="91"/>
    <col min="12038" max="12044" width="0" style="91" hidden="1" customWidth="1"/>
    <col min="12045" max="12053" width="5.7109375" style="91" customWidth="1"/>
    <col min="12054" max="12054" width="6.28515625" style="91" bestFit="1" customWidth="1"/>
    <col min="12055" max="12055" width="6.42578125" style="91" customWidth="1"/>
    <col min="12056" max="12290" width="9" style="91"/>
    <col min="12291" max="12291" width="4.42578125" style="91" customWidth="1"/>
    <col min="12292" max="12292" width="50" style="91" customWidth="1"/>
    <col min="12293" max="12293" width="9" style="91"/>
    <col min="12294" max="12300" width="0" style="91" hidden="1" customWidth="1"/>
    <col min="12301" max="12309" width="5.7109375" style="91" customWidth="1"/>
    <col min="12310" max="12310" width="6.28515625" style="91" bestFit="1" customWidth="1"/>
    <col min="12311" max="12311" width="6.42578125" style="91" customWidth="1"/>
    <col min="12312" max="12546" width="9" style="91"/>
    <col min="12547" max="12547" width="4.42578125" style="91" customWidth="1"/>
    <col min="12548" max="12548" width="50" style="91" customWidth="1"/>
    <col min="12549" max="12549" width="9" style="91"/>
    <col min="12550" max="12556" width="0" style="91" hidden="1" customWidth="1"/>
    <col min="12557" max="12565" width="5.7109375" style="91" customWidth="1"/>
    <col min="12566" max="12566" width="6.28515625" style="91" bestFit="1" customWidth="1"/>
    <col min="12567" max="12567" width="6.42578125" style="91" customWidth="1"/>
    <col min="12568" max="12802" width="9" style="91"/>
    <col min="12803" max="12803" width="4.42578125" style="91" customWidth="1"/>
    <col min="12804" max="12804" width="50" style="91" customWidth="1"/>
    <col min="12805" max="12805" width="9" style="91"/>
    <col min="12806" max="12812" width="0" style="91" hidden="1" customWidth="1"/>
    <col min="12813" max="12821" width="5.7109375" style="91" customWidth="1"/>
    <col min="12822" max="12822" width="6.28515625" style="91" bestFit="1" customWidth="1"/>
    <col min="12823" max="12823" width="6.42578125" style="91" customWidth="1"/>
    <col min="12824" max="13058" width="9" style="91"/>
    <col min="13059" max="13059" width="4.42578125" style="91" customWidth="1"/>
    <col min="13060" max="13060" width="50" style="91" customWidth="1"/>
    <col min="13061" max="13061" width="9" style="91"/>
    <col min="13062" max="13068" width="0" style="91" hidden="1" customWidth="1"/>
    <col min="13069" max="13077" width="5.7109375" style="91" customWidth="1"/>
    <col min="13078" max="13078" width="6.28515625" style="91" bestFit="1" customWidth="1"/>
    <col min="13079" max="13079" width="6.42578125" style="91" customWidth="1"/>
    <col min="13080" max="13314" width="9" style="91"/>
    <col min="13315" max="13315" width="4.42578125" style="91" customWidth="1"/>
    <col min="13316" max="13316" width="50" style="91" customWidth="1"/>
    <col min="13317" max="13317" width="9" style="91"/>
    <col min="13318" max="13324" width="0" style="91" hidden="1" customWidth="1"/>
    <col min="13325" max="13333" width="5.7109375" style="91" customWidth="1"/>
    <col min="13334" max="13334" width="6.28515625" style="91" bestFit="1" customWidth="1"/>
    <col min="13335" max="13335" width="6.42578125" style="91" customWidth="1"/>
    <col min="13336" max="13570" width="9" style="91"/>
    <col min="13571" max="13571" width="4.42578125" style="91" customWidth="1"/>
    <col min="13572" max="13572" width="50" style="91" customWidth="1"/>
    <col min="13573" max="13573" width="9" style="91"/>
    <col min="13574" max="13580" width="0" style="91" hidden="1" customWidth="1"/>
    <col min="13581" max="13589" width="5.7109375" style="91" customWidth="1"/>
    <col min="13590" max="13590" width="6.28515625" style="91" bestFit="1" customWidth="1"/>
    <col min="13591" max="13591" width="6.42578125" style="91" customWidth="1"/>
    <col min="13592" max="13826" width="9" style="91"/>
    <col min="13827" max="13827" width="4.42578125" style="91" customWidth="1"/>
    <col min="13828" max="13828" width="50" style="91" customWidth="1"/>
    <col min="13829" max="13829" width="9" style="91"/>
    <col min="13830" max="13836" width="0" style="91" hidden="1" customWidth="1"/>
    <col min="13837" max="13845" width="5.7109375" style="91" customWidth="1"/>
    <col min="13846" max="13846" width="6.28515625" style="91" bestFit="1" customWidth="1"/>
    <col min="13847" max="13847" width="6.42578125" style="91" customWidth="1"/>
    <col min="13848" max="14082" width="9" style="91"/>
    <col min="14083" max="14083" width="4.42578125" style="91" customWidth="1"/>
    <col min="14084" max="14084" width="50" style="91" customWidth="1"/>
    <col min="14085" max="14085" width="9" style="91"/>
    <col min="14086" max="14092" width="0" style="91" hidden="1" customWidth="1"/>
    <col min="14093" max="14101" width="5.7109375" style="91" customWidth="1"/>
    <col min="14102" max="14102" width="6.28515625" style="91" bestFit="1" customWidth="1"/>
    <col min="14103" max="14103" width="6.42578125" style="91" customWidth="1"/>
    <col min="14104" max="14338" width="9" style="91"/>
    <col min="14339" max="14339" width="4.42578125" style="91" customWidth="1"/>
    <col min="14340" max="14340" width="50" style="91" customWidth="1"/>
    <col min="14341" max="14341" width="9" style="91"/>
    <col min="14342" max="14348" width="0" style="91" hidden="1" customWidth="1"/>
    <col min="14349" max="14357" width="5.7109375" style="91" customWidth="1"/>
    <col min="14358" max="14358" width="6.28515625" style="91" bestFit="1" customWidth="1"/>
    <col min="14359" max="14359" width="6.42578125" style="91" customWidth="1"/>
    <col min="14360" max="14594" width="9" style="91"/>
    <col min="14595" max="14595" width="4.42578125" style="91" customWidth="1"/>
    <col min="14596" max="14596" width="50" style="91" customWidth="1"/>
    <col min="14597" max="14597" width="9" style="91"/>
    <col min="14598" max="14604" width="0" style="91" hidden="1" customWidth="1"/>
    <col min="14605" max="14613" width="5.7109375" style="91" customWidth="1"/>
    <col min="14614" max="14614" width="6.28515625" style="91" bestFit="1" customWidth="1"/>
    <col min="14615" max="14615" width="6.42578125" style="91" customWidth="1"/>
    <col min="14616" max="14850" width="9" style="91"/>
    <col min="14851" max="14851" width="4.42578125" style="91" customWidth="1"/>
    <col min="14852" max="14852" width="50" style="91" customWidth="1"/>
    <col min="14853" max="14853" width="9" style="91"/>
    <col min="14854" max="14860" width="0" style="91" hidden="1" customWidth="1"/>
    <col min="14861" max="14869" width="5.7109375" style="91" customWidth="1"/>
    <col min="14870" max="14870" width="6.28515625" style="91" bestFit="1" customWidth="1"/>
    <col min="14871" max="14871" width="6.42578125" style="91" customWidth="1"/>
    <col min="14872" max="15106" width="9" style="91"/>
    <col min="15107" max="15107" width="4.42578125" style="91" customWidth="1"/>
    <col min="15108" max="15108" width="50" style="91" customWidth="1"/>
    <col min="15109" max="15109" width="9" style="91"/>
    <col min="15110" max="15116" width="0" style="91" hidden="1" customWidth="1"/>
    <col min="15117" max="15125" width="5.7109375" style="91" customWidth="1"/>
    <col min="15126" max="15126" width="6.28515625" style="91" bestFit="1" customWidth="1"/>
    <col min="15127" max="15127" width="6.42578125" style="91" customWidth="1"/>
    <col min="15128" max="15362" width="9" style="91"/>
    <col min="15363" max="15363" width="4.42578125" style="91" customWidth="1"/>
    <col min="15364" max="15364" width="50" style="91" customWidth="1"/>
    <col min="15365" max="15365" width="9" style="91"/>
    <col min="15366" max="15372" width="0" style="91" hidden="1" customWidth="1"/>
    <col min="15373" max="15381" width="5.7109375" style="91" customWidth="1"/>
    <col min="15382" max="15382" width="6.28515625" style="91" bestFit="1" customWidth="1"/>
    <col min="15383" max="15383" width="6.42578125" style="91" customWidth="1"/>
    <col min="15384" max="15618" width="9" style="91"/>
    <col min="15619" max="15619" width="4.42578125" style="91" customWidth="1"/>
    <col min="15620" max="15620" width="50" style="91" customWidth="1"/>
    <col min="15621" max="15621" width="9" style="91"/>
    <col min="15622" max="15628" width="0" style="91" hidden="1" customWidth="1"/>
    <col min="15629" max="15637" width="5.7109375" style="91" customWidth="1"/>
    <col min="15638" max="15638" width="6.28515625" style="91" bestFit="1" customWidth="1"/>
    <col min="15639" max="15639" width="6.42578125" style="91" customWidth="1"/>
    <col min="15640" max="15874" width="9" style="91"/>
    <col min="15875" max="15875" width="4.42578125" style="91" customWidth="1"/>
    <col min="15876" max="15876" width="50" style="91" customWidth="1"/>
    <col min="15877" max="15877" width="9" style="91"/>
    <col min="15878" max="15884" width="0" style="91" hidden="1" customWidth="1"/>
    <col min="15885" max="15893" width="5.7109375" style="91" customWidth="1"/>
    <col min="15894" max="15894" width="6.28515625" style="91" bestFit="1" customWidth="1"/>
    <col min="15895" max="15895" width="6.42578125" style="91" customWidth="1"/>
    <col min="15896" max="16130" width="9" style="91"/>
    <col min="16131" max="16131" width="4.42578125" style="91" customWidth="1"/>
    <col min="16132" max="16132" width="50" style="91" customWidth="1"/>
    <col min="16133" max="16133" width="9" style="91"/>
    <col min="16134" max="16140" width="0" style="91" hidden="1" customWidth="1"/>
    <col min="16141" max="16149" width="5.7109375" style="91" customWidth="1"/>
    <col min="16150" max="16150" width="6.28515625" style="91" bestFit="1" customWidth="1"/>
    <col min="16151" max="16151" width="6.42578125" style="91" customWidth="1"/>
    <col min="16152" max="16384" width="9" style="91"/>
  </cols>
  <sheetData>
    <row r="1" spans="1:2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23">
      <c r="A2" s="90"/>
      <c r="B2" s="90"/>
      <c r="C2" s="90"/>
      <c r="D2" s="92" t="s">
        <v>334</v>
      </c>
      <c r="E2" s="90"/>
      <c r="F2" s="90"/>
      <c r="G2" s="90"/>
      <c r="H2" s="90"/>
      <c r="I2" s="90"/>
      <c r="J2" s="90"/>
      <c r="K2" s="90"/>
      <c r="L2" s="90"/>
      <c r="M2" s="90"/>
    </row>
    <row r="3" spans="1:2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23" ht="17.25">
      <c r="C4" s="93"/>
      <c r="D4" s="94"/>
      <c r="E4" s="95"/>
      <c r="F4" s="96" t="s">
        <v>335</v>
      </c>
      <c r="G4" s="97"/>
      <c r="H4" s="97"/>
      <c r="I4" s="97"/>
      <c r="J4" s="97"/>
      <c r="K4" s="97"/>
      <c r="L4" s="97"/>
      <c r="M4" s="97"/>
      <c r="N4" s="97"/>
      <c r="O4" s="97"/>
      <c r="P4" s="97" t="s">
        <v>335</v>
      </c>
      <c r="Q4" s="97"/>
      <c r="R4" s="97"/>
      <c r="S4" s="97"/>
      <c r="T4" s="97"/>
      <c r="U4" s="97"/>
      <c r="V4" s="97"/>
      <c r="W4" s="98"/>
    </row>
    <row r="5" spans="1:23" ht="17.25">
      <c r="C5" s="99"/>
      <c r="D5" s="97" t="s">
        <v>4</v>
      </c>
      <c r="E5" s="100" t="s">
        <v>55</v>
      </c>
      <c r="F5" s="101" t="s">
        <v>72</v>
      </c>
      <c r="G5" s="101" t="s">
        <v>73</v>
      </c>
      <c r="H5" s="101" t="s">
        <v>74</v>
      </c>
      <c r="I5" s="101" t="s">
        <v>75</v>
      </c>
      <c r="J5" s="101" t="s">
        <v>76</v>
      </c>
      <c r="K5" s="101" t="s">
        <v>79</v>
      </c>
      <c r="L5" s="101" t="s">
        <v>80</v>
      </c>
      <c r="M5" s="101" t="s">
        <v>81</v>
      </c>
      <c r="N5" s="101" t="s">
        <v>82</v>
      </c>
      <c r="O5" s="101" t="s">
        <v>83</v>
      </c>
      <c r="P5" s="101" t="s">
        <v>84</v>
      </c>
      <c r="Q5" s="101" t="s">
        <v>85</v>
      </c>
      <c r="R5" s="101" t="s">
        <v>86</v>
      </c>
      <c r="S5" s="101" t="s">
        <v>87</v>
      </c>
      <c r="T5" s="101" t="s">
        <v>88</v>
      </c>
      <c r="U5" s="101" t="s">
        <v>89</v>
      </c>
      <c r="V5" s="101" t="s">
        <v>90</v>
      </c>
      <c r="W5" s="102" t="s">
        <v>91</v>
      </c>
    </row>
    <row r="6" spans="1:23" ht="17.25">
      <c r="C6" s="103"/>
      <c r="D6" s="104"/>
      <c r="E6" s="105"/>
      <c r="F6" s="104"/>
      <c r="G6" s="104"/>
      <c r="H6" s="104"/>
      <c r="I6" s="104"/>
      <c r="J6" s="104"/>
      <c r="K6" s="104"/>
      <c r="L6" s="104"/>
      <c r="M6" s="104"/>
      <c r="N6" s="104"/>
      <c r="O6" s="106"/>
      <c r="P6" s="106"/>
      <c r="Q6" s="106"/>
      <c r="R6" s="106"/>
      <c r="S6" s="106"/>
      <c r="T6" s="106"/>
      <c r="U6" s="106"/>
      <c r="V6" s="106"/>
      <c r="W6" s="107"/>
    </row>
    <row r="7" spans="1:23" ht="17.25">
      <c r="C7" s="108">
        <v>1</v>
      </c>
      <c r="D7" s="109" t="s">
        <v>5</v>
      </c>
      <c r="E7" s="110">
        <v>13.554510200160101</v>
      </c>
      <c r="F7" s="111">
        <v>12.53187435492803</v>
      </c>
      <c r="G7" s="112">
        <v>11.234491343276069</v>
      </c>
      <c r="H7" s="113">
        <v>20.179473979155567</v>
      </c>
      <c r="I7" s="113">
        <v>14.678824931896145</v>
      </c>
      <c r="J7" s="113">
        <v>3.6488026015725539</v>
      </c>
      <c r="K7" s="114">
        <v>6.8532427893861652</v>
      </c>
      <c r="L7" s="114">
        <v>7.9541888172586965</v>
      </c>
      <c r="M7" s="115">
        <v>5.4332576909426544</v>
      </c>
      <c r="N7" s="114">
        <v>3.0222375426771069</v>
      </c>
      <c r="O7" s="114">
        <v>1.3393953505723293</v>
      </c>
      <c r="P7" s="114">
        <v>2.6789657571410666</v>
      </c>
      <c r="Q7" s="114">
        <v>3.4335418117589502</v>
      </c>
      <c r="R7" s="114">
        <v>-0.49407844118460426</v>
      </c>
      <c r="S7" s="114">
        <v>1.4117697297706455</v>
      </c>
      <c r="T7" s="114">
        <v>3.7213464747061056</v>
      </c>
      <c r="U7" s="114">
        <v>5.950681825068119</v>
      </c>
      <c r="V7" s="114">
        <v>11.130958413945757</v>
      </c>
      <c r="W7" s="116">
        <v>11.891821562201825</v>
      </c>
    </row>
    <row r="8" spans="1:23" ht="17.25">
      <c r="C8" s="108">
        <v>2</v>
      </c>
      <c r="D8" s="109" t="s">
        <v>336</v>
      </c>
      <c r="E8" s="110">
        <v>4.3375378336268904</v>
      </c>
      <c r="F8" s="111">
        <v>13.038985312322282</v>
      </c>
      <c r="G8" s="111">
        <v>10.083785173634135</v>
      </c>
      <c r="H8" s="117">
        <v>13.200717029263961</v>
      </c>
      <c r="I8" s="117">
        <v>35.174954529007152</v>
      </c>
      <c r="J8" s="117">
        <v>7.1138767253759694</v>
      </c>
      <c r="K8" s="118">
        <v>8.4444822925426966</v>
      </c>
      <c r="L8" s="118">
        <v>7.6443006364969692</v>
      </c>
      <c r="M8" s="119">
        <v>10.31229393522376</v>
      </c>
      <c r="N8" s="118">
        <v>8.9745561763425155</v>
      </c>
      <c r="O8" s="118">
        <v>6.1272393131617093</v>
      </c>
      <c r="P8" s="118">
        <v>2.5089886959733652</v>
      </c>
      <c r="Q8" s="118">
        <v>4.4867020629851142</v>
      </c>
      <c r="R8" s="118">
        <v>1.1103140491731704</v>
      </c>
      <c r="S8" s="118">
        <v>2.7683892500464231</v>
      </c>
      <c r="T8" s="118">
        <v>5.4039276529434437</v>
      </c>
      <c r="U8" s="118">
        <v>8.9096603040637756</v>
      </c>
      <c r="V8" s="118">
        <v>5.3255258926124167</v>
      </c>
      <c r="W8" s="120">
        <v>4.639883013102553</v>
      </c>
    </row>
    <row r="9" spans="1:23" ht="17.25">
      <c r="C9" s="108">
        <v>3</v>
      </c>
      <c r="D9" s="109" t="s">
        <v>337</v>
      </c>
      <c r="E9" s="110">
        <v>5.9545061761486604</v>
      </c>
      <c r="F9" s="111">
        <v>1.0335413628723495</v>
      </c>
      <c r="G9" s="111">
        <v>1.5545103678435763</v>
      </c>
      <c r="H9" s="117">
        <v>1.9546847030439629</v>
      </c>
      <c r="I9" s="117">
        <v>8.4394354990350475</v>
      </c>
      <c r="J9" s="117">
        <v>7.9552817435880749</v>
      </c>
      <c r="K9" s="118">
        <v>8.8934397823872402</v>
      </c>
      <c r="L9" s="118">
        <v>7.4959732617407129</v>
      </c>
      <c r="M9" s="119">
        <v>6.3262491831365777</v>
      </c>
      <c r="N9" s="118">
        <v>6.0350958176540486</v>
      </c>
      <c r="O9" s="118">
        <v>7.6495689810464542</v>
      </c>
      <c r="P9" s="118">
        <v>6.478469168675633</v>
      </c>
      <c r="Q9" s="118">
        <v>3.2262987436009625</v>
      </c>
      <c r="R9" s="118">
        <v>1.8414432260709457</v>
      </c>
      <c r="S9" s="118">
        <v>1.2570427731926739</v>
      </c>
      <c r="T9" s="118">
        <v>2.1588395053918852</v>
      </c>
      <c r="U9" s="118">
        <v>3.5088185438810484</v>
      </c>
      <c r="V9" s="118">
        <v>4.3527202377098781</v>
      </c>
      <c r="W9" s="120">
        <v>5.6651792199699287</v>
      </c>
    </row>
    <row r="10" spans="1:23" ht="17.25">
      <c r="C10" s="108">
        <v>4</v>
      </c>
      <c r="D10" s="121" t="s">
        <v>338</v>
      </c>
      <c r="E10" s="110">
        <v>17.4515596419728</v>
      </c>
      <c r="F10" s="111">
        <v>4.8822002291027244</v>
      </c>
      <c r="G10" s="111">
        <v>4.7481096385893693</v>
      </c>
      <c r="H10" s="117">
        <v>8.1350268753154449</v>
      </c>
      <c r="I10" s="117">
        <v>4.7544703541519846</v>
      </c>
      <c r="J10" s="117">
        <v>6.3995178067682588</v>
      </c>
      <c r="K10" s="118">
        <v>8.4492226130493009</v>
      </c>
      <c r="L10" s="118">
        <v>7.7244103657149026</v>
      </c>
      <c r="M10" s="119">
        <v>4.3326639462174859</v>
      </c>
      <c r="N10" s="118">
        <v>3.9128707613265341</v>
      </c>
      <c r="O10" s="118">
        <v>7.0610642882907237</v>
      </c>
      <c r="P10" s="118">
        <v>6.3319740923007837</v>
      </c>
      <c r="Q10" s="118">
        <v>5.4227430755722681</v>
      </c>
      <c r="R10" s="118">
        <v>4.056659125442355</v>
      </c>
      <c r="S10" s="118">
        <v>2.0729101812661059</v>
      </c>
      <c r="T10" s="118">
        <v>5.1030656352172361</v>
      </c>
      <c r="U10" s="118">
        <v>7.6904356019358131</v>
      </c>
      <c r="V10" s="118">
        <v>6.621409309418552</v>
      </c>
      <c r="W10" s="120">
        <v>2.09289836043531</v>
      </c>
    </row>
    <row r="11" spans="1:23" ht="34.5">
      <c r="C11" s="108">
        <v>5</v>
      </c>
      <c r="D11" s="122" t="s">
        <v>261</v>
      </c>
      <c r="E11" s="110">
        <v>4.8528751489964996</v>
      </c>
      <c r="F11" s="123"/>
      <c r="G11" s="111">
        <v>4.9162876781776887</v>
      </c>
      <c r="H11" s="117">
        <v>6.0477491425537195</v>
      </c>
      <c r="I11" s="117">
        <v>11.915605587038756</v>
      </c>
      <c r="J11" s="117">
        <v>9.4249043181341712</v>
      </c>
      <c r="K11" s="118">
        <v>9.0223348420419196</v>
      </c>
      <c r="L11" s="118">
        <v>7.3003265946885287</v>
      </c>
      <c r="M11" s="119">
        <v>4.889164954490286</v>
      </c>
      <c r="N11" s="118">
        <v>5.0033976644021836</v>
      </c>
      <c r="O11" s="118">
        <v>6.1120720485163913</v>
      </c>
      <c r="P11" s="118">
        <v>2.9983301608664235</v>
      </c>
      <c r="Q11" s="118">
        <v>3.2587558243158861</v>
      </c>
      <c r="R11" s="118">
        <v>2.0859751860711317</v>
      </c>
      <c r="S11" s="118">
        <v>2.0661339462522337</v>
      </c>
      <c r="T11" s="118">
        <v>2.3979893127273391</v>
      </c>
      <c r="U11" s="118">
        <v>3.7221627948275056</v>
      </c>
      <c r="V11" s="118">
        <v>5.4629452787208477</v>
      </c>
      <c r="W11" s="120">
        <v>5.8819236186640369</v>
      </c>
    </row>
    <row r="12" spans="1:23" ht="17.25">
      <c r="C12" s="108">
        <v>6</v>
      </c>
      <c r="D12" s="109" t="s">
        <v>270</v>
      </c>
      <c r="E12" s="110">
        <v>3.3837170269680001</v>
      </c>
      <c r="F12" s="123"/>
      <c r="G12" s="111">
        <v>12.527288800741996</v>
      </c>
      <c r="H12" s="117">
        <v>11.284457502491565</v>
      </c>
      <c r="I12" s="117">
        <v>5.4895337518245091</v>
      </c>
      <c r="J12" s="117">
        <v>2.6881233006765535</v>
      </c>
      <c r="K12" s="118">
        <v>4.4501025695743985</v>
      </c>
      <c r="L12" s="118">
        <v>5.8706859612701239</v>
      </c>
      <c r="M12" s="119">
        <v>5.5435851040919211</v>
      </c>
      <c r="N12" s="118">
        <v>8.3018173462822684</v>
      </c>
      <c r="O12" s="118">
        <v>6.2968470609540743</v>
      </c>
      <c r="P12" s="118">
        <v>3.022581167809546</v>
      </c>
      <c r="Q12" s="118">
        <v>2.3679748971524988</v>
      </c>
      <c r="R12" s="118">
        <v>1.1211158554360907</v>
      </c>
      <c r="S12" s="118">
        <v>1.0274299689561359</v>
      </c>
      <c r="T12" s="118">
        <v>1.2914827447059851</v>
      </c>
      <c r="U12" s="118">
        <v>2.7138211952252913</v>
      </c>
      <c r="V12" s="118">
        <v>2.7107211122534705</v>
      </c>
      <c r="W12" s="120">
        <v>2.8946457581745229</v>
      </c>
    </row>
    <row r="13" spans="1:23" ht="17.25">
      <c r="C13" s="108">
        <v>7</v>
      </c>
      <c r="D13" s="121" t="s">
        <v>2</v>
      </c>
      <c r="E13" s="110">
        <v>23.433505788487</v>
      </c>
      <c r="F13" s="123"/>
      <c r="G13" s="111">
        <v>7.8807140287109672</v>
      </c>
      <c r="H13" s="117">
        <v>21.209581871263033</v>
      </c>
      <c r="I13" s="117">
        <v>-8.3669332355348782</v>
      </c>
      <c r="J13" s="117">
        <v>12.0751766643523</v>
      </c>
      <c r="K13" s="118">
        <v>13.22857879813148</v>
      </c>
      <c r="L13" s="118">
        <v>10.785302323962172</v>
      </c>
      <c r="M13" s="119">
        <v>7.2643554152037515</v>
      </c>
      <c r="N13" s="118">
        <v>1.1997303879976653</v>
      </c>
      <c r="O13" s="118">
        <v>-5.101614028772782</v>
      </c>
      <c r="P13" s="118">
        <v>-2.7254885383962595</v>
      </c>
      <c r="Q13" s="118">
        <v>1.6025498354567522</v>
      </c>
      <c r="R13" s="118">
        <v>7.4581610878536608</v>
      </c>
      <c r="S13" s="118">
        <v>6.2348884791001495</v>
      </c>
      <c r="T13" s="118">
        <v>-2.4149254696617963</v>
      </c>
      <c r="U13" s="118">
        <v>12.2893989986193</v>
      </c>
      <c r="V13" s="118">
        <v>31.050085706648648</v>
      </c>
      <c r="W13" s="120">
        <v>4.209044605985456</v>
      </c>
    </row>
    <row r="14" spans="1:23" ht="17.25">
      <c r="C14" s="108">
        <v>8</v>
      </c>
      <c r="D14" s="121" t="s">
        <v>9</v>
      </c>
      <c r="E14" s="110">
        <v>6.9406643835982402</v>
      </c>
      <c r="F14" s="123"/>
      <c r="G14" s="111">
        <v>-5.1158049793857527</v>
      </c>
      <c r="H14" s="117">
        <v>-0.26133508586585102</v>
      </c>
      <c r="I14" s="117">
        <v>-0.34285031626615137</v>
      </c>
      <c r="J14" s="117">
        <v>1.1725642588151943</v>
      </c>
      <c r="K14" s="118">
        <v>-2.9531436326663432</v>
      </c>
      <c r="L14" s="118">
        <v>-1.3654174299806818</v>
      </c>
      <c r="M14" s="119">
        <v>0.27472053915257494</v>
      </c>
      <c r="N14" s="118">
        <v>0.2628972931610814</v>
      </c>
      <c r="O14" s="118">
        <v>0.34066462057030605</v>
      </c>
      <c r="P14" s="118">
        <v>0.15670647401826629</v>
      </c>
      <c r="Q14" s="118">
        <v>0.54803016036820329</v>
      </c>
      <c r="R14" s="118">
        <v>-4.6097894188665043</v>
      </c>
      <c r="S14" s="118">
        <v>-3.8261579446223428</v>
      </c>
      <c r="T14" s="118">
        <v>0.51829572637189048</v>
      </c>
      <c r="U14" s="118">
        <v>1.2552248613129646</v>
      </c>
      <c r="V14" s="118">
        <v>1.3157532748213667</v>
      </c>
      <c r="W14" s="120">
        <v>1.9439220498388565</v>
      </c>
    </row>
    <row r="15" spans="1:23" ht="17.25">
      <c r="C15" s="108">
        <v>9</v>
      </c>
      <c r="D15" s="121" t="s">
        <v>10</v>
      </c>
      <c r="E15" s="110">
        <v>2.8195214841191101</v>
      </c>
      <c r="F15" s="123"/>
      <c r="G15" s="111">
        <v>-1.8031773631665304</v>
      </c>
      <c r="H15" s="117">
        <v>2.2539151467559315</v>
      </c>
      <c r="I15" s="117">
        <v>4.9516241549262405</v>
      </c>
      <c r="J15" s="117">
        <v>6.0262722262064763</v>
      </c>
      <c r="K15" s="118">
        <v>8.270476693084408</v>
      </c>
      <c r="L15" s="118">
        <v>5.7849119333619283</v>
      </c>
      <c r="M15" s="119">
        <v>4.5302885595815221</v>
      </c>
      <c r="N15" s="118">
        <v>4.2322366430868774</v>
      </c>
      <c r="O15" s="118">
        <v>5.6642604342645697</v>
      </c>
      <c r="P15" s="118">
        <v>2.9838934796145082</v>
      </c>
      <c r="Q15" s="118">
        <v>2.1619395795795655</v>
      </c>
      <c r="R15" s="118">
        <v>1.8477954674965067</v>
      </c>
      <c r="S15" s="118">
        <v>0.36177472942514893</v>
      </c>
      <c r="T15" s="118">
        <v>-0.19231393151030637</v>
      </c>
      <c r="U15" s="118">
        <v>3.5433976956960804</v>
      </c>
      <c r="V15" s="118">
        <v>4.2158404553032751</v>
      </c>
      <c r="W15" s="120">
        <v>2.4811346951045108</v>
      </c>
    </row>
    <row r="16" spans="1:23" ht="17.25">
      <c r="C16" s="108">
        <v>10</v>
      </c>
      <c r="D16" s="109" t="s">
        <v>288</v>
      </c>
      <c r="E16" s="110">
        <v>4.5951851081061896</v>
      </c>
      <c r="F16" s="111">
        <v>25.461252949614138</v>
      </c>
      <c r="G16" s="111">
        <v>5.9662873624127952</v>
      </c>
      <c r="H16" s="117">
        <v>3.8806205593160414</v>
      </c>
      <c r="I16" s="117">
        <v>3.901574050390392</v>
      </c>
      <c r="J16" s="117">
        <v>5.8222975251376736</v>
      </c>
      <c r="K16" s="118">
        <v>10.589262189836447</v>
      </c>
      <c r="L16" s="118">
        <v>6.3602997880193604</v>
      </c>
      <c r="M16" s="119">
        <v>4.7374118745075009</v>
      </c>
      <c r="N16" s="118">
        <v>7.4031907867297599</v>
      </c>
      <c r="O16" s="118">
        <v>6.4274121527363732</v>
      </c>
      <c r="P16" s="118">
        <v>3.6767829739252296</v>
      </c>
      <c r="Q16" s="118">
        <v>4.1479482113438051</v>
      </c>
      <c r="R16" s="118">
        <v>5.4637019631846719</v>
      </c>
      <c r="S16" s="118">
        <v>3.1418684917232027</v>
      </c>
      <c r="T16" s="118">
        <v>4.7200232879926398</v>
      </c>
      <c r="U16" s="118">
        <v>2.1505666985457936</v>
      </c>
      <c r="V16" s="118">
        <v>2.1613582020184796</v>
      </c>
      <c r="W16" s="120">
        <v>5.190155768601695</v>
      </c>
    </row>
    <row r="17" spans="3:23" ht="17.25">
      <c r="C17" s="108">
        <v>11</v>
      </c>
      <c r="D17" s="124" t="s">
        <v>292</v>
      </c>
      <c r="E17" s="110">
        <v>3.6619198039054002</v>
      </c>
      <c r="F17" s="123"/>
      <c r="G17" s="111">
        <v>15.148982966709351</v>
      </c>
      <c r="H17" s="117">
        <v>12.684134907045859</v>
      </c>
      <c r="I17" s="117">
        <v>18.831313510445085</v>
      </c>
      <c r="J17" s="117">
        <v>9.0178588390702146</v>
      </c>
      <c r="K17" s="118">
        <v>9.2854595256668766</v>
      </c>
      <c r="L17" s="118">
        <v>8.3561151759996317</v>
      </c>
      <c r="M17" s="119">
        <v>7.9356176985694988</v>
      </c>
      <c r="N17" s="118">
        <v>7.5862817769441664</v>
      </c>
      <c r="O17" s="118">
        <v>5.4980207487678721</v>
      </c>
      <c r="P17" s="118">
        <v>4.0020423347885439</v>
      </c>
      <c r="Q17" s="118">
        <v>3.728076981698853</v>
      </c>
      <c r="R17" s="118">
        <v>3.4125370643730277</v>
      </c>
      <c r="S17" s="118">
        <v>2.5208497932247775</v>
      </c>
      <c r="T17" s="118">
        <v>3.2473810393562528</v>
      </c>
      <c r="U17" s="118">
        <v>3.0931539520183704</v>
      </c>
      <c r="V17" s="118">
        <v>5.1610893971640346</v>
      </c>
      <c r="W17" s="120">
        <v>6.181371590323252</v>
      </c>
    </row>
    <row r="18" spans="3:23" ht="17.25">
      <c r="C18" s="108">
        <v>12</v>
      </c>
      <c r="D18" s="121" t="s">
        <v>296</v>
      </c>
      <c r="E18" s="110">
        <v>9.0144974039111201</v>
      </c>
      <c r="F18" s="123"/>
      <c r="G18" s="111">
        <v>4.3418794300712165</v>
      </c>
      <c r="H18" s="117">
        <v>4.905382484482625</v>
      </c>
      <c r="I18" s="117">
        <v>3.7818114982465176</v>
      </c>
      <c r="J18" s="117">
        <v>7.0261445960814752</v>
      </c>
      <c r="K18" s="118">
        <v>5.3445532339333193</v>
      </c>
      <c r="L18" s="118">
        <v>2.0189090192869164</v>
      </c>
      <c r="M18" s="119">
        <v>1.2183182633063485</v>
      </c>
      <c r="N18" s="118">
        <v>5.2052639235376139</v>
      </c>
      <c r="O18" s="118">
        <v>7.2159489416766824</v>
      </c>
      <c r="P18" s="118">
        <v>7.5330770269658203</v>
      </c>
      <c r="Q18" s="118">
        <v>3.89461562959292</v>
      </c>
      <c r="R18" s="118">
        <v>6.3866008811486559</v>
      </c>
      <c r="S18" s="118">
        <v>5.3479303515001826</v>
      </c>
      <c r="T18" s="118">
        <v>1.9569359128920938</v>
      </c>
      <c r="U18" s="118">
        <v>5.3525796009012572</v>
      </c>
      <c r="V18" s="118">
        <v>8.8192218706843466</v>
      </c>
      <c r="W18" s="120">
        <v>8.6883897515710675</v>
      </c>
    </row>
    <row r="19" spans="3:23" ht="17.25">
      <c r="C19" s="125"/>
      <c r="D19" s="121"/>
      <c r="E19" s="126"/>
      <c r="F19" s="111"/>
      <c r="G19" s="111"/>
      <c r="H19" s="117"/>
      <c r="I19" s="117"/>
      <c r="J19" s="117"/>
      <c r="K19" s="118"/>
      <c r="L19" s="118"/>
      <c r="M19" s="119"/>
      <c r="N19" s="118"/>
      <c r="O19" s="118"/>
      <c r="P19" s="118"/>
      <c r="Q19" s="118"/>
      <c r="R19" s="118"/>
      <c r="S19" s="118"/>
      <c r="T19" s="118"/>
      <c r="U19" s="118"/>
      <c r="V19" s="118"/>
      <c r="W19" s="127"/>
    </row>
    <row r="20" spans="3:23" ht="17.25">
      <c r="C20" s="103"/>
      <c r="D20" s="128" t="s">
        <v>303</v>
      </c>
      <c r="E20" s="129">
        <v>100</v>
      </c>
      <c r="F20" s="130">
        <v>11.618823316861246</v>
      </c>
      <c r="G20" s="130">
        <v>7.0744573835444235</v>
      </c>
      <c r="H20" s="131">
        <v>12.577112481060702</v>
      </c>
      <c r="I20" s="131">
        <v>8.2092044746846415</v>
      </c>
      <c r="J20" s="131">
        <v>6.9475001137195571</v>
      </c>
      <c r="K20" s="132">
        <v>8.4517833285460409</v>
      </c>
      <c r="L20" s="132">
        <v>7.548960696159309</v>
      </c>
      <c r="M20" s="133">
        <v>5.9088532802159932</v>
      </c>
      <c r="N20" s="132">
        <v>4.4158779892591573</v>
      </c>
      <c r="O20" s="132">
        <v>3.0547318945892243</v>
      </c>
      <c r="P20" s="132">
        <v>2.8159376401916547</v>
      </c>
      <c r="Q20" s="132">
        <v>3.2804436176662644</v>
      </c>
      <c r="R20" s="132">
        <v>3.2398750399108649</v>
      </c>
      <c r="S20" s="132">
        <v>2.7843012706987493</v>
      </c>
      <c r="T20" s="132">
        <v>1.9032203018224596</v>
      </c>
      <c r="U20" s="132">
        <v>6.6740962241904596</v>
      </c>
      <c r="V20" s="132">
        <v>12.144547207313531</v>
      </c>
      <c r="W20" s="134">
        <v>5.2488898886662234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Olerato Masike</cp:lastModifiedBy>
  <dcterms:created xsi:type="dcterms:W3CDTF">2019-02-11T09:09:00Z</dcterms:created>
  <dcterms:modified xsi:type="dcterms:W3CDTF">2024-11-15T06:49:11Z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C88945892E05403B8A9644C1B5A55A8C</vt:lpwstr>
  </property>
  <property fmtid="{D5CDD505-2E9C-101B-9397-08002B2CF9AE}" pid="3" name="KSOProductBuildVer">
    <vt:lpwstr>1033-11.2.0.11516</vt:lpwstr>
  </property>
</Properties>
</file>